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2.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harts/chart1.xml" ContentType="application/vnd.openxmlformats-officedocument.drawingml.chart+xml"/>
  <Override PartName="/xl/drawings/drawing19.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72.16.60.250\04 - ugf\UGF-NEW\R3-FINANCIAMIENTO DE LOS PLANES DE MEJORA DE LAS INSTITUCIONES EDUCATIVAS\"/>
    </mc:Choice>
  </mc:AlternateContent>
  <bookViews>
    <workbookView xWindow="0" yWindow="0" windowWidth="21570" windowHeight="10245" tabRatio="906" activeTab="12"/>
  </bookViews>
  <sheets>
    <sheet name="Carátula" sheetId="14" r:id="rId1"/>
    <sheet name="Instrucciones " sheetId="17" state="hidden" r:id="rId2"/>
    <sheet name="Ppto P1" sheetId="5" r:id="rId3"/>
    <sheet name="Ppto P2" sheetId="20" r:id="rId4"/>
    <sheet name="Ppto P3" sheetId="21" r:id="rId5"/>
    <sheet name="Ppto P4" sheetId="22" r:id="rId6"/>
    <sheet name="Ppto P5" sheetId="23" r:id="rId7"/>
    <sheet name="Ppto P6" sheetId="24" r:id="rId8"/>
    <sheet name="Ppto P7" sheetId="25" r:id="rId9"/>
    <sheet name="Ppto P8" sheetId="26" r:id="rId10"/>
    <sheet name="Ppto P9" sheetId="27" r:id="rId11"/>
    <sheet name="Ppto P10" sheetId="28" r:id="rId12"/>
    <sheet name="Ppto P11" sheetId="29" r:id="rId13"/>
    <sheet name="Ppto P12" sheetId="30" r:id="rId14"/>
    <sheet name="APORTE IE" sheetId="11" r:id="rId15"/>
    <sheet name="Resumen Ppto Solic por Partidas" sheetId="9" r:id="rId16"/>
    <sheet name="Resumen Ppto Solicitado Prod" sheetId="10" r:id="rId17"/>
    <sheet name="Resumen Presupuesto" sheetId="3" r:id="rId18"/>
    <sheet name="Hoja1" sheetId="18" state="hidden" r:id="rId19"/>
  </sheets>
  <externalReferences>
    <externalReference r:id="rId20"/>
  </externalReferences>
  <definedNames>
    <definedName name="_xlnm.Print_Area" localSheetId="14">'APORTE IE'!$A$1:$J$37</definedName>
    <definedName name="_xlnm.Print_Area" localSheetId="0">Carátula!$A$1:$K$39</definedName>
    <definedName name="_xlnm.Print_Area" localSheetId="1">'Instrucciones '!$A$1:$H$29</definedName>
    <definedName name="_xlnm.Print_Area" localSheetId="2">'Ppto P1'!$A$1:$L$122</definedName>
    <definedName name="_xlnm.Print_Area" localSheetId="11">'Ppto P10'!$A$1:$L$122</definedName>
    <definedName name="_xlnm.Print_Area" localSheetId="12">'Ppto P11'!$A$1:$L$122</definedName>
    <definedName name="_xlnm.Print_Area" localSheetId="13">'Ppto P12'!$A$1:$L$122</definedName>
    <definedName name="_xlnm.Print_Area" localSheetId="3">'Ppto P2'!$A$1:$L$122</definedName>
    <definedName name="_xlnm.Print_Area" localSheetId="4">'Ppto P3'!$A$1:$L$122</definedName>
    <definedName name="_xlnm.Print_Area" localSheetId="5">'Ppto P4'!$A$1:$L$122</definedName>
    <definedName name="_xlnm.Print_Area" localSheetId="6">'Ppto P5'!$A$1:$L$122</definedName>
    <definedName name="_xlnm.Print_Area" localSheetId="7">'Ppto P6'!$A$1:$L$122</definedName>
    <definedName name="_xlnm.Print_Area" localSheetId="8">'Ppto P7'!$A$1:$L$122</definedName>
    <definedName name="_xlnm.Print_Area" localSheetId="9">'Ppto P8'!$A$1:$L$122</definedName>
    <definedName name="_xlnm.Print_Area" localSheetId="10">'Ppto P9'!$A$1:$L$122</definedName>
    <definedName name="_xlnm.Print_Area" localSheetId="15">'Resumen Ppto Solic por Partidas'!$B$1:$G$82</definedName>
    <definedName name="_xlnm.Print_Area" localSheetId="16">'Resumen Ppto Solicitado Prod'!$A$1:$F$83</definedName>
    <definedName name="_xlnm.Print_Area" localSheetId="17">'Resumen Presupuesto'!$A$1:$F$20</definedName>
    <definedName name="Partidas">[1]Partidas!$B$3:$B$10</definedName>
  </definedNames>
  <calcPr calcId="152511"/>
</workbook>
</file>

<file path=xl/calcChain.xml><?xml version="1.0" encoding="utf-8"?>
<calcChain xmlns="http://schemas.openxmlformats.org/spreadsheetml/2006/main">
  <c r="G12" i="11" l="1"/>
  <c r="G13" i="11"/>
  <c r="G14" i="11"/>
  <c r="G15" i="11"/>
  <c r="G16" i="11"/>
  <c r="G17" i="11"/>
  <c r="G18" i="11"/>
  <c r="G19" i="11"/>
  <c r="G20" i="11"/>
  <c r="G21" i="11"/>
  <c r="G22" i="11"/>
  <c r="G23" i="11"/>
  <c r="G24" i="11"/>
  <c r="G25" i="11"/>
  <c r="G11" i="11"/>
  <c r="I17" i="5"/>
  <c r="I31" i="5"/>
  <c r="I32" i="5"/>
  <c r="M14" i="5" l="1"/>
  <c r="M15" i="27"/>
  <c r="M16" i="27"/>
  <c r="M17" i="27"/>
  <c r="M18" i="27"/>
  <c r="M19" i="27"/>
  <c r="M20" i="27"/>
  <c r="M21" i="27"/>
  <c r="M22" i="27"/>
  <c r="M23" i="27"/>
  <c r="M24" i="27"/>
  <c r="M25" i="27"/>
  <c r="M26" i="27"/>
  <c r="M27" i="27"/>
  <c r="M28" i="27"/>
  <c r="M29" i="27"/>
  <c r="M30" i="27"/>
  <c r="M31" i="27"/>
  <c r="M32" i="27"/>
  <c r="M33" i="27"/>
  <c r="M34" i="27"/>
  <c r="M35" i="27"/>
  <c r="M36" i="27"/>
  <c r="M37" i="27"/>
  <c r="M38" i="27"/>
  <c r="M39" i="27"/>
  <c r="M40" i="27"/>
  <c r="M41" i="27"/>
  <c r="M42" i="27"/>
  <c r="M43" i="27"/>
  <c r="M44" i="27"/>
  <c r="M45" i="27"/>
  <c r="M46" i="27"/>
  <c r="M47" i="27"/>
  <c r="M48" i="27"/>
  <c r="M49" i="27"/>
  <c r="M50" i="27"/>
  <c r="M51" i="27"/>
  <c r="M52" i="27"/>
  <c r="M53" i="27"/>
  <c r="M54" i="27"/>
  <c r="M55" i="27"/>
  <c r="M56" i="27"/>
  <c r="M57" i="27"/>
  <c r="M58" i="27"/>
  <c r="M59" i="27"/>
  <c r="M60" i="27"/>
  <c r="M61" i="27"/>
  <c r="M62" i="27"/>
  <c r="M63" i="27"/>
  <c r="M64" i="27"/>
  <c r="M65" i="27"/>
  <c r="M66" i="27"/>
  <c r="M67" i="27"/>
  <c r="M68" i="27"/>
  <c r="M69" i="27"/>
  <c r="M70" i="27"/>
  <c r="M71" i="27"/>
  <c r="M72" i="27"/>
  <c r="M73" i="27"/>
  <c r="M74" i="27"/>
  <c r="M75" i="27"/>
  <c r="M76" i="27"/>
  <c r="M77" i="27"/>
  <c r="M78" i="27"/>
  <c r="M79" i="27"/>
  <c r="M80" i="27"/>
  <c r="M81" i="27"/>
  <c r="M82" i="27"/>
  <c r="M83" i="27"/>
  <c r="M84" i="27"/>
  <c r="M85" i="27"/>
  <c r="M86" i="27"/>
  <c r="M87" i="27"/>
  <c r="M88" i="27"/>
  <c r="M89" i="27"/>
  <c r="M90" i="27"/>
  <c r="M91" i="27"/>
  <c r="M92" i="27"/>
  <c r="M93" i="27"/>
  <c r="M94" i="27"/>
  <c r="M95" i="27"/>
  <c r="M96" i="27"/>
  <c r="M97" i="27"/>
  <c r="M98" i="27"/>
  <c r="M99" i="27"/>
  <c r="M100" i="27"/>
  <c r="M101" i="27"/>
  <c r="M102" i="27"/>
  <c r="M103" i="27"/>
  <c r="M104" i="27"/>
  <c r="M105" i="27"/>
  <c r="M106" i="27"/>
  <c r="M107" i="27"/>
  <c r="M108" i="27"/>
  <c r="M109" i="27"/>
  <c r="M110" i="27"/>
  <c r="M111" i="27"/>
  <c r="M112" i="27"/>
  <c r="M113" i="27"/>
  <c r="M114" i="27"/>
  <c r="M115" i="27"/>
  <c r="M116" i="27"/>
  <c r="M117" i="27"/>
  <c r="M118" i="27"/>
  <c r="M119" i="27"/>
  <c r="M120" i="27"/>
  <c r="M14" i="27"/>
  <c r="M15" i="26"/>
  <c r="M16" i="26"/>
  <c r="M17" i="26"/>
  <c r="M18" i="26"/>
  <c r="M19" i="26"/>
  <c r="M20" i="26"/>
  <c r="M21" i="26"/>
  <c r="M22" i="26"/>
  <c r="M23" i="26"/>
  <c r="M24" i="26"/>
  <c r="M25" i="26"/>
  <c r="M26" i="26"/>
  <c r="M27" i="26"/>
  <c r="M28" i="26"/>
  <c r="M29" i="26"/>
  <c r="M30" i="26"/>
  <c r="M31" i="26"/>
  <c r="M32" i="26"/>
  <c r="M33" i="26"/>
  <c r="M34" i="26"/>
  <c r="M35" i="26"/>
  <c r="M36" i="26"/>
  <c r="M37" i="26"/>
  <c r="M38" i="26"/>
  <c r="M39" i="26"/>
  <c r="M40" i="26"/>
  <c r="M41" i="26"/>
  <c r="M42" i="26"/>
  <c r="M43" i="26"/>
  <c r="M44" i="26"/>
  <c r="M45" i="26"/>
  <c r="M46" i="26"/>
  <c r="M47" i="26"/>
  <c r="M48" i="26"/>
  <c r="M49" i="26"/>
  <c r="M50" i="26"/>
  <c r="M51" i="26"/>
  <c r="M52" i="26"/>
  <c r="M53" i="26"/>
  <c r="M54" i="26"/>
  <c r="M55" i="26"/>
  <c r="M56" i="26"/>
  <c r="M57" i="26"/>
  <c r="M58" i="26"/>
  <c r="M59" i="26"/>
  <c r="M60" i="26"/>
  <c r="M61" i="26"/>
  <c r="M62" i="26"/>
  <c r="M63" i="26"/>
  <c r="M64" i="26"/>
  <c r="M65" i="26"/>
  <c r="M66" i="26"/>
  <c r="M67" i="26"/>
  <c r="M68" i="26"/>
  <c r="M69" i="26"/>
  <c r="M70" i="26"/>
  <c r="M71" i="26"/>
  <c r="M72" i="26"/>
  <c r="M73" i="26"/>
  <c r="M74" i="26"/>
  <c r="M75" i="26"/>
  <c r="M76" i="26"/>
  <c r="M77" i="26"/>
  <c r="M78" i="26"/>
  <c r="M79" i="26"/>
  <c r="M80" i="26"/>
  <c r="M81" i="26"/>
  <c r="M82" i="26"/>
  <c r="M83" i="26"/>
  <c r="M84" i="26"/>
  <c r="M85" i="26"/>
  <c r="M86" i="26"/>
  <c r="M87" i="26"/>
  <c r="M88" i="26"/>
  <c r="M89" i="26"/>
  <c r="M90" i="26"/>
  <c r="M91" i="26"/>
  <c r="M92" i="26"/>
  <c r="M93" i="26"/>
  <c r="M94" i="26"/>
  <c r="M95" i="26"/>
  <c r="M96" i="26"/>
  <c r="M97" i="26"/>
  <c r="M98" i="26"/>
  <c r="M99" i="26"/>
  <c r="M100" i="26"/>
  <c r="M101" i="26"/>
  <c r="M102" i="26"/>
  <c r="M103" i="26"/>
  <c r="M104" i="26"/>
  <c r="M105" i="26"/>
  <c r="M106" i="26"/>
  <c r="M107" i="26"/>
  <c r="M108" i="26"/>
  <c r="M109" i="26"/>
  <c r="M110" i="26"/>
  <c r="M111" i="26"/>
  <c r="M112" i="26"/>
  <c r="M113" i="26"/>
  <c r="M114" i="26"/>
  <c r="M115" i="26"/>
  <c r="M116" i="26"/>
  <c r="M117" i="26"/>
  <c r="M118" i="26"/>
  <c r="M119" i="26"/>
  <c r="M120" i="26"/>
  <c r="M14" i="26"/>
  <c r="M15" i="25"/>
  <c r="M16" i="25"/>
  <c r="M17" i="25"/>
  <c r="M18" i="25"/>
  <c r="M19" i="25"/>
  <c r="M20" i="25"/>
  <c r="M21" i="25"/>
  <c r="M22" i="25"/>
  <c r="M23" i="25"/>
  <c r="M24" i="25"/>
  <c r="M25" i="25"/>
  <c r="M26" i="25"/>
  <c r="M27" i="25"/>
  <c r="M28" i="25"/>
  <c r="M29" i="25"/>
  <c r="M30" i="25"/>
  <c r="M31" i="25"/>
  <c r="M32" i="25"/>
  <c r="M33" i="25"/>
  <c r="M34" i="25"/>
  <c r="M35" i="25"/>
  <c r="M36" i="25"/>
  <c r="M37" i="25"/>
  <c r="M38" i="25"/>
  <c r="M39" i="25"/>
  <c r="M40" i="25"/>
  <c r="M41" i="25"/>
  <c r="M42" i="25"/>
  <c r="M43" i="25"/>
  <c r="M44" i="25"/>
  <c r="M45" i="25"/>
  <c r="M46" i="25"/>
  <c r="M47" i="25"/>
  <c r="M48" i="25"/>
  <c r="M49" i="25"/>
  <c r="M50" i="25"/>
  <c r="M51" i="25"/>
  <c r="M52" i="25"/>
  <c r="M53" i="25"/>
  <c r="M54" i="25"/>
  <c r="M55" i="25"/>
  <c r="M56" i="25"/>
  <c r="M57" i="25"/>
  <c r="M58" i="25"/>
  <c r="M59" i="25"/>
  <c r="M60" i="25"/>
  <c r="M61" i="25"/>
  <c r="M62" i="25"/>
  <c r="M63" i="25"/>
  <c r="M64" i="25"/>
  <c r="M65" i="25"/>
  <c r="M66" i="25"/>
  <c r="M67" i="25"/>
  <c r="M68" i="25"/>
  <c r="M69" i="25"/>
  <c r="M70" i="25"/>
  <c r="M71" i="25"/>
  <c r="M72" i="25"/>
  <c r="M73" i="25"/>
  <c r="M74" i="25"/>
  <c r="M75" i="25"/>
  <c r="M76" i="25"/>
  <c r="M77" i="25"/>
  <c r="M78" i="25"/>
  <c r="M79" i="25"/>
  <c r="M80" i="25"/>
  <c r="M81" i="25"/>
  <c r="M82" i="25"/>
  <c r="M83" i="25"/>
  <c r="M84" i="25"/>
  <c r="M85" i="25"/>
  <c r="M86" i="25"/>
  <c r="M87" i="25"/>
  <c r="M88" i="25"/>
  <c r="M89" i="25"/>
  <c r="M90" i="25"/>
  <c r="M91" i="25"/>
  <c r="M92" i="25"/>
  <c r="M93" i="25"/>
  <c r="M94" i="25"/>
  <c r="M95" i="25"/>
  <c r="M96" i="25"/>
  <c r="M97" i="25"/>
  <c r="M98" i="25"/>
  <c r="M99" i="25"/>
  <c r="M100" i="25"/>
  <c r="M101" i="25"/>
  <c r="M102" i="25"/>
  <c r="M103" i="25"/>
  <c r="M104" i="25"/>
  <c r="M105" i="25"/>
  <c r="M106" i="25"/>
  <c r="M107" i="25"/>
  <c r="M108" i="25"/>
  <c r="M109" i="25"/>
  <c r="M110" i="25"/>
  <c r="M111" i="25"/>
  <c r="M112" i="25"/>
  <c r="M113" i="25"/>
  <c r="M114" i="25"/>
  <c r="M115" i="25"/>
  <c r="M116" i="25"/>
  <c r="M117" i="25"/>
  <c r="M118" i="25"/>
  <c r="M119" i="25"/>
  <c r="M120" i="25"/>
  <c r="M14" i="25"/>
  <c r="M15" i="24"/>
  <c r="M16" i="24"/>
  <c r="M17" i="24"/>
  <c r="M18" i="24"/>
  <c r="M19" i="24"/>
  <c r="M20" i="24"/>
  <c r="M21" i="24"/>
  <c r="M22" i="24"/>
  <c r="M23" i="24"/>
  <c r="M24" i="24"/>
  <c r="M25" i="24"/>
  <c r="M26" i="24"/>
  <c r="M27" i="24"/>
  <c r="M28" i="24"/>
  <c r="M29" i="24"/>
  <c r="M30" i="24"/>
  <c r="M31" i="24"/>
  <c r="M32" i="24"/>
  <c r="M33" i="24"/>
  <c r="M34" i="24"/>
  <c r="M35" i="24"/>
  <c r="M36" i="24"/>
  <c r="M37" i="24"/>
  <c r="M38" i="24"/>
  <c r="M39" i="24"/>
  <c r="M40" i="24"/>
  <c r="M41" i="24"/>
  <c r="M42" i="24"/>
  <c r="M43" i="24"/>
  <c r="M44" i="24"/>
  <c r="M45" i="24"/>
  <c r="M46" i="24"/>
  <c r="M47" i="24"/>
  <c r="M48" i="24"/>
  <c r="M49" i="24"/>
  <c r="M50" i="24"/>
  <c r="M51" i="24"/>
  <c r="M52" i="24"/>
  <c r="M53" i="24"/>
  <c r="M54" i="24"/>
  <c r="M55" i="24"/>
  <c r="M56" i="24"/>
  <c r="M57" i="24"/>
  <c r="M58" i="24"/>
  <c r="M59" i="24"/>
  <c r="M60" i="24"/>
  <c r="M61" i="24"/>
  <c r="M62" i="24"/>
  <c r="M63" i="24"/>
  <c r="M64" i="24"/>
  <c r="M65" i="24"/>
  <c r="M66" i="24"/>
  <c r="M67" i="24"/>
  <c r="M68" i="24"/>
  <c r="M69" i="24"/>
  <c r="M70" i="24"/>
  <c r="M71" i="24"/>
  <c r="M72" i="24"/>
  <c r="M73" i="24"/>
  <c r="M74" i="24"/>
  <c r="M75" i="24"/>
  <c r="M76" i="24"/>
  <c r="M77" i="24"/>
  <c r="M78" i="24"/>
  <c r="M79" i="24"/>
  <c r="M80" i="24"/>
  <c r="M81" i="24"/>
  <c r="M82" i="24"/>
  <c r="M83" i="24"/>
  <c r="M84" i="24"/>
  <c r="M85" i="24"/>
  <c r="M86" i="24"/>
  <c r="M87" i="24"/>
  <c r="M88" i="24"/>
  <c r="M89" i="24"/>
  <c r="M90" i="24"/>
  <c r="M91" i="24"/>
  <c r="M92" i="24"/>
  <c r="M93" i="24"/>
  <c r="M94" i="24"/>
  <c r="M95" i="24"/>
  <c r="M96" i="24"/>
  <c r="M97" i="24"/>
  <c r="M98" i="24"/>
  <c r="M99" i="24"/>
  <c r="M100" i="24"/>
  <c r="M101" i="24"/>
  <c r="M102" i="24"/>
  <c r="M103" i="24"/>
  <c r="M104" i="24"/>
  <c r="M105" i="24"/>
  <c r="M106" i="24"/>
  <c r="M107" i="24"/>
  <c r="M108" i="24"/>
  <c r="M109" i="24"/>
  <c r="M110" i="24"/>
  <c r="M111" i="24"/>
  <c r="M112" i="24"/>
  <c r="M113" i="24"/>
  <c r="M114" i="24"/>
  <c r="M115" i="24"/>
  <c r="M116" i="24"/>
  <c r="M117" i="24"/>
  <c r="M118" i="24"/>
  <c r="M119" i="24"/>
  <c r="M120" i="24"/>
  <c r="M14" i="24"/>
  <c r="M15" i="23"/>
  <c r="M16" i="23"/>
  <c r="M17" i="23"/>
  <c r="M18" i="23"/>
  <c r="M19" i="23"/>
  <c r="M20" i="23"/>
  <c r="M21" i="23"/>
  <c r="M22" i="23"/>
  <c r="M23" i="23"/>
  <c r="M24" i="23"/>
  <c r="M25" i="23"/>
  <c r="M26" i="23"/>
  <c r="M27" i="23"/>
  <c r="M28" i="23"/>
  <c r="M29" i="23"/>
  <c r="M30" i="23"/>
  <c r="M31" i="23"/>
  <c r="M32" i="23"/>
  <c r="M33" i="23"/>
  <c r="M34" i="23"/>
  <c r="M35" i="23"/>
  <c r="M36" i="23"/>
  <c r="M37" i="23"/>
  <c r="M38" i="23"/>
  <c r="M39" i="23"/>
  <c r="M40" i="23"/>
  <c r="M41" i="23"/>
  <c r="M42" i="23"/>
  <c r="M43" i="23"/>
  <c r="M44" i="23"/>
  <c r="M45" i="23"/>
  <c r="M46" i="23"/>
  <c r="M47" i="23"/>
  <c r="M48" i="23"/>
  <c r="M49" i="23"/>
  <c r="M50" i="23"/>
  <c r="M51" i="23"/>
  <c r="M52" i="23"/>
  <c r="M53" i="23"/>
  <c r="M54" i="23"/>
  <c r="M55" i="23"/>
  <c r="M56" i="23"/>
  <c r="M57" i="23"/>
  <c r="M58" i="23"/>
  <c r="M59" i="23"/>
  <c r="M60" i="23"/>
  <c r="M61" i="23"/>
  <c r="M62" i="23"/>
  <c r="M63" i="23"/>
  <c r="M64" i="23"/>
  <c r="M65" i="23"/>
  <c r="M66" i="23"/>
  <c r="M67" i="23"/>
  <c r="M68" i="23"/>
  <c r="M69" i="23"/>
  <c r="M70" i="23"/>
  <c r="M71" i="23"/>
  <c r="M72" i="23"/>
  <c r="M73" i="23"/>
  <c r="M74" i="23"/>
  <c r="M75" i="23"/>
  <c r="M76" i="23"/>
  <c r="M77" i="23"/>
  <c r="M78" i="23"/>
  <c r="M79" i="23"/>
  <c r="M80" i="23"/>
  <c r="M81" i="23"/>
  <c r="M82" i="23"/>
  <c r="M83" i="23"/>
  <c r="M84" i="23"/>
  <c r="M85" i="23"/>
  <c r="M86" i="23"/>
  <c r="M87" i="23"/>
  <c r="M88" i="23"/>
  <c r="M89" i="23"/>
  <c r="M90" i="23"/>
  <c r="M91" i="23"/>
  <c r="M92" i="23"/>
  <c r="M93" i="23"/>
  <c r="M94" i="23"/>
  <c r="M95" i="23"/>
  <c r="M96" i="23"/>
  <c r="M97" i="23"/>
  <c r="M98" i="23"/>
  <c r="M99" i="23"/>
  <c r="M100" i="23"/>
  <c r="M101" i="23"/>
  <c r="M102" i="23"/>
  <c r="M103" i="23"/>
  <c r="M104" i="23"/>
  <c r="M105" i="23"/>
  <c r="M106" i="23"/>
  <c r="M107" i="23"/>
  <c r="M108" i="23"/>
  <c r="M109" i="23"/>
  <c r="M110" i="23"/>
  <c r="M111" i="23"/>
  <c r="M112" i="23"/>
  <c r="M113" i="23"/>
  <c r="M114" i="23"/>
  <c r="M115" i="23"/>
  <c r="M116" i="23"/>
  <c r="M117" i="23"/>
  <c r="M118" i="23"/>
  <c r="M119" i="23"/>
  <c r="M120" i="23"/>
  <c r="M14" i="23"/>
  <c r="M15" i="22"/>
  <c r="M16" i="22"/>
  <c r="M17" i="22"/>
  <c r="M18" i="22"/>
  <c r="M19" i="22"/>
  <c r="M20" i="22"/>
  <c r="M21" i="22"/>
  <c r="M22" i="22"/>
  <c r="M23" i="22"/>
  <c r="M24" i="22"/>
  <c r="M25" i="22"/>
  <c r="M26" i="22"/>
  <c r="M27" i="22"/>
  <c r="M28" i="22"/>
  <c r="M29" i="22"/>
  <c r="M30" i="22"/>
  <c r="M31" i="22"/>
  <c r="M32" i="22"/>
  <c r="M33" i="22"/>
  <c r="M34" i="22"/>
  <c r="M35" i="22"/>
  <c r="M36" i="22"/>
  <c r="M37" i="22"/>
  <c r="M38" i="22"/>
  <c r="M39" i="22"/>
  <c r="M40" i="22"/>
  <c r="M41" i="22"/>
  <c r="M42" i="22"/>
  <c r="M43" i="22"/>
  <c r="M44" i="22"/>
  <c r="M45" i="22"/>
  <c r="M46" i="22"/>
  <c r="M47" i="22"/>
  <c r="M48" i="22"/>
  <c r="M49" i="22"/>
  <c r="M50" i="22"/>
  <c r="M51" i="22"/>
  <c r="M52" i="22"/>
  <c r="M53" i="22"/>
  <c r="M54" i="22"/>
  <c r="M55" i="22"/>
  <c r="M56" i="22"/>
  <c r="M57" i="22"/>
  <c r="M58" i="22"/>
  <c r="M59" i="22"/>
  <c r="M60" i="22"/>
  <c r="M61" i="22"/>
  <c r="M62" i="22"/>
  <c r="M63" i="22"/>
  <c r="M64" i="22"/>
  <c r="M65" i="22"/>
  <c r="M66" i="22"/>
  <c r="M67" i="22"/>
  <c r="M68" i="22"/>
  <c r="M69" i="22"/>
  <c r="M70" i="22"/>
  <c r="M71" i="22"/>
  <c r="M72" i="22"/>
  <c r="M73" i="22"/>
  <c r="M74" i="22"/>
  <c r="M75" i="22"/>
  <c r="M76" i="22"/>
  <c r="M77" i="22"/>
  <c r="M78" i="22"/>
  <c r="M79" i="22"/>
  <c r="M80" i="22"/>
  <c r="M81" i="22"/>
  <c r="M82" i="22"/>
  <c r="M83" i="22"/>
  <c r="M84" i="22"/>
  <c r="M85" i="22"/>
  <c r="M86" i="22"/>
  <c r="M87" i="22"/>
  <c r="M88" i="22"/>
  <c r="M89" i="22"/>
  <c r="M90" i="22"/>
  <c r="M91" i="22"/>
  <c r="M92" i="22"/>
  <c r="M93" i="22"/>
  <c r="M94" i="22"/>
  <c r="M95" i="22"/>
  <c r="M96" i="22"/>
  <c r="M97" i="22"/>
  <c r="M98" i="22"/>
  <c r="M99" i="22"/>
  <c r="M100" i="22"/>
  <c r="M101" i="22"/>
  <c r="M102" i="22"/>
  <c r="M103" i="22"/>
  <c r="M104" i="22"/>
  <c r="M105" i="22"/>
  <c r="M106" i="22"/>
  <c r="M107" i="22"/>
  <c r="M108" i="22"/>
  <c r="M109" i="22"/>
  <c r="M110" i="22"/>
  <c r="M111" i="22"/>
  <c r="M112" i="22"/>
  <c r="M113" i="22"/>
  <c r="M114" i="22"/>
  <c r="M115" i="22"/>
  <c r="M116" i="22"/>
  <c r="M117" i="22"/>
  <c r="M118" i="22"/>
  <c r="M119" i="22"/>
  <c r="M120" i="22"/>
  <c r="M14" i="22"/>
  <c r="M15" i="21"/>
  <c r="M16" i="21"/>
  <c r="M17" i="21"/>
  <c r="M18" i="21"/>
  <c r="M19" i="21"/>
  <c r="M20" i="21"/>
  <c r="M21" i="21"/>
  <c r="M22" i="21"/>
  <c r="M23" i="21"/>
  <c r="M24" i="21"/>
  <c r="M25" i="21"/>
  <c r="M26" i="21"/>
  <c r="M27" i="21"/>
  <c r="M28" i="21"/>
  <c r="M29" i="21"/>
  <c r="M30" i="21"/>
  <c r="M31" i="21"/>
  <c r="M32" i="21"/>
  <c r="M33" i="21"/>
  <c r="M34" i="21"/>
  <c r="M35" i="21"/>
  <c r="M36" i="21"/>
  <c r="M37" i="21"/>
  <c r="M38" i="21"/>
  <c r="M39" i="21"/>
  <c r="M40" i="21"/>
  <c r="M41" i="21"/>
  <c r="M42" i="21"/>
  <c r="M43" i="21"/>
  <c r="M44" i="21"/>
  <c r="M45" i="21"/>
  <c r="M46" i="21"/>
  <c r="M47" i="21"/>
  <c r="M48" i="21"/>
  <c r="M49" i="21"/>
  <c r="M50" i="21"/>
  <c r="M51" i="21"/>
  <c r="M52" i="21"/>
  <c r="M53" i="21"/>
  <c r="M54" i="21"/>
  <c r="M55" i="21"/>
  <c r="M56" i="21"/>
  <c r="M57" i="21"/>
  <c r="M58" i="21"/>
  <c r="M59" i="21"/>
  <c r="M60" i="21"/>
  <c r="M61" i="21"/>
  <c r="M62" i="21"/>
  <c r="M63" i="21"/>
  <c r="M64" i="21"/>
  <c r="M65" i="21"/>
  <c r="M66" i="21"/>
  <c r="M67" i="21"/>
  <c r="M68" i="21"/>
  <c r="M69" i="21"/>
  <c r="M70" i="21"/>
  <c r="M71" i="21"/>
  <c r="M72" i="21"/>
  <c r="M73" i="21"/>
  <c r="M74" i="21"/>
  <c r="M75" i="21"/>
  <c r="M76" i="21"/>
  <c r="M77" i="21"/>
  <c r="M78" i="21"/>
  <c r="M79" i="21"/>
  <c r="M80" i="21"/>
  <c r="M81" i="21"/>
  <c r="M82" i="21"/>
  <c r="M83" i="21"/>
  <c r="M84" i="21"/>
  <c r="M85" i="21"/>
  <c r="M86" i="21"/>
  <c r="M87" i="21"/>
  <c r="M88" i="21"/>
  <c r="M89" i="21"/>
  <c r="M90" i="21"/>
  <c r="M91" i="21"/>
  <c r="M92" i="21"/>
  <c r="M93" i="21"/>
  <c r="M94" i="21"/>
  <c r="M95" i="21"/>
  <c r="M96" i="21"/>
  <c r="M97" i="21"/>
  <c r="M98" i="21"/>
  <c r="M99" i="21"/>
  <c r="M100" i="21"/>
  <c r="M101" i="21"/>
  <c r="M102" i="21"/>
  <c r="M103" i="21"/>
  <c r="M104" i="21"/>
  <c r="M105" i="21"/>
  <c r="M106" i="21"/>
  <c r="M107" i="21"/>
  <c r="M108" i="21"/>
  <c r="M109" i="21"/>
  <c r="M110" i="21"/>
  <c r="M111" i="21"/>
  <c r="M112" i="21"/>
  <c r="M113" i="21"/>
  <c r="M114" i="21"/>
  <c r="M115" i="21"/>
  <c r="M116" i="21"/>
  <c r="M117" i="21"/>
  <c r="M118" i="21"/>
  <c r="M119" i="21"/>
  <c r="M120" i="21"/>
  <c r="M14" i="21"/>
  <c r="M15" i="20"/>
  <c r="M16" i="20"/>
  <c r="M17" i="20"/>
  <c r="M18" i="20"/>
  <c r="M19" i="20"/>
  <c r="M20" i="20"/>
  <c r="M21" i="20"/>
  <c r="M22" i="20"/>
  <c r="M23" i="20"/>
  <c r="M24" i="20"/>
  <c r="M25" i="20"/>
  <c r="M26" i="20"/>
  <c r="M27" i="20"/>
  <c r="M28" i="20"/>
  <c r="M29" i="20"/>
  <c r="M30" i="20"/>
  <c r="M31" i="20"/>
  <c r="M32" i="20"/>
  <c r="M33" i="20"/>
  <c r="M34" i="20"/>
  <c r="M35" i="20"/>
  <c r="M36" i="20"/>
  <c r="M37" i="20"/>
  <c r="M38" i="20"/>
  <c r="M39" i="20"/>
  <c r="M40" i="20"/>
  <c r="M41" i="20"/>
  <c r="M42" i="20"/>
  <c r="M43" i="20"/>
  <c r="M44" i="20"/>
  <c r="M45" i="20"/>
  <c r="M46" i="20"/>
  <c r="M47" i="20"/>
  <c r="M48" i="20"/>
  <c r="M49" i="20"/>
  <c r="M50" i="20"/>
  <c r="M51" i="20"/>
  <c r="M52" i="20"/>
  <c r="M53" i="20"/>
  <c r="M54" i="20"/>
  <c r="M55" i="20"/>
  <c r="M56" i="20"/>
  <c r="M57" i="20"/>
  <c r="M58" i="20"/>
  <c r="M59" i="20"/>
  <c r="M60" i="20"/>
  <c r="M61" i="20"/>
  <c r="M62" i="20"/>
  <c r="M63" i="20"/>
  <c r="M64" i="20"/>
  <c r="M65" i="20"/>
  <c r="M66" i="20"/>
  <c r="M67" i="20"/>
  <c r="M68" i="20"/>
  <c r="M69" i="20"/>
  <c r="M70" i="20"/>
  <c r="M71" i="20"/>
  <c r="M72" i="20"/>
  <c r="M73" i="20"/>
  <c r="M74" i="20"/>
  <c r="M75" i="20"/>
  <c r="M76" i="20"/>
  <c r="M77" i="20"/>
  <c r="M78" i="20"/>
  <c r="M79" i="20"/>
  <c r="M80" i="20"/>
  <c r="M81" i="20"/>
  <c r="M82" i="20"/>
  <c r="M83" i="20"/>
  <c r="M84" i="20"/>
  <c r="M85" i="20"/>
  <c r="M86" i="20"/>
  <c r="M87" i="20"/>
  <c r="M88" i="20"/>
  <c r="M89" i="20"/>
  <c r="M90" i="20"/>
  <c r="M91" i="20"/>
  <c r="M92" i="20"/>
  <c r="M93" i="20"/>
  <c r="M94" i="20"/>
  <c r="M95" i="20"/>
  <c r="M96" i="20"/>
  <c r="M97" i="20"/>
  <c r="M98" i="20"/>
  <c r="M99" i="20"/>
  <c r="M100" i="20"/>
  <c r="M101" i="20"/>
  <c r="M102" i="20"/>
  <c r="M103" i="20"/>
  <c r="M104" i="20"/>
  <c r="M105" i="20"/>
  <c r="M106" i="20"/>
  <c r="M107" i="20"/>
  <c r="M108" i="20"/>
  <c r="M109" i="20"/>
  <c r="M110" i="20"/>
  <c r="M111" i="20"/>
  <c r="M112" i="20"/>
  <c r="M113" i="20"/>
  <c r="M114" i="20"/>
  <c r="M115" i="20"/>
  <c r="M116" i="20"/>
  <c r="M117" i="20"/>
  <c r="M118" i="20"/>
  <c r="M119" i="20"/>
  <c r="M120" i="20"/>
  <c r="M14" i="20"/>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I20" i="27" l="1"/>
  <c r="I19" i="27"/>
  <c r="I18" i="27"/>
  <c r="I17" i="27"/>
  <c r="I16" i="27"/>
  <c r="I15" i="27"/>
  <c r="I14" i="27"/>
  <c r="I28" i="26"/>
  <c r="I27" i="26"/>
  <c r="I26" i="26"/>
  <c r="I25" i="26"/>
  <c r="I24" i="26"/>
  <c r="I23" i="26"/>
  <c r="I22" i="26"/>
  <c r="I21" i="26"/>
  <c r="I20" i="26"/>
  <c r="I19" i="26"/>
  <c r="I18" i="26"/>
  <c r="I17" i="26"/>
  <c r="I16" i="26"/>
  <c r="I15" i="26"/>
  <c r="I14" i="26"/>
  <c r="I34" i="24"/>
  <c r="I33" i="24"/>
  <c r="I32" i="24"/>
  <c r="I31" i="24"/>
  <c r="V31" i="24" s="1"/>
  <c r="I30" i="24"/>
  <c r="V30" i="24" s="1"/>
  <c r="I29" i="24"/>
  <c r="V29" i="24" s="1"/>
  <c r="I28" i="24"/>
  <c r="V28" i="24" s="1"/>
  <c r="I27" i="24"/>
  <c r="V27" i="24" s="1"/>
  <c r="I26" i="24"/>
  <c r="V26" i="24" s="1"/>
  <c r="I25" i="24"/>
  <c r="V25" i="24" s="1"/>
  <c r="I24" i="24"/>
  <c r="V24" i="24" s="1"/>
  <c r="I23" i="24"/>
  <c r="V23" i="24" s="1"/>
  <c r="I22" i="24"/>
  <c r="V22" i="24" s="1"/>
  <c r="I21" i="24"/>
  <c r="U21" i="24" s="1"/>
  <c r="I20" i="24"/>
  <c r="U20" i="24" s="1"/>
  <c r="I19" i="24"/>
  <c r="U19" i="24" s="1"/>
  <c r="I18" i="24"/>
  <c r="U18" i="24" s="1"/>
  <c r="I17" i="24"/>
  <c r="U17" i="24" s="1"/>
  <c r="I16" i="24"/>
  <c r="U16" i="24" s="1"/>
  <c r="I15" i="24"/>
  <c r="U15" i="24" s="1"/>
  <c r="I14" i="24"/>
  <c r="T14" i="24" s="1"/>
  <c r="S13" i="30" l="1"/>
  <c r="T13" i="30"/>
  <c r="T121" i="30" s="1"/>
  <c r="U13" i="30"/>
  <c r="U121" i="30" s="1"/>
  <c r="V13" i="30"/>
  <c r="V121" i="30" s="1"/>
  <c r="W13" i="30"/>
  <c r="X13" i="30"/>
  <c r="X121" i="30" s="1"/>
  <c r="Y13" i="30"/>
  <c r="Y121" i="30" s="1"/>
  <c r="Z13" i="30"/>
  <c r="Z121" i="30" s="1"/>
  <c r="AA13" i="30"/>
  <c r="AB13" i="30"/>
  <c r="AB121" i="30" s="1"/>
  <c r="AC13" i="30"/>
  <c r="AC121" i="30" s="1"/>
  <c r="AD13" i="30"/>
  <c r="AD121" i="30" s="1"/>
  <c r="AE13" i="30"/>
  <c r="AF13" i="30"/>
  <c r="AF121" i="30" s="1"/>
  <c r="AG13" i="30"/>
  <c r="AG121" i="30" s="1"/>
  <c r="AH13" i="30"/>
  <c r="AH121" i="30" s="1"/>
  <c r="AI13" i="30"/>
  <c r="R13" i="30"/>
  <c r="R121" i="30" s="1"/>
  <c r="T121" i="29"/>
  <c r="X121" i="29"/>
  <c r="AB121" i="29"/>
  <c r="AF121" i="29"/>
  <c r="AG121" i="29"/>
  <c r="R121" i="29"/>
  <c r="S13" i="29"/>
  <c r="S121" i="29" s="1"/>
  <c r="T13" i="29"/>
  <c r="U13" i="29"/>
  <c r="U121" i="29" s="1"/>
  <c r="V13" i="29"/>
  <c r="V121" i="29" s="1"/>
  <c r="W13" i="29"/>
  <c r="W121" i="29" s="1"/>
  <c r="X13" i="29"/>
  <c r="Y13" i="29"/>
  <c r="Y121" i="29" s="1"/>
  <c r="Z13" i="29"/>
  <c r="Z121" i="29" s="1"/>
  <c r="AA13" i="29"/>
  <c r="AA121" i="29" s="1"/>
  <c r="AB13" i="29"/>
  <c r="AC13" i="29"/>
  <c r="AC121" i="29" s="1"/>
  <c r="AD13" i="29"/>
  <c r="AD121" i="29" s="1"/>
  <c r="AE13" i="29"/>
  <c r="AE121" i="29" s="1"/>
  <c r="AF13" i="29"/>
  <c r="AG13" i="29"/>
  <c r="AH13" i="29"/>
  <c r="AH121" i="29" s="1"/>
  <c r="AI13" i="29"/>
  <c r="AI121" i="29" s="1"/>
  <c r="R13" i="29"/>
  <c r="AD121" i="28"/>
  <c r="AG121" i="28"/>
  <c r="AH121" i="28"/>
  <c r="S13" i="28"/>
  <c r="S121" i="28" s="1"/>
  <c r="T13" i="28"/>
  <c r="T121" i="28" s="1"/>
  <c r="U13" i="28"/>
  <c r="U121" i="28" s="1"/>
  <c r="V13" i="28"/>
  <c r="V121" i="28" s="1"/>
  <c r="W13" i="28"/>
  <c r="W121" i="28" s="1"/>
  <c r="X13" i="28"/>
  <c r="X121" i="28" s="1"/>
  <c r="Y13" i="28"/>
  <c r="Y121" i="28" s="1"/>
  <c r="Z13" i="28"/>
  <c r="Z121" i="28" s="1"/>
  <c r="AA13" i="28"/>
  <c r="AA121" i="28" s="1"/>
  <c r="AB13" i="28"/>
  <c r="AB121" i="28" s="1"/>
  <c r="AC13" i="28"/>
  <c r="AC121" i="28" s="1"/>
  <c r="AD13" i="28"/>
  <c r="AE13" i="28"/>
  <c r="AE121" i="28" s="1"/>
  <c r="AF13" i="28"/>
  <c r="AF121" i="28" s="1"/>
  <c r="AG13" i="28"/>
  <c r="AH13" i="28"/>
  <c r="AI13" i="28"/>
  <c r="AI121" i="28" s="1"/>
  <c r="R13" i="28"/>
  <c r="R121" i="28" s="1"/>
  <c r="S13" i="27"/>
  <c r="S121" i="27" s="1"/>
  <c r="T13" i="27"/>
  <c r="T121" i="27" s="1"/>
  <c r="U13" i="27"/>
  <c r="U121" i="27" s="1"/>
  <c r="V13" i="27"/>
  <c r="V121" i="27" s="1"/>
  <c r="W13" i="27"/>
  <c r="W121" i="27" s="1"/>
  <c r="X13" i="27"/>
  <c r="X121" i="27" s="1"/>
  <c r="Y13" i="27"/>
  <c r="Y121" i="27" s="1"/>
  <c r="Z13" i="27"/>
  <c r="Z121" i="27" s="1"/>
  <c r="AA13" i="27"/>
  <c r="AA121" i="27" s="1"/>
  <c r="AB13" i="27"/>
  <c r="AB121" i="27" s="1"/>
  <c r="AC13" i="27"/>
  <c r="AC121" i="27" s="1"/>
  <c r="AD13" i="27"/>
  <c r="AD121" i="27" s="1"/>
  <c r="AE13" i="27"/>
  <c r="AE121" i="27" s="1"/>
  <c r="AF13" i="27"/>
  <c r="AF121" i="27" s="1"/>
  <c r="AG13" i="27"/>
  <c r="AG121" i="27" s="1"/>
  <c r="AH13" i="27"/>
  <c r="AH121" i="27" s="1"/>
  <c r="AI13" i="27"/>
  <c r="AI121" i="27" s="1"/>
  <c r="R13" i="27"/>
  <c r="R121" i="27" s="1"/>
  <c r="AG121" i="26"/>
  <c r="S13" i="26"/>
  <c r="S121" i="26" s="1"/>
  <c r="T13" i="26"/>
  <c r="T121" i="26" s="1"/>
  <c r="U13" i="26"/>
  <c r="U121" i="26" s="1"/>
  <c r="V13" i="26"/>
  <c r="V121" i="26" s="1"/>
  <c r="W13" i="26"/>
  <c r="W121" i="26" s="1"/>
  <c r="X13" i="26"/>
  <c r="X121" i="26" s="1"/>
  <c r="Y13" i="26"/>
  <c r="Y121" i="26" s="1"/>
  <c r="Z13" i="26"/>
  <c r="Z121" i="26" s="1"/>
  <c r="AA13" i="26"/>
  <c r="AA121" i="26" s="1"/>
  <c r="AB13" i="26"/>
  <c r="AB121" i="26" s="1"/>
  <c r="AC13" i="26"/>
  <c r="AC121" i="26" s="1"/>
  <c r="AD13" i="26"/>
  <c r="AD121" i="26" s="1"/>
  <c r="AE13" i="26"/>
  <c r="AE121" i="26" s="1"/>
  <c r="AF13" i="26"/>
  <c r="AF121" i="26" s="1"/>
  <c r="AG13" i="26"/>
  <c r="AH13" i="26"/>
  <c r="AH121" i="26" s="1"/>
  <c r="AI13" i="26"/>
  <c r="AI121" i="26" s="1"/>
  <c r="R13" i="26"/>
  <c r="R121" i="26" s="1"/>
  <c r="R121" i="25"/>
  <c r="AE121" i="25"/>
  <c r="AF121" i="25"/>
  <c r="S13" i="25"/>
  <c r="S121" i="25" s="1"/>
  <c r="T13" i="25"/>
  <c r="T121" i="25" s="1"/>
  <c r="U13" i="25"/>
  <c r="U121" i="25" s="1"/>
  <c r="V13" i="25"/>
  <c r="V121" i="25" s="1"/>
  <c r="W13" i="25"/>
  <c r="W121" i="25" s="1"/>
  <c r="X13" i="25"/>
  <c r="X121" i="25" s="1"/>
  <c r="Y13" i="25"/>
  <c r="Y121" i="25" s="1"/>
  <c r="Z13" i="25"/>
  <c r="Z121" i="25" s="1"/>
  <c r="AA13" i="25"/>
  <c r="AA121" i="25" s="1"/>
  <c r="AB13" i="25"/>
  <c r="AB121" i="25" s="1"/>
  <c r="AC13" i="25"/>
  <c r="AC121" i="25" s="1"/>
  <c r="AD13" i="25"/>
  <c r="AD121" i="25" s="1"/>
  <c r="AE13" i="25"/>
  <c r="AF13" i="25"/>
  <c r="AG13" i="25"/>
  <c r="AG121" i="25" s="1"/>
  <c r="AH13" i="25"/>
  <c r="AH121" i="25" s="1"/>
  <c r="AI13" i="25"/>
  <c r="AI121" i="25" s="1"/>
  <c r="R13" i="25"/>
  <c r="W121" i="24"/>
  <c r="AD121" i="24"/>
  <c r="AE121" i="24"/>
  <c r="AH121" i="24"/>
  <c r="S13" i="24"/>
  <c r="S121" i="24" s="1"/>
  <c r="T13" i="24"/>
  <c r="T121" i="24" s="1"/>
  <c r="U13" i="24"/>
  <c r="U121" i="24" s="1"/>
  <c r="V13" i="24"/>
  <c r="V121" i="24" s="1"/>
  <c r="W13" i="24"/>
  <c r="X13" i="24"/>
  <c r="X121" i="24" s="1"/>
  <c r="Y13" i="24"/>
  <c r="Y121" i="24" s="1"/>
  <c r="Z13" i="24"/>
  <c r="Z121" i="24" s="1"/>
  <c r="AA13" i="24"/>
  <c r="AA121" i="24" s="1"/>
  <c r="AB13" i="24"/>
  <c r="AB121" i="24" s="1"/>
  <c r="AC13" i="24"/>
  <c r="AC121" i="24" s="1"/>
  <c r="AD13" i="24"/>
  <c r="AE13" i="24"/>
  <c r="AF13" i="24"/>
  <c r="AF121" i="24" s="1"/>
  <c r="AG13" i="24"/>
  <c r="AG121" i="24" s="1"/>
  <c r="AH13" i="24"/>
  <c r="AI13" i="24"/>
  <c r="AI121" i="24" s="1"/>
  <c r="R13" i="24"/>
  <c r="R121" i="24" s="1"/>
  <c r="S121" i="23"/>
  <c r="W121" i="23"/>
  <c r="AA121" i="23"/>
  <c r="AD121" i="23"/>
  <c r="AE121" i="23"/>
  <c r="AH121" i="23"/>
  <c r="AI121" i="23"/>
  <c r="S13" i="23"/>
  <c r="T13" i="23"/>
  <c r="T121" i="23" s="1"/>
  <c r="U13" i="23"/>
  <c r="U121" i="23" s="1"/>
  <c r="V13" i="23"/>
  <c r="V121" i="23" s="1"/>
  <c r="W13" i="23"/>
  <c r="X13" i="23"/>
  <c r="X121" i="23" s="1"/>
  <c r="Y13" i="23"/>
  <c r="Y121" i="23" s="1"/>
  <c r="Z13" i="23"/>
  <c r="Z121" i="23" s="1"/>
  <c r="AA13" i="23"/>
  <c r="AB13" i="23"/>
  <c r="AB121" i="23" s="1"/>
  <c r="AC13" i="23"/>
  <c r="AC121" i="23" s="1"/>
  <c r="AD13" i="23"/>
  <c r="AE13" i="23"/>
  <c r="AF13" i="23"/>
  <c r="AF121" i="23" s="1"/>
  <c r="AG13" i="23"/>
  <c r="AG121" i="23" s="1"/>
  <c r="AH13" i="23"/>
  <c r="AI13" i="23"/>
  <c r="R13" i="23"/>
  <c r="R121" i="23" s="1"/>
  <c r="S121" i="22"/>
  <c r="AA121" i="22"/>
  <c r="AD121" i="22"/>
  <c r="AE121" i="22"/>
  <c r="AH121" i="22"/>
  <c r="AI121" i="22"/>
  <c r="S13" i="22"/>
  <c r="W13" i="22"/>
  <c r="W121" i="22" s="1"/>
  <c r="X13" i="22"/>
  <c r="X121" i="22" s="1"/>
  <c r="Y13" i="22"/>
  <c r="Y121" i="22" s="1"/>
  <c r="Z13" i="22"/>
  <c r="Z121" i="22" s="1"/>
  <c r="AA13" i="22"/>
  <c r="AB13" i="22"/>
  <c r="AB121" i="22" s="1"/>
  <c r="AC13" i="22"/>
  <c r="AC121" i="22" s="1"/>
  <c r="AD13" i="22"/>
  <c r="AE13" i="22"/>
  <c r="AF13" i="22"/>
  <c r="AF121" i="22" s="1"/>
  <c r="AG13" i="22"/>
  <c r="AG121" i="22" s="1"/>
  <c r="AH13" i="22"/>
  <c r="AI13" i="22"/>
  <c r="R13" i="22"/>
  <c r="R121" i="22" s="1"/>
  <c r="X121" i="21"/>
  <c r="AA121" i="21"/>
  <c r="AE121" i="21"/>
  <c r="AF121" i="21"/>
  <c r="AI121" i="21"/>
  <c r="R121" i="21"/>
  <c r="S13" i="21"/>
  <c r="S121" i="21" s="1"/>
  <c r="W13" i="21"/>
  <c r="W121" i="21" s="1"/>
  <c r="X13" i="21"/>
  <c r="Y13" i="21"/>
  <c r="Y121" i="21" s="1"/>
  <c r="Z13" i="21"/>
  <c r="Z121" i="21" s="1"/>
  <c r="AA13" i="21"/>
  <c r="AB13" i="21"/>
  <c r="AB121" i="21" s="1"/>
  <c r="AC13" i="21"/>
  <c r="AC121" i="21" s="1"/>
  <c r="AD13" i="21"/>
  <c r="AD121" i="21" s="1"/>
  <c r="AE13" i="21"/>
  <c r="AF13" i="21"/>
  <c r="AG13" i="21"/>
  <c r="AG121" i="21" s="1"/>
  <c r="AH13" i="21"/>
  <c r="AH121" i="21" s="1"/>
  <c r="AI13" i="21"/>
  <c r="R13" i="21"/>
  <c r="AC121" i="20"/>
  <c r="AG121" i="20"/>
  <c r="AH121" i="20"/>
  <c r="S13" i="20"/>
  <c r="S121" i="20" s="1"/>
  <c r="V13" i="20"/>
  <c r="V121" i="20" s="1"/>
  <c r="W13" i="20"/>
  <c r="W121" i="20" s="1"/>
  <c r="X13" i="20"/>
  <c r="X121" i="20" s="1"/>
  <c r="Y13" i="20"/>
  <c r="Y121" i="20" s="1"/>
  <c r="Z13" i="20"/>
  <c r="Z121" i="20" s="1"/>
  <c r="AA13" i="20"/>
  <c r="AA121" i="20" s="1"/>
  <c r="AB13" i="20"/>
  <c r="AB121" i="20" s="1"/>
  <c r="AC13" i="20"/>
  <c r="AD13" i="20"/>
  <c r="AD121" i="20" s="1"/>
  <c r="AE13" i="20"/>
  <c r="AE121" i="20" s="1"/>
  <c r="AF13" i="20"/>
  <c r="AF121" i="20" s="1"/>
  <c r="AG13" i="20"/>
  <c r="AH13" i="20"/>
  <c r="AI13" i="20"/>
  <c r="AI121" i="20" s="1"/>
  <c r="R13" i="20"/>
  <c r="R121" i="20" s="1"/>
  <c r="AG13" i="5"/>
  <c r="AH13" i="5"/>
  <c r="AH121" i="5" s="1"/>
  <c r="AI13" i="5"/>
  <c r="AI121" i="5" s="1"/>
  <c r="AF13" i="5"/>
  <c r="AE13" i="5"/>
  <c r="AD13" i="5"/>
  <c r="AD121" i="5" s="1"/>
  <c r="Z13" i="5"/>
  <c r="Z121" i="5" s="1"/>
  <c r="AA13" i="5"/>
  <c r="AB13" i="5"/>
  <c r="AC13" i="5"/>
  <c r="Y13" i="5"/>
  <c r="X13" i="5"/>
  <c r="W13" i="5"/>
  <c r="S13" i="5"/>
  <c r="S121" i="5"/>
  <c r="R13" i="5"/>
  <c r="W121" i="5"/>
  <c r="X121" i="5"/>
  <c r="Y121" i="5"/>
  <c r="AA121" i="5"/>
  <c r="AB121" i="5"/>
  <c r="AC121" i="5"/>
  <c r="AE121" i="5"/>
  <c r="AF121" i="5"/>
  <c r="AG121" i="5"/>
  <c r="R121" i="5"/>
  <c r="S121" i="30"/>
  <c r="W121" i="30"/>
  <c r="AA121" i="30"/>
  <c r="AE121" i="30"/>
  <c r="AI121" i="30"/>
  <c r="I14" i="20"/>
  <c r="T14" i="20" s="1"/>
  <c r="T13" i="20" s="1"/>
  <c r="T121" i="20" s="1"/>
  <c r="C75" i="10"/>
  <c r="C69" i="10"/>
  <c r="C63" i="10"/>
  <c r="C57" i="10"/>
  <c r="C51" i="10"/>
  <c r="C45" i="10"/>
  <c r="C39" i="10"/>
  <c r="C33" i="10"/>
  <c r="C27" i="10"/>
  <c r="C21" i="10"/>
  <c r="C15" i="10"/>
  <c r="C9" i="10"/>
  <c r="D73" i="9"/>
  <c r="D72" i="9"/>
  <c r="D71" i="9"/>
  <c r="D70" i="9"/>
  <c r="D69" i="9"/>
  <c r="D68" i="9"/>
  <c r="D67" i="9"/>
  <c r="D66" i="9"/>
  <c r="D65" i="9"/>
  <c r="D64" i="9"/>
  <c r="D63" i="9"/>
  <c r="D62" i="9"/>
  <c r="D60" i="9"/>
  <c r="D59" i="9"/>
  <c r="D58" i="9"/>
  <c r="D57" i="9"/>
  <c r="D56" i="9"/>
  <c r="D55" i="9"/>
  <c r="D54" i="9"/>
  <c r="D53" i="9"/>
  <c r="D52" i="9"/>
  <c r="D51" i="9"/>
  <c r="D50" i="9"/>
  <c r="D49" i="9"/>
  <c r="D47" i="9"/>
  <c r="D46" i="9"/>
  <c r="D45" i="9"/>
  <c r="D44" i="9"/>
  <c r="D43" i="9"/>
  <c r="D42" i="9"/>
  <c r="D41" i="9"/>
  <c r="D40" i="9"/>
  <c r="D39" i="9"/>
  <c r="D38" i="9"/>
  <c r="D37" i="9"/>
  <c r="D36" i="9"/>
  <c r="D34" i="9"/>
  <c r="D33" i="9"/>
  <c r="D32" i="9"/>
  <c r="D31" i="9"/>
  <c r="D30" i="9"/>
  <c r="D29" i="9"/>
  <c r="D28" i="9"/>
  <c r="D27" i="9"/>
  <c r="D26" i="9"/>
  <c r="D25" i="9"/>
  <c r="D24" i="9"/>
  <c r="D23" i="9"/>
  <c r="I16" i="20"/>
  <c r="D21" i="9"/>
  <c r="D20" i="9"/>
  <c r="D19" i="9"/>
  <c r="D18" i="9"/>
  <c r="D17" i="9"/>
  <c r="D16" i="9"/>
  <c r="D15" i="9"/>
  <c r="D14" i="9"/>
  <c r="D13" i="9"/>
  <c r="D12" i="9"/>
  <c r="M120" i="30"/>
  <c r="N120" i="30" s="1"/>
  <c r="I120" i="30"/>
  <c r="K120" i="30" s="1"/>
  <c r="M119" i="30"/>
  <c r="N119" i="30" s="1"/>
  <c r="I119" i="30"/>
  <c r="K119" i="30" s="1"/>
  <c r="M118" i="30"/>
  <c r="N118" i="30" s="1"/>
  <c r="I118" i="30"/>
  <c r="K118" i="30" s="1"/>
  <c r="M117" i="30"/>
  <c r="N117" i="30" s="1"/>
  <c r="I117" i="30"/>
  <c r="K117" i="30" s="1"/>
  <c r="M116" i="30"/>
  <c r="N116" i="30" s="1"/>
  <c r="I116" i="30"/>
  <c r="K116" i="30" s="1"/>
  <c r="M115" i="30"/>
  <c r="N115" i="30" s="1"/>
  <c r="I115" i="30"/>
  <c r="K115" i="30" s="1"/>
  <c r="M114" i="30"/>
  <c r="N114" i="30" s="1"/>
  <c r="I114" i="30"/>
  <c r="K114" i="30" s="1"/>
  <c r="M113" i="30"/>
  <c r="N113" i="30" s="1"/>
  <c r="I113" i="30"/>
  <c r="K113" i="30" s="1"/>
  <c r="M112" i="30"/>
  <c r="N112" i="30" s="1"/>
  <c r="I112" i="30"/>
  <c r="K112" i="30" s="1"/>
  <c r="M111" i="30"/>
  <c r="N111" i="30" s="1"/>
  <c r="K111" i="30"/>
  <c r="I111" i="30"/>
  <c r="M110" i="30"/>
  <c r="N110" i="30" s="1"/>
  <c r="I110" i="30"/>
  <c r="K110" i="30" s="1"/>
  <c r="M109" i="30"/>
  <c r="N109" i="30" s="1"/>
  <c r="I109" i="30"/>
  <c r="K109" i="30" s="1"/>
  <c r="M108" i="30"/>
  <c r="N108" i="30" s="1"/>
  <c r="K108" i="30"/>
  <c r="I108" i="30"/>
  <c r="M107" i="30"/>
  <c r="N107" i="30" s="1"/>
  <c r="I107" i="30"/>
  <c r="K107" i="30" s="1"/>
  <c r="M106" i="30"/>
  <c r="N106" i="30" s="1"/>
  <c r="I106" i="30"/>
  <c r="K106" i="30" s="1"/>
  <c r="M105" i="30"/>
  <c r="N105" i="30" s="1"/>
  <c r="I105" i="30"/>
  <c r="K105" i="30" s="1"/>
  <c r="M104" i="30"/>
  <c r="N104" i="30" s="1"/>
  <c r="I104" i="30"/>
  <c r="K104" i="30" s="1"/>
  <c r="M103" i="30"/>
  <c r="N103" i="30" s="1"/>
  <c r="I103" i="30"/>
  <c r="K103" i="30" s="1"/>
  <c r="M102" i="30"/>
  <c r="N102" i="30" s="1"/>
  <c r="I102" i="30"/>
  <c r="K102" i="30" s="1"/>
  <c r="M101" i="30"/>
  <c r="N101" i="30" s="1"/>
  <c r="I101" i="30"/>
  <c r="K101" i="30" s="1"/>
  <c r="M100" i="30"/>
  <c r="N100" i="30" s="1"/>
  <c r="I100" i="30"/>
  <c r="K100" i="30" s="1"/>
  <c r="M99" i="30"/>
  <c r="N99" i="30" s="1"/>
  <c r="I99" i="30"/>
  <c r="K99" i="30" s="1"/>
  <c r="M98" i="30"/>
  <c r="N98" i="30" s="1"/>
  <c r="I98" i="30"/>
  <c r="K98" i="30" s="1"/>
  <c r="M97" i="30"/>
  <c r="N97" i="30" s="1"/>
  <c r="I97" i="30"/>
  <c r="K97" i="30" s="1"/>
  <c r="M96" i="30"/>
  <c r="N96" i="30" s="1"/>
  <c r="I96" i="30"/>
  <c r="K96" i="30" s="1"/>
  <c r="M95" i="30"/>
  <c r="N95" i="30" s="1"/>
  <c r="I95" i="30"/>
  <c r="K95" i="30" s="1"/>
  <c r="M94" i="30"/>
  <c r="N94" i="30" s="1"/>
  <c r="I94" i="30"/>
  <c r="K94" i="30" s="1"/>
  <c r="M93" i="30"/>
  <c r="N93" i="30" s="1"/>
  <c r="K93" i="30"/>
  <c r="I93" i="30"/>
  <c r="M92" i="30"/>
  <c r="N92" i="30" s="1"/>
  <c r="I92" i="30"/>
  <c r="K92" i="30" s="1"/>
  <c r="M91" i="30"/>
  <c r="N91" i="30" s="1"/>
  <c r="I91" i="30"/>
  <c r="K91" i="30" s="1"/>
  <c r="M90" i="30"/>
  <c r="N90" i="30" s="1"/>
  <c r="I90" i="30"/>
  <c r="K90" i="30" s="1"/>
  <c r="M89" i="30"/>
  <c r="N89" i="30" s="1"/>
  <c r="I89" i="30"/>
  <c r="K89" i="30" s="1"/>
  <c r="M88" i="30"/>
  <c r="N88" i="30" s="1"/>
  <c r="I88" i="30"/>
  <c r="K88" i="30" s="1"/>
  <c r="M87" i="30"/>
  <c r="N87" i="30" s="1"/>
  <c r="I87" i="30"/>
  <c r="K87" i="30" s="1"/>
  <c r="M86" i="30"/>
  <c r="N86" i="30" s="1"/>
  <c r="I86" i="30"/>
  <c r="K86" i="30" s="1"/>
  <c r="M85" i="30"/>
  <c r="N85" i="30" s="1"/>
  <c r="I85" i="30"/>
  <c r="K85" i="30" s="1"/>
  <c r="M84" i="30"/>
  <c r="N84" i="30" s="1"/>
  <c r="I84" i="30"/>
  <c r="K84" i="30" s="1"/>
  <c r="M83" i="30"/>
  <c r="N83" i="30" s="1"/>
  <c r="I83" i="30"/>
  <c r="K83" i="30" s="1"/>
  <c r="M82" i="30"/>
  <c r="N82" i="30" s="1"/>
  <c r="I82" i="30"/>
  <c r="K82" i="30" s="1"/>
  <c r="M81" i="30"/>
  <c r="N81" i="30" s="1"/>
  <c r="I81" i="30"/>
  <c r="K81" i="30" s="1"/>
  <c r="M80" i="30"/>
  <c r="N80" i="30" s="1"/>
  <c r="I80" i="30"/>
  <c r="K80" i="30" s="1"/>
  <c r="M79" i="30"/>
  <c r="N79" i="30" s="1"/>
  <c r="I79" i="30"/>
  <c r="K79" i="30" s="1"/>
  <c r="M78" i="30"/>
  <c r="N78" i="30" s="1"/>
  <c r="I78" i="30"/>
  <c r="K78" i="30" s="1"/>
  <c r="M77" i="30"/>
  <c r="N77" i="30" s="1"/>
  <c r="I77" i="30"/>
  <c r="K77" i="30" s="1"/>
  <c r="M76" i="30"/>
  <c r="N76" i="30" s="1"/>
  <c r="I76" i="30"/>
  <c r="K76" i="30" s="1"/>
  <c r="M75" i="30"/>
  <c r="N75" i="30" s="1"/>
  <c r="K75" i="30"/>
  <c r="I75" i="30"/>
  <c r="M74" i="30"/>
  <c r="N74" i="30" s="1"/>
  <c r="I74" i="30"/>
  <c r="K74" i="30" s="1"/>
  <c r="M73" i="30"/>
  <c r="N73" i="30" s="1"/>
  <c r="I73" i="30"/>
  <c r="K73" i="30" s="1"/>
  <c r="M72" i="30"/>
  <c r="N72" i="30" s="1"/>
  <c r="I72" i="30"/>
  <c r="K72" i="30" s="1"/>
  <c r="M71" i="30"/>
  <c r="N71" i="30" s="1"/>
  <c r="I71" i="30"/>
  <c r="K71" i="30" s="1"/>
  <c r="M70" i="30"/>
  <c r="N70" i="30" s="1"/>
  <c r="I70" i="30"/>
  <c r="K70" i="30" s="1"/>
  <c r="M69" i="30"/>
  <c r="N69" i="30" s="1"/>
  <c r="I69" i="30"/>
  <c r="K69" i="30" s="1"/>
  <c r="M68" i="30"/>
  <c r="N68" i="30" s="1"/>
  <c r="I68" i="30"/>
  <c r="K68" i="30" s="1"/>
  <c r="M67" i="30"/>
  <c r="N67" i="30" s="1"/>
  <c r="I67" i="30"/>
  <c r="K67" i="30" s="1"/>
  <c r="M66" i="30"/>
  <c r="N66" i="30" s="1"/>
  <c r="I66" i="30"/>
  <c r="K66" i="30" s="1"/>
  <c r="M65" i="30"/>
  <c r="N65" i="30" s="1"/>
  <c r="I65" i="30"/>
  <c r="K65" i="30" s="1"/>
  <c r="M64" i="30"/>
  <c r="N64" i="30" s="1"/>
  <c r="I64" i="30"/>
  <c r="K64" i="30" s="1"/>
  <c r="M63" i="30"/>
  <c r="N63" i="30" s="1"/>
  <c r="I63" i="30"/>
  <c r="K63" i="30" s="1"/>
  <c r="M62" i="30"/>
  <c r="N62" i="30" s="1"/>
  <c r="I62" i="30"/>
  <c r="K62" i="30" s="1"/>
  <c r="M61" i="30"/>
  <c r="N61" i="30" s="1"/>
  <c r="I61" i="30"/>
  <c r="K61" i="30" s="1"/>
  <c r="M60" i="30"/>
  <c r="N60" i="30" s="1"/>
  <c r="I60" i="30"/>
  <c r="K60" i="30" s="1"/>
  <c r="M59" i="30"/>
  <c r="N59" i="30" s="1"/>
  <c r="I59" i="30"/>
  <c r="K59" i="30" s="1"/>
  <c r="N58" i="30"/>
  <c r="M58" i="30"/>
  <c r="I58" i="30"/>
  <c r="K58" i="30" s="1"/>
  <c r="M57" i="30"/>
  <c r="N57" i="30" s="1"/>
  <c r="K57" i="30"/>
  <c r="I57" i="30"/>
  <c r="M56" i="30"/>
  <c r="N56" i="30" s="1"/>
  <c r="I56" i="30"/>
  <c r="K56" i="30" s="1"/>
  <c r="M55" i="30"/>
  <c r="N55" i="30" s="1"/>
  <c r="I55" i="30"/>
  <c r="K55" i="30" s="1"/>
  <c r="M54" i="30"/>
  <c r="N54" i="30" s="1"/>
  <c r="I54" i="30"/>
  <c r="K54" i="30" s="1"/>
  <c r="M53" i="30"/>
  <c r="N53" i="30" s="1"/>
  <c r="I53" i="30"/>
  <c r="K53" i="30" s="1"/>
  <c r="M52" i="30"/>
  <c r="N52" i="30" s="1"/>
  <c r="I52" i="30"/>
  <c r="K52" i="30" s="1"/>
  <c r="M51" i="30"/>
  <c r="N51" i="30" s="1"/>
  <c r="I51" i="30"/>
  <c r="K51" i="30" s="1"/>
  <c r="N50" i="30"/>
  <c r="M50" i="30"/>
  <c r="I50" i="30"/>
  <c r="K50" i="30" s="1"/>
  <c r="M49" i="30"/>
  <c r="N49" i="30" s="1"/>
  <c r="K49" i="30"/>
  <c r="I49" i="30"/>
  <c r="M48" i="30"/>
  <c r="N48" i="30" s="1"/>
  <c r="I48" i="30"/>
  <c r="K48" i="30" s="1"/>
  <c r="M47" i="30"/>
  <c r="N47" i="30" s="1"/>
  <c r="I47" i="30"/>
  <c r="K47" i="30" s="1"/>
  <c r="M46" i="30"/>
  <c r="N46" i="30" s="1"/>
  <c r="I46" i="30"/>
  <c r="K46" i="30" s="1"/>
  <c r="M45" i="30"/>
  <c r="N45" i="30" s="1"/>
  <c r="I45" i="30"/>
  <c r="K45" i="30" s="1"/>
  <c r="M44" i="30"/>
  <c r="N44" i="30" s="1"/>
  <c r="I44" i="30"/>
  <c r="K44" i="30" s="1"/>
  <c r="M43" i="30"/>
  <c r="N43" i="30" s="1"/>
  <c r="I43" i="30"/>
  <c r="K43" i="30" s="1"/>
  <c r="M42" i="30"/>
  <c r="N42" i="30" s="1"/>
  <c r="I42" i="30"/>
  <c r="K42" i="30" s="1"/>
  <c r="N41" i="30"/>
  <c r="M41" i="30"/>
  <c r="I41" i="30"/>
  <c r="K41" i="30" s="1"/>
  <c r="M40" i="30"/>
  <c r="N40" i="30" s="1"/>
  <c r="I40" i="30"/>
  <c r="K40" i="30" s="1"/>
  <c r="M39" i="30"/>
  <c r="N39" i="30" s="1"/>
  <c r="I39" i="30"/>
  <c r="K39" i="30" s="1"/>
  <c r="M38" i="30"/>
  <c r="N38" i="30" s="1"/>
  <c r="I38" i="30"/>
  <c r="K38" i="30" s="1"/>
  <c r="M37" i="30"/>
  <c r="N37" i="30" s="1"/>
  <c r="I37" i="30"/>
  <c r="K37" i="30" s="1"/>
  <c r="M36" i="30"/>
  <c r="N36" i="30" s="1"/>
  <c r="I36" i="30"/>
  <c r="K36" i="30" s="1"/>
  <c r="M35" i="30"/>
  <c r="N35" i="30" s="1"/>
  <c r="I35" i="30"/>
  <c r="K35" i="30" s="1"/>
  <c r="M34" i="30"/>
  <c r="N34" i="30" s="1"/>
  <c r="I34" i="30"/>
  <c r="K34" i="30" s="1"/>
  <c r="M33" i="30"/>
  <c r="N33" i="30" s="1"/>
  <c r="K33" i="30"/>
  <c r="I33" i="30"/>
  <c r="M32" i="30"/>
  <c r="N32" i="30" s="1"/>
  <c r="I32" i="30"/>
  <c r="K32" i="30" s="1"/>
  <c r="M31" i="30"/>
  <c r="N31" i="30" s="1"/>
  <c r="I31" i="30"/>
  <c r="M30" i="30"/>
  <c r="N30" i="30" s="1"/>
  <c r="I30" i="30"/>
  <c r="M29" i="30"/>
  <c r="N29" i="30" s="1"/>
  <c r="I29" i="30"/>
  <c r="M28" i="30"/>
  <c r="N28" i="30" s="1"/>
  <c r="I28" i="30"/>
  <c r="M27" i="30"/>
  <c r="N27" i="30" s="1"/>
  <c r="I27" i="30"/>
  <c r="M26" i="30"/>
  <c r="N26" i="30" s="1"/>
  <c r="I26" i="30"/>
  <c r="M25" i="30"/>
  <c r="N25" i="30" s="1"/>
  <c r="I25" i="30"/>
  <c r="M24" i="30"/>
  <c r="N24" i="30" s="1"/>
  <c r="I24" i="30"/>
  <c r="M23" i="30"/>
  <c r="N23" i="30" s="1"/>
  <c r="I23" i="30"/>
  <c r="M22" i="30"/>
  <c r="N22" i="30" s="1"/>
  <c r="I22" i="30"/>
  <c r="M21" i="30"/>
  <c r="N21" i="30" s="1"/>
  <c r="I21" i="30"/>
  <c r="M20" i="30"/>
  <c r="N20" i="30" s="1"/>
  <c r="I20" i="30"/>
  <c r="M19" i="30"/>
  <c r="N19" i="30" s="1"/>
  <c r="I19" i="30"/>
  <c r="M18" i="30"/>
  <c r="N18" i="30" s="1"/>
  <c r="I18" i="30"/>
  <c r="N17" i="30"/>
  <c r="M17" i="30"/>
  <c r="I17" i="30"/>
  <c r="M16" i="30"/>
  <c r="N16" i="30" s="1"/>
  <c r="I16" i="30"/>
  <c r="M15" i="30"/>
  <c r="N15" i="30" s="1"/>
  <c r="I15" i="30"/>
  <c r="M14" i="30"/>
  <c r="N14" i="30" s="1"/>
  <c r="I14" i="30"/>
  <c r="M120" i="29"/>
  <c r="N120" i="29" s="1"/>
  <c r="I120" i="29"/>
  <c r="K120" i="29" s="1"/>
  <c r="M119" i="29"/>
  <c r="N119" i="29" s="1"/>
  <c r="I119" i="29"/>
  <c r="K119" i="29" s="1"/>
  <c r="M118" i="29"/>
  <c r="N118" i="29" s="1"/>
  <c r="I118" i="29"/>
  <c r="K118" i="29" s="1"/>
  <c r="M117" i="29"/>
  <c r="N117" i="29" s="1"/>
  <c r="I117" i="29"/>
  <c r="K117" i="29" s="1"/>
  <c r="M116" i="29"/>
  <c r="N116" i="29" s="1"/>
  <c r="I116" i="29"/>
  <c r="K116" i="29" s="1"/>
  <c r="M115" i="29"/>
  <c r="N115" i="29" s="1"/>
  <c r="I115" i="29"/>
  <c r="K115" i="29" s="1"/>
  <c r="M114" i="29"/>
  <c r="N114" i="29" s="1"/>
  <c r="I114" i="29"/>
  <c r="K114" i="29" s="1"/>
  <c r="M113" i="29"/>
  <c r="N113" i="29" s="1"/>
  <c r="I113" i="29"/>
  <c r="K113" i="29" s="1"/>
  <c r="M112" i="29"/>
  <c r="N112" i="29" s="1"/>
  <c r="I112" i="29"/>
  <c r="K112" i="29" s="1"/>
  <c r="M111" i="29"/>
  <c r="N111" i="29" s="1"/>
  <c r="I111" i="29"/>
  <c r="K111" i="29" s="1"/>
  <c r="M110" i="29"/>
  <c r="N110" i="29" s="1"/>
  <c r="I110" i="29"/>
  <c r="K110" i="29" s="1"/>
  <c r="M109" i="29"/>
  <c r="N109" i="29" s="1"/>
  <c r="K109" i="29"/>
  <c r="I109" i="29"/>
  <c r="M108" i="29"/>
  <c r="N108" i="29" s="1"/>
  <c r="I108" i="29"/>
  <c r="K108" i="29" s="1"/>
  <c r="M107" i="29"/>
  <c r="N107" i="29" s="1"/>
  <c r="I107" i="29"/>
  <c r="K107" i="29" s="1"/>
  <c r="M106" i="29"/>
  <c r="N106" i="29" s="1"/>
  <c r="I106" i="29"/>
  <c r="K106" i="29" s="1"/>
  <c r="M105" i="29"/>
  <c r="N105" i="29" s="1"/>
  <c r="I105" i="29"/>
  <c r="K105" i="29" s="1"/>
  <c r="M104" i="29"/>
  <c r="N104" i="29" s="1"/>
  <c r="I104" i="29"/>
  <c r="K104" i="29" s="1"/>
  <c r="M103" i="29"/>
  <c r="N103" i="29" s="1"/>
  <c r="I103" i="29"/>
  <c r="K103" i="29" s="1"/>
  <c r="M102" i="29"/>
  <c r="N102" i="29" s="1"/>
  <c r="I102" i="29"/>
  <c r="K102" i="29" s="1"/>
  <c r="M101" i="29"/>
  <c r="N101" i="29" s="1"/>
  <c r="I101" i="29"/>
  <c r="K101" i="29" s="1"/>
  <c r="M100" i="29"/>
  <c r="N100" i="29" s="1"/>
  <c r="K100" i="29"/>
  <c r="I100" i="29"/>
  <c r="M99" i="29"/>
  <c r="N99" i="29" s="1"/>
  <c r="I99" i="29"/>
  <c r="K99" i="29" s="1"/>
  <c r="M98" i="29"/>
  <c r="N98" i="29" s="1"/>
  <c r="I98" i="29"/>
  <c r="K98" i="29" s="1"/>
  <c r="M97" i="29"/>
  <c r="N97" i="29" s="1"/>
  <c r="I97" i="29"/>
  <c r="K97" i="29" s="1"/>
  <c r="M96" i="29"/>
  <c r="N96" i="29" s="1"/>
  <c r="I96" i="29"/>
  <c r="K96" i="29" s="1"/>
  <c r="M95" i="29"/>
  <c r="N95" i="29" s="1"/>
  <c r="I95" i="29"/>
  <c r="K95" i="29" s="1"/>
  <c r="M94" i="29"/>
  <c r="N94" i="29" s="1"/>
  <c r="I94" i="29"/>
  <c r="K94" i="29" s="1"/>
  <c r="M93" i="29"/>
  <c r="N93" i="29" s="1"/>
  <c r="I93" i="29"/>
  <c r="K93" i="29" s="1"/>
  <c r="M92" i="29"/>
  <c r="N92" i="29" s="1"/>
  <c r="I92" i="29"/>
  <c r="K92" i="29" s="1"/>
  <c r="M91" i="29"/>
  <c r="N91" i="29" s="1"/>
  <c r="K91" i="29"/>
  <c r="I91" i="29"/>
  <c r="M90" i="29"/>
  <c r="N90" i="29" s="1"/>
  <c r="I90" i="29"/>
  <c r="K90" i="29" s="1"/>
  <c r="M89" i="29"/>
  <c r="N89" i="29" s="1"/>
  <c r="I89" i="29"/>
  <c r="K89" i="29" s="1"/>
  <c r="M88" i="29"/>
  <c r="N88" i="29" s="1"/>
  <c r="K88" i="29"/>
  <c r="I88" i="29"/>
  <c r="M87" i="29"/>
  <c r="N87" i="29" s="1"/>
  <c r="I87" i="29"/>
  <c r="K87" i="29" s="1"/>
  <c r="M86" i="29"/>
  <c r="N86" i="29" s="1"/>
  <c r="I86" i="29"/>
  <c r="K86" i="29" s="1"/>
  <c r="M85" i="29"/>
  <c r="N85" i="29" s="1"/>
  <c r="I85" i="29"/>
  <c r="K85" i="29" s="1"/>
  <c r="M84" i="29"/>
  <c r="N84" i="29" s="1"/>
  <c r="I84" i="29"/>
  <c r="K84" i="29" s="1"/>
  <c r="M83" i="29"/>
  <c r="N83" i="29" s="1"/>
  <c r="I83" i="29"/>
  <c r="K83" i="29" s="1"/>
  <c r="M82" i="29"/>
  <c r="N82" i="29" s="1"/>
  <c r="I82" i="29"/>
  <c r="K82" i="29" s="1"/>
  <c r="M81" i="29"/>
  <c r="N81" i="29" s="1"/>
  <c r="I81" i="29"/>
  <c r="K81" i="29" s="1"/>
  <c r="M80" i="29"/>
  <c r="N80" i="29" s="1"/>
  <c r="I80" i="29"/>
  <c r="K80" i="29" s="1"/>
  <c r="M79" i="29"/>
  <c r="N79" i="29" s="1"/>
  <c r="I79" i="29"/>
  <c r="K79" i="29" s="1"/>
  <c r="M78" i="29"/>
  <c r="N78" i="29" s="1"/>
  <c r="I78" i="29"/>
  <c r="K78" i="29" s="1"/>
  <c r="M77" i="29"/>
  <c r="N77" i="29" s="1"/>
  <c r="I77" i="29"/>
  <c r="K77" i="29" s="1"/>
  <c r="M76" i="29"/>
  <c r="N76" i="29" s="1"/>
  <c r="K76" i="29"/>
  <c r="I76" i="29"/>
  <c r="M75" i="29"/>
  <c r="N75" i="29" s="1"/>
  <c r="I75" i="29"/>
  <c r="K75" i="29" s="1"/>
  <c r="M74" i="29"/>
  <c r="N74" i="29" s="1"/>
  <c r="I74" i="29"/>
  <c r="K74" i="29" s="1"/>
  <c r="M73" i="29"/>
  <c r="N73" i="29" s="1"/>
  <c r="K73" i="29"/>
  <c r="I73" i="29"/>
  <c r="M72" i="29"/>
  <c r="N72" i="29" s="1"/>
  <c r="I72" i="29"/>
  <c r="K72" i="29" s="1"/>
  <c r="M71" i="29"/>
  <c r="N71" i="29" s="1"/>
  <c r="I71" i="29"/>
  <c r="K71" i="29" s="1"/>
  <c r="M70" i="29"/>
  <c r="N70" i="29" s="1"/>
  <c r="I70" i="29"/>
  <c r="K70" i="29" s="1"/>
  <c r="M69" i="29"/>
  <c r="N69" i="29" s="1"/>
  <c r="I69" i="29"/>
  <c r="K69" i="29" s="1"/>
  <c r="M68" i="29"/>
  <c r="N68" i="29" s="1"/>
  <c r="I68" i="29"/>
  <c r="K68" i="29" s="1"/>
  <c r="M67" i="29"/>
  <c r="N67" i="29" s="1"/>
  <c r="I67" i="29"/>
  <c r="K67" i="29" s="1"/>
  <c r="M66" i="29"/>
  <c r="N66" i="29" s="1"/>
  <c r="I66" i="29"/>
  <c r="K66" i="29" s="1"/>
  <c r="M65" i="29"/>
  <c r="N65" i="29" s="1"/>
  <c r="I65" i="29"/>
  <c r="K65" i="29" s="1"/>
  <c r="M64" i="29"/>
  <c r="N64" i="29" s="1"/>
  <c r="I64" i="29"/>
  <c r="K64" i="29" s="1"/>
  <c r="M63" i="29"/>
  <c r="N63" i="29" s="1"/>
  <c r="I63" i="29"/>
  <c r="K63" i="29" s="1"/>
  <c r="M62" i="29"/>
  <c r="N62" i="29" s="1"/>
  <c r="I62" i="29"/>
  <c r="K62" i="29" s="1"/>
  <c r="M61" i="29"/>
  <c r="N61" i="29" s="1"/>
  <c r="I61" i="29"/>
  <c r="K61" i="29" s="1"/>
  <c r="M60" i="29"/>
  <c r="N60" i="29" s="1"/>
  <c r="I60" i="29"/>
  <c r="K60" i="29" s="1"/>
  <c r="M59" i="29"/>
  <c r="N59" i="29" s="1"/>
  <c r="I59" i="29"/>
  <c r="K59" i="29" s="1"/>
  <c r="M58" i="29"/>
  <c r="N58" i="29" s="1"/>
  <c r="I58" i="29"/>
  <c r="K58" i="29" s="1"/>
  <c r="M57" i="29"/>
  <c r="N57" i="29" s="1"/>
  <c r="I57" i="29"/>
  <c r="K57" i="29" s="1"/>
  <c r="M56" i="29"/>
  <c r="N56" i="29" s="1"/>
  <c r="I56" i="29"/>
  <c r="K56" i="29" s="1"/>
  <c r="M55" i="29"/>
  <c r="N55" i="29" s="1"/>
  <c r="I55" i="29"/>
  <c r="K55" i="29" s="1"/>
  <c r="M54" i="29"/>
  <c r="N54" i="29" s="1"/>
  <c r="I54" i="29"/>
  <c r="K54" i="29" s="1"/>
  <c r="M53" i="29"/>
  <c r="N53" i="29" s="1"/>
  <c r="I53" i="29"/>
  <c r="K53" i="29" s="1"/>
  <c r="M52" i="29"/>
  <c r="N52" i="29" s="1"/>
  <c r="I52" i="29"/>
  <c r="K52" i="29" s="1"/>
  <c r="M51" i="29"/>
  <c r="N51" i="29" s="1"/>
  <c r="I51" i="29"/>
  <c r="K51" i="29" s="1"/>
  <c r="M50" i="29"/>
  <c r="N50" i="29" s="1"/>
  <c r="I50" i="29"/>
  <c r="K50" i="29" s="1"/>
  <c r="M49" i="29"/>
  <c r="N49" i="29" s="1"/>
  <c r="I49" i="29"/>
  <c r="K49" i="29" s="1"/>
  <c r="M48" i="29"/>
  <c r="N48" i="29" s="1"/>
  <c r="I48" i="29"/>
  <c r="K48" i="29" s="1"/>
  <c r="M47" i="29"/>
  <c r="N47" i="29" s="1"/>
  <c r="I47" i="29"/>
  <c r="K47" i="29" s="1"/>
  <c r="M46" i="29"/>
  <c r="N46" i="29" s="1"/>
  <c r="I46" i="29"/>
  <c r="K46" i="29" s="1"/>
  <c r="M45" i="29"/>
  <c r="N45" i="29" s="1"/>
  <c r="I45" i="29"/>
  <c r="K45" i="29" s="1"/>
  <c r="M44" i="29"/>
  <c r="N44" i="29" s="1"/>
  <c r="I44" i="29"/>
  <c r="K44" i="29" s="1"/>
  <c r="M43" i="29"/>
  <c r="N43" i="29" s="1"/>
  <c r="I43" i="29"/>
  <c r="K43" i="29" s="1"/>
  <c r="M42" i="29"/>
  <c r="N42" i="29" s="1"/>
  <c r="I42" i="29"/>
  <c r="K42" i="29" s="1"/>
  <c r="M41" i="29"/>
  <c r="N41" i="29" s="1"/>
  <c r="I41" i="29"/>
  <c r="K41" i="29" s="1"/>
  <c r="M40" i="29"/>
  <c r="N40" i="29" s="1"/>
  <c r="K40" i="29"/>
  <c r="I40" i="29"/>
  <c r="M39" i="29"/>
  <c r="N39" i="29" s="1"/>
  <c r="I39" i="29"/>
  <c r="K39" i="29" s="1"/>
  <c r="M38" i="29"/>
  <c r="N38" i="29" s="1"/>
  <c r="I38" i="29"/>
  <c r="K38" i="29" s="1"/>
  <c r="M37" i="29"/>
  <c r="N37" i="29" s="1"/>
  <c r="I37" i="29"/>
  <c r="K37" i="29" s="1"/>
  <c r="M36" i="29"/>
  <c r="N36" i="29" s="1"/>
  <c r="I36" i="29"/>
  <c r="K36" i="29" s="1"/>
  <c r="M35" i="29"/>
  <c r="N35" i="29" s="1"/>
  <c r="I35" i="29"/>
  <c r="K35" i="29" s="1"/>
  <c r="M34" i="29"/>
  <c r="N34" i="29" s="1"/>
  <c r="I34" i="29"/>
  <c r="K34" i="29" s="1"/>
  <c r="M33" i="29"/>
  <c r="N33" i="29" s="1"/>
  <c r="I33" i="29"/>
  <c r="K33" i="29" s="1"/>
  <c r="M32" i="29"/>
  <c r="N32" i="29" s="1"/>
  <c r="I32" i="29"/>
  <c r="K32" i="29" s="1"/>
  <c r="M31" i="29"/>
  <c r="N31" i="29" s="1"/>
  <c r="I31" i="29"/>
  <c r="M30" i="29"/>
  <c r="N30" i="29" s="1"/>
  <c r="I30" i="29"/>
  <c r="K30" i="29" s="1"/>
  <c r="M29" i="29"/>
  <c r="N29" i="29" s="1"/>
  <c r="I29" i="29"/>
  <c r="M28" i="29"/>
  <c r="N28" i="29" s="1"/>
  <c r="I28" i="29"/>
  <c r="M27" i="29"/>
  <c r="N27" i="29" s="1"/>
  <c r="I27" i="29"/>
  <c r="M26" i="29"/>
  <c r="N26" i="29" s="1"/>
  <c r="I26" i="29"/>
  <c r="M25" i="29"/>
  <c r="N25" i="29" s="1"/>
  <c r="I25" i="29"/>
  <c r="M24" i="29"/>
  <c r="N24" i="29" s="1"/>
  <c r="I24" i="29"/>
  <c r="M23" i="29"/>
  <c r="N23" i="29" s="1"/>
  <c r="I23" i="29"/>
  <c r="K23" i="29" s="1"/>
  <c r="M22" i="29"/>
  <c r="N22" i="29" s="1"/>
  <c r="I22" i="29"/>
  <c r="M21" i="29"/>
  <c r="N21" i="29" s="1"/>
  <c r="I21" i="29"/>
  <c r="M20" i="29"/>
  <c r="N20" i="29" s="1"/>
  <c r="K20" i="29"/>
  <c r="I20" i="29"/>
  <c r="M19" i="29"/>
  <c r="N19" i="29" s="1"/>
  <c r="I19" i="29"/>
  <c r="M18" i="29"/>
  <c r="N18" i="29" s="1"/>
  <c r="I18" i="29"/>
  <c r="M17" i="29"/>
  <c r="N17" i="29" s="1"/>
  <c r="I17" i="29"/>
  <c r="K17" i="29" s="1"/>
  <c r="M16" i="29"/>
  <c r="N16" i="29" s="1"/>
  <c r="I16" i="29"/>
  <c r="M15" i="29"/>
  <c r="N15" i="29" s="1"/>
  <c r="I15" i="29"/>
  <c r="M14" i="29"/>
  <c r="N14" i="29" s="1"/>
  <c r="I14" i="29"/>
  <c r="K14" i="29" s="1"/>
  <c r="M120" i="28"/>
  <c r="N120" i="28" s="1"/>
  <c r="I120" i="28"/>
  <c r="K120" i="28" s="1"/>
  <c r="M119" i="28"/>
  <c r="N119" i="28" s="1"/>
  <c r="I119" i="28"/>
  <c r="K119" i="28" s="1"/>
  <c r="M118" i="28"/>
  <c r="N118" i="28" s="1"/>
  <c r="I118" i="28"/>
  <c r="K118" i="28" s="1"/>
  <c r="M117" i="28"/>
  <c r="N117" i="28" s="1"/>
  <c r="I117" i="28"/>
  <c r="K117" i="28" s="1"/>
  <c r="M116" i="28"/>
  <c r="N116" i="28" s="1"/>
  <c r="I116" i="28"/>
  <c r="K116" i="28" s="1"/>
  <c r="M115" i="28"/>
  <c r="N115" i="28" s="1"/>
  <c r="I115" i="28"/>
  <c r="K115" i="28" s="1"/>
  <c r="M114" i="28"/>
  <c r="N114" i="28" s="1"/>
  <c r="I114" i="28"/>
  <c r="K114" i="28" s="1"/>
  <c r="M113" i="28"/>
  <c r="N113" i="28" s="1"/>
  <c r="I113" i="28"/>
  <c r="K113" i="28" s="1"/>
  <c r="M112" i="28"/>
  <c r="N112" i="28" s="1"/>
  <c r="I112" i="28"/>
  <c r="K112" i="28" s="1"/>
  <c r="M111" i="28"/>
  <c r="N111" i="28" s="1"/>
  <c r="I111" i="28"/>
  <c r="K111" i="28" s="1"/>
  <c r="M110" i="28"/>
  <c r="N110" i="28" s="1"/>
  <c r="I110" i="28"/>
  <c r="K110" i="28" s="1"/>
  <c r="M109" i="28"/>
  <c r="N109" i="28" s="1"/>
  <c r="I109" i="28"/>
  <c r="K109" i="28" s="1"/>
  <c r="M108" i="28"/>
  <c r="N108" i="28" s="1"/>
  <c r="I108" i="28"/>
  <c r="K108" i="28" s="1"/>
  <c r="M107" i="28"/>
  <c r="N107" i="28" s="1"/>
  <c r="I107" i="28"/>
  <c r="K107" i="28" s="1"/>
  <c r="M106" i="28"/>
  <c r="N106" i="28" s="1"/>
  <c r="I106" i="28"/>
  <c r="K106" i="28" s="1"/>
  <c r="M105" i="28"/>
  <c r="N105" i="28" s="1"/>
  <c r="I105" i="28"/>
  <c r="K105" i="28" s="1"/>
  <c r="M104" i="28"/>
  <c r="N104" i="28" s="1"/>
  <c r="I104" i="28"/>
  <c r="K104" i="28" s="1"/>
  <c r="M103" i="28"/>
  <c r="N103" i="28" s="1"/>
  <c r="I103" i="28"/>
  <c r="K103" i="28" s="1"/>
  <c r="M102" i="28"/>
  <c r="N102" i="28" s="1"/>
  <c r="I102" i="28"/>
  <c r="K102" i="28" s="1"/>
  <c r="M101" i="28"/>
  <c r="N101" i="28" s="1"/>
  <c r="I101" i="28"/>
  <c r="K101" i="28" s="1"/>
  <c r="M100" i="28"/>
  <c r="N100" i="28" s="1"/>
  <c r="I100" i="28"/>
  <c r="K100" i="28" s="1"/>
  <c r="M99" i="28"/>
  <c r="N99" i="28" s="1"/>
  <c r="I99" i="28"/>
  <c r="K99" i="28" s="1"/>
  <c r="M98" i="28"/>
  <c r="N98" i="28" s="1"/>
  <c r="I98" i="28"/>
  <c r="K98" i="28" s="1"/>
  <c r="M97" i="28"/>
  <c r="N97" i="28" s="1"/>
  <c r="I97" i="28"/>
  <c r="K97" i="28" s="1"/>
  <c r="M96" i="28"/>
  <c r="N96" i="28" s="1"/>
  <c r="I96" i="28"/>
  <c r="K96" i="28" s="1"/>
  <c r="M95" i="28"/>
  <c r="N95" i="28" s="1"/>
  <c r="K95" i="28"/>
  <c r="I95" i="28"/>
  <c r="M94" i="28"/>
  <c r="N94" i="28" s="1"/>
  <c r="I94" i="28"/>
  <c r="K94" i="28" s="1"/>
  <c r="M93" i="28"/>
  <c r="N93" i="28" s="1"/>
  <c r="I93" i="28"/>
  <c r="K93" i="28" s="1"/>
  <c r="M92" i="28"/>
  <c r="N92" i="28" s="1"/>
  <c r="I92" i="28"/>
  <c r="K92" i="28" s="1"/>
  <c r="M91" i="28"/>
  <c r="N91" i="28" s="1"/>
  <c r="I91" i="28"/>
  <c r="K91" i="28" s="1"/>
  <c r="M90" i="28"/>
  <c r="N90" i="28" s="1"/>
  <c r="I90" i="28"/>
  <c r="K90" i="28" s="1"/>
  <c r="M89" i="28"/>
  <c r="N89" i="28" s="1"/>
  <c r="K89" i="28"/>
  <c r="I89" i="28"/>
  <c r="M88" i="28"/>
  <c r="N88" i="28" s="1"/>
  <c r="I88" i="28"/>
  <c r="K88" i="28" s="1"/>
  <c r="M87" i="28"/>
  <c r="N87" i="28" s="1"/>
  <c r="I87" i="28"/>
  <c r="K87" i="28" s="1"/>
  <c r="M86" i="28"/>
  <c r="N86" i="28" s="1"/>
  <c r="K86" i="28"/>
  <c r="I86" i="28"/>
  <c r="M85" i="28"/>
  <c r="N85" i="28" s="1"/>
  <c r="I85" i="28"/>
  <c r="K85" i="28" s="1"/>
  <c r="M84" i="28"/>
  <c r="N84" i="28" s="1"/>
  <c r="I84" i="28"/>
  <c r="K84" i="28" s="1"/>
  <c r="M83" i="28"/>
  <c r="N83" i="28" s="1"/>
  <c r="I83" i="28"/>
  <c r="K83" i="28" s="1"/>
  <c r="M82" i="28"/>
  <c r="N82" i="28" s="1"/>
  <c r="I82" i="28"/>
  <c r="K82" i="28" s="1"/>
  <c r="M81" i="28"/>
  <c r="N81" i="28" s="1"/>
  <c r="I81" i="28"/>
  <c r="K81" i="28" s="1"/>
  <c r="M80" i="28"/>
  <c r="N80" i="28" s="1"/>
  <c r="I80" i="28"/>
  <c r="K80" i="28" s="1"/>
  <c r="M79" i="28"/>
  <c r="N79" i="28" s="1"/>
  <c r="I79" i="28"/>
  <c r="K79" i="28" s="1"/>
  <c r="M78" i="28"/>
  <c r="N78" i="28" s="1"/>
  <c r="I78" i="28"/>
  <c r="K78" i="28" s="1"/>
  <c r="M77" i="28"/>
  <c r="N77" i="28" s="1"/>
  <c r="K77" i="28"/>
  <c r="I77" i="28"/>
  <c r="M76" i="28"/>
  <c r="N76" i="28" s="1"/>
  <c r="I76" i="28"/>
  <c r="K76" i="28" s="1"/>
  <c r="M75" i="28"/>
  <c r="N75" i="28" s="1"/>
  <c r="I75" i="28"/>
  <c r="K75" i="28" s="1"/>
  <c r="M74" i="28"/>
  <c r="N74" i="28" s="1"/>
  <c r="I74" i="28"/>
  <c r="K74" i="28" s="1"/>
  <c r="M73" i="28"/>
  <c r="N73" i="28" s="1"/>
  <c r="I73" i="28"/>
  <c r="K73" i="28" s="1"/>
  <c r="M72" i="28"/>
  <c r="N72" i="28" s="1"/>
  <c r="I72" i="28"/>
  <c r="K72" i="28" s="1"/>
  <c r="M71" i="28"/>
  <c r="N71" i="28" s="1"/>
  <c r="I71" i="28"/>
  <c r="K71" i="28" s="1"/>
  <c r="M70" i="28"/>
  <c r="N70" i="28" s="1"/>
  <c r="I70" i="28"/>
  <c r="K70" i="28" s="1"/>
  <c r="M69" i="28"/>
  <c r="N69" i="28" s="1"/>
  <c r="I69" i="28"/>
  <c r="K69" i="28" s="1"/>
  <c r="M68" i="28"/>
  <c r="N68" i="28" s="1"/>
  <c r="I68" i="28"/>
  <c r="K68" i="28" s="1"/>
  <c r="M67" i="28"/>
  <c r="N67" i="28" s="1"/>
  <c r="I67" i="28"/>
  <c r="K67" i="28" s="1"/>
  <c r="M66" i="28"/>
  <c r="N66" i="28" s="1"/>
  <c r="I66" i="28"/>
  <c r="K66" i="28" s="1"/>
  <c r="M65" i="28"/>
  <c r="N65" i="28" s="1"/>
  <c r="I65" i="28"/>
  <c r="K65" i="28" s="1"/>
  <c r="M64" i="28"/>
  <c r="N64" i="28" s="1"/>
  <c r="I64" i="28"/>
  <c r="K64" i="28" s="1"/>
  <c r="M63" i="28"/>
  <c r="N63" i="28" s="1"/>
  <c r="I63" i="28"/>
  <c r="K63" i="28" s="1"/>
  <c r="M62" i="28"/>
  <c r="N62" i="28" s="1"/>
  <c r="I62" i="28"/>
  <c r="K62" i="28" s="1"/>
  <c r="M61" i="28"/>
  <c r="N61" i="28" s="1"/>
  <c r="I61" i="28"/>
  <c r="K61" i="28" s="1"/>
  <c r="M60" i="28"/>
  <c r="N60" i="28" s="1"/>
  <c r="I60" i="28"/>
  <c r="K60" i="28" s="1"/>
  <c r="M59" i="28"/>
  <c r="N59" i="28" s="1"/>
  <c r="I59" i="28"/>
  <c r="K59" i="28" s="1"/>
  <c r="M58" i="28"/>
  <c r="N58" i="28" s="1"/>
  <c r="I58" i="28"/>
  <c r="K58" i="28" s="1"/>
  <c r="M57" i="28"/>
  <c r="N57" i="28" s="1"/>
  <c r="I57" i="28"/>
  <c r="K57" i="28" s="1"/>
  <c r="M56" i="28"/>
  <c r="N56" i="28" s="1"/>
  <c r="I56" i="28"/>
  <c r="K56" i="28" s="1"/>
  <c r="M55" i="28"/>
  <c r="N55" i="28" s="1"/>
  <c r="I55" i="28"/>
  <c r="K55" i="28" s="1"/>
  <c r="M54" i="28"/>
  <c r="N54" i="28" s="1"/>
  <c r="I54" i="28"/>
  <c r="K54" i="28" s="1"/>
  <c r="M53" i="28"/>
  <c r="N53" i="28" s="1"/>
  <c r="I53" i="28"/>
  <c r="K53" i="28" s="1"/>
  <c r="M52" i="28"/>
  <c r="N52" i="28" s="1"/>
  <c r="I52" i="28"/>
  <c r="K52" i="28" s="1"/>
  <c r="M51" i="28"/>
  <c r="N51" i="28" s="1"/>
  <c r="I51" i="28"/>
  <c r="K51" i="28" s="1"/>
  <c r="M50" i="28"/>
  <c r="N50" i="28" s="1"/>
  <c r="K50" i="28"/>
  <c r="I50" i="28"/>
  <c r="M49" i="28"/>
  <c r="N49" i="28" s="1"/>
  <c r="I49" i="28"/>
  <c r="K49" i="28" s="1"/>
  <c r="M48" i="28"/>
  <c r="N48" i="28" s="1"/>
  <c r="I48" i="28"/>
  <c r="K48" i="28" s="1"/>
  <c r="M47" i="28"/>
  <c r="N47" i="28" s="1"/>
  <c r="I47" i="28"/>
  <c r="K47" i="28" s="1"/>
  <c r="M46" i="28"/>
  <c r="N46" i="28" s="1"/>
  <c r="I46" i="28"/>
  <c r="K46" i="28" s="1"/>
  <c r="M45" i="28"/>
  <c r="N45" i="28" s="1"/>
  <c r="I45" i="28"/>
  <c r="K45" i="28" s="1"/>
  <c r="M44" i="28"/>
  <c r="N44" i="28" s="1"/>
  <c r="I44" i="28"/>
  <c r="K44" i="28" s="1"/>
  <c r="M43" i="28"/>
  <c r="N43" i="28" s="1"/>
  <c r="I43" i="28"/>
  <c r="K43" i="28" s="1"/>
  <c r="M42" i="28"/>
  <c r="N42" i="28" s="1"/>
  <c r="I42" i="28"/>
  <c r="K42" i="28" s="1"/>
  <c r="M41" i="28"/>
  <c r="N41" i="28" s="1"/>
  <c r="I41" i="28"/>
  <c r="K41" i="28" s="1"/>
  <c r="M40" i="28"/>
  <c r="N40" i="28" s="1"/>
  <c r="I40" i="28"/>
  <c r="K40" i="28" s="1"/>
  <c r="M39" i="28"/>
  <c r="N39" i="28" s="1"/>
  <c r="I39" i="28"/>
  <c r="K39" i="28" s="1"/>
  <c r="M38" i="28"/>
  <c r="N38" i="28" s="1"/>
  <c r="I38" i="28"/>
  <c r="K38" i="28" s="1"/>
  <c r="M37" i="28"/>
  <c r="N37" i="28" s="1"/>
  <c r="I37" i="28"/>
  <c r="K37" i="28" s="1"/>
  <c r="M36" i="28"/>
  <c r="N36" i="28" s="1"/>
  <c r="I36" i="28"/>
  <c r="K36" i="28" s="1"/>
  <c r="M35" i="28"/>
  <c r="N35" i="28" s="1"/>
  <c r="I35" i="28"/>
  <c r="K35" i="28" s="1"/>
  <c r="M34" i="28"/>
  <c r="N34" i="28" s="1"/>
  <c r="I34" i="28"/>
  <c r="K34" i="28" s="1"/>
  <c r="M33" i="28"/>
  <c r="N33" i="28" s="1"/>
  <c r="I33" i="28"/>
  <c r="K33" i="28" s="1"/>
  <c r="M32" i="28"/>
  <c r="N32" i="28" s="1"/>
  <c r="I32" i="28"/>
  <c r="K32" i="28" s="1"/>
  <c r="M31" i="28"/>
  <c r="N31" i="28" s="1"/>
  <c r="I31" i="28"/>
  <c r="M30" i="28"/>
  <c r="N30" i="28" s="1"/>
  <c r="I30" i="28"/>
  <c r="M29" i="28"/>
  <c r="N29" i="28" s="1"/>
  <c r="I29" i="28"/>
  <c r="K29" i="28" s="1"/>
  <c r="M28" i="28"/>
  <c r="N28" i="28" s="1"/>
  <c r="I28" i="28"/>
  <c r="M27" i="28"/>
  <c r="N27" i="28" s="1"/>
  <c r="I27" i="28"/>
  <c r="M26" i="28"/>
  <c r="N26" i="28" s="1"/>
  <c r="I26" i="28"/>
  <c r="M25" i="28"/>
  <c r="N25" i="28" s="1"/>
  <c r="I25" i="28"/>
  <c r="M24" i="28"/>
  <c r="N24" i="28" s="1"/>
  <c r="I24" i="28"/>
  <c r="M23" i="28"/>
  <c r="N23" i="28" s="1"/>
  <c r="I23" i="28"/>
  <c r="M22" i="28"/>
  <c r="N22" i="28" s="1"/>
  <c r="K22" i="28"/>
  <c r="I22" i="28"/>
  <c r="M21" i="28"/>
  <c r="N21" i="28" s="1"/>
  <c r="I21" i="28"/>
  <c r="M20" i="28"/>
  <c r="N20" i="28" s="1"/>
  <c r="I20" i="28"/>
  <c r="M19" i="28"/>
  <c r="N19" i="28" s="1"/>
  <c r="I19" i="28"/>
  <c r="K19" i="28" s="1"/>
  <c r="M18" i="28"/>
  <c r="N18" i="28" s="1"/>
  <c r="I18" i="28"/>
  <c r="M17" i="28"/>
  <c r="N17" i="28" s="1"/>
  <c r="I17" i="28"/>
  <c r="M16" i="28"/>
  <c r="N16" i="28" s="1"/>
  <c r="K16" i="28"/>
  <c r="I16" i="28"/>
  <c r="M15" i="28"/>
  <c r="N15" i="28" s="1"/>
  <c r="I15" i="28"/>
  <c r="M14" i="28"/>
  <c r="N14" i="28" s="1"/>
  <c r="I14" i="28"/>
  <c r="N120" i="27"/>
  <c r="I120" i="27"/>
  <c r="K120" i="27" s="1"/>
  <c r="N119" i="27"/>
  <c r="I119" i="27"/>
  <c r="K119" i="27" s="1"/>
  <c r="N118" i="27"/>
  <c r="I118" i="27"/>
  <c r="K118" i="27" s="1"/>
  <c r="N117" i="27"/>
  <c r="I117" i="27"/>
  <c r="K117" i="27" s="1"/>
  <c r="N116" i="27"/>
  <c r="I116" i="27"/>
  <c r="K116" i="27" s="1"/>
  <c r="N115" i="27"/>
  <c r="I115" i="27"/>
  <c r="K115" i="27" s="1"/>
  <c r="N114" i="27"/>
  <c r="I114" i="27"/>
  <c r="K114" i="27" s="1"/>
  <c r="N113" i="27"/>
  <c r="I113" i="27"/>
  <c r="K113" i="27" s="1"/>
  <c r="N112" i="27"/>
  <c r="I112" i="27"/>
  <c r="K112" i="27" s="1"/>
  <c r="N111" i="27"/>
  <c r="I111" i="27"/>
  <c r="K111" i="27" s="1"/>
  <c r="N110" i="27"/>
  <c r="I110" i="27"/>
  <c r="K110" i="27" s="1"/>
  <c r="N109" i="27"/>
  <c r="I109" i="27"/>
  <c r="K109" i="27" s="1"/>
  <c r="N108" i="27"/>
  <c r="I108" i="27"/>
  <c r="K108" i="27" s="1"/>
  <c r="N107" i="27"/>
  <c r="I107" i="27"/>
  <c r="K107" i="27" s="1"/>
  <c r="N106" i="27"/>
  <c r="I106" i="27"/>
  <c r="K106" i="27" s="1"/>
  <c r="N105" i="27"/>
  <c r="I105" i="27"/>
  <c r="K105" i="27" s="1"/>
  <c r="N104" i="27"/>
  <c r="I104" i="27"/>
  <c r="K104" i="27" s="1"/>
  <c r="N103" i="27"/>
  <c r="I103" i="27"/>
  <c r="K103" i="27" s="1"/>
  <c r="N102" i="27"/>
  <c r="I102" i="27"/>
  <c r="K102" i="27" s="1"/>
  <c r="N101" i="27"/>
  <c r="I101" i="27"/>
  <c r="K101" i="27" s="1"/>
  <c r="N100" i="27"/>
  <c r="I100" i="27"/>
  <c r="K100" i="27" s="1"/>
  <c r="N99" i="27"/>
  <c r="I99" i="27"/>
  <c r="K99" i="27" s="1"/>
  <c r="N98" i="27"/>
  <c r="I98" i="27"/>
  <c r="K98" i="27" s="1"/>
  <c r="N97" i="27"/>
  <c r="I97" i="27"/>
  <c r="K97" i="27" s="1"/>
  <c r="N96" i="27"/>
  <c r="I96" i="27"/>
  <c r="K96" i="27" s="1"/>
  <c r="N95" i="27"/>
  <c r="I95" i="27"/>
  <c r="K95" i="27" s="1"/>
  <c r="N94" i="27"/>
  <c r="I94" i="27"/>
  <c r="K94" i="27" s="1"/>
  <c r="N93" i="27"/>
  <c r="I93" i="27"/>
  <c r="K93" i="27" s="1"/>
  <c r="N92" i="27"/>
  <c r="I92" i="27"/>
  <c r="K92" i="27" s="1"/>
  <c r="N91" i="27"/>
  <c r="I91" i="27"/>
  <c r="K91" i="27" s="1"/>
  <c r="N90" i="27"/>
  <c r="I90" i="27"/>
  <c r="K90" i="27" s="1"/>
  <c r="N89" i="27"/>
  <c r="I89" i="27"/>
  <c r="K89" i="27" s="1"/>
  <c r="N88" i="27"/>
  <c r="I88" i="27"/>
  <c r="K88" i="27" s="1"/>
  <c r="N87" i="27"/>
  <c r="I87" i="27"/>
  <c r="K87" i="27" s="1"/>
  <c r="N86" i="27"/>
  <c r="I86" i="27"/>
  <c r="K86" i="27" s="1"/>
  <c r="N85" i="27"/>
  <c r="I85" i="27"/>
  <c r="K85" i="27" s="1"/>
  <c r="N84" i="27"/>
  <c r="I84" i="27"/>
  <c r="K84" i="27" s="1"/>
  <c r="N83" i="27"/>
  <c r="I83" i="27"/>
  <c r="K83" i="27" s="1"/>
  <c r="N82" i="27"/>
  <c r="I82" i="27"/>
  <c r="K82" i="27" s="1"/>
  <c r="N81" i="27"/>
  <c r="I81" i="27"/>
  <c r="K81" i="27" s="1"/>
  <c r="N80" i="27"/>
  <c r="I80" i="27"/>
  <c r="K80" i="27" s="1"/>
  <c r="N79" i="27"/>
  <c r="I79" i="27"/>
  <c r="K79" i="27" s="1"/>
  <c r="N78" i="27"/>
  <c r="I78" i="27"/>
  <c r="K78" i="27" s="1"/>
  <c r="N77" i="27"/>
  <c r="I77" i="27"/>
  <c r="K77" i="27" s="1"/>
  <c r="N76" i="27"/>
  <c r="I76" i="27"/>
  <c r="K76" i="27" s="1"/>
  <c r="N75" i="27"/>
  <c r="I75" i="27"/>
  <c r="K75" i="27" s="1"/>
  <c r="N74" i="27"/>
  <c r="I74" i="27"/>
  <c r="K74" i="27" s="1"/>
  <c r="N73" i="27"/>
  <c r="I73" i="27"/>
  <c r="K73" i="27" s="1"/>
  <c r="N72" i="27"/>
  <c r="I72" i="27"/>
  <c r="K72" i="27" s="1"/>
  <c r="N71" i="27"/>
  <c r="I71" i="27"/>
  <c r="K71" i="27" s="1"/>
  <c r="N70" i="27"/>
  <c r="I70" i="27"/>
  <c r="K70" i="27" s="1"/>
  <c r="N69" i="27"/>
  <c r="I69" i="27"/>
  <c r="K69" i="27" s="1"/>
  <c r="N68" i="27"/>
  <c r="K68" i="27"/>
  <c r="I68" i="27"/>
  <c r="N67" i="27"/>
  <c r="I67" i="27"/>
  <c r="K67" i="27" s="1"/>
  <c r="N66" i="27"/>
  <c r="I66" i="27"/>
  <c r="K66" i="27" s="1"/>
  <c r="N65" i="27"/>
  <c r="I65" i="27"/>
  <c r="K65" i="27" s="1"/>
  <c r="N64" i="27"/>
  <c r="I64" i="27"/>
  <c r="K64" i="27" s="1"/>
  <c r="N63" i="27"/>
  <c r="I63" i="27"/>
  <c r="K63" i="27" s="1"/>
  <c r="N62" i="27"/>
  <c r="I62" i="27"/>
  <c r="K62" i="27" s="1"/>
  <c r="N61" i="27"/>
  <c r="I61" i="27"/>
  <c r="K61" i="27" s="1"/>
  <c r="N60" i="27"/>
  <c r="I60" i="27"/>
  <c r="K60" i="27" s="1"/>
  <c r="N59" i="27"/>
  <c r="I59" i="27"/>
  <c r="K59" i="27" s="1"/>
  <c r="N58" i="27"/>
  <c r="I58" i="27"/>
  <c r="K58" i="27" s="1"/>
  <c r="N57" i="27"/>
  <c r="I57" i="27"/>
  <c r="K57" i="27" s="1"/>
  <c r="N56" i="27"/>
  <c r="I56" i="27"/>
  <c r="K56" i="27" s="1"/>
  <c r="N55" i="27"/>
  <c r="I55" i="27"/>
  <c r="K55" i="27" s="1"/>
  <c r="N54" i="27"/>
  <c r="I54" i="27"/>
  <c r="K54" i="27" s="1"/>
  <c r="N53" i="27"/>
  <c r="I53" i="27"/>
  <c r="K53" i="27" s="1"/>
  <c r="N52" i="27"/>
  <c r="I52" i="27"/>
  <c r="K52" i="27" s="1"/>
  <c r="N51" i="27"/>
  <c r="I51" i="27"/>
  <c r="K51" i="27" s="1"/>
  <c r="N50" i="27"/>
  <c r="K50" i="27"/>
  <c r="I50" i="27"/>
  <c r="N49" i="27"/>
  <c r="I49" i="27"/>
  <c r="K49" i="27" s="1"/>
  <c r="N48" i="27"/>
  <c r="I48" i="27"/>
  <c r="K48" i="27" s="1"/>
  <c r="N47" i="27"/>
  <c r="I47" i="27"/>
  <c r="K47" i="27" s="1"/>
  <c r="N46" i="27"/>
  <c r="I46" i="27"/>
  <c r="K46" i="27" s="1"/>
  <c r="N45" i="27"/>
  <c r="I45" i="27"/>
  <c r="K45" i="27" s="1"/>
  <c r="N44" i="27"/>
  <c r="I44" i="27"/>
  <c r="K44" i="27" s="1"/>
  <c r="N43" i="27"/>
  <c r="I43" i="27"/>
  <c r="K43" i="27" s="1"/>
  <c r="N42" i="27"/>
  <c r="I42" i="27"/>
  <c r="K42" i="27" s="1"/>
  <c r="N41" i="27"/>
  <c r="I41" i="27"/>
  <c r="K41" i="27" s="1"/>
  <c r="N40" i="27"/>
  <c r="I40" i="27"/>
  <c r="K40" i="27" s="1"/>
  <c r="N39" i="27"/>
  <c r="I39" i="27"/>
  <c r="K39" i="27" s="1"/>
  <c r="N38" i="27"/>
  <c r="I38" i="27"/>
  <c r="K38" i="27" s="1"/>
  <c r="N37" i="27"/>
  <c r="I37" i="27"/>
  <c r="K37" i="27" s="1"/>
  <c r="N36" i="27"/>
  <c r="I36" i="27"/>
  <c r="K36" i="27" s="1"/>
  <c r="N35" i="27"/>
  <c r="I35" i="27"/>
  <c r="K35" i="27" s="1"/>
  <c r="N34" i="27"/>
  <c r="I34" i="27"/>
  <c r="K34" i="27" s="1"/>
  <c r="N33" i="27"/>
  <c r="I33" i="27"/>
  <c r="K33" i="27" s="1"/>
  <c r="N32" i="27"/>
  <c r="I32" i="27"/>
  <c r="K32" i="27" s="1"/>
  <c r="N31" i="27"/>
  <c r="I31" i="27"/>
  <c r="N30" i="27"/>
  <c r="I30" i="27"/>
  <c r="N29" i="27"/>
  <c r="I29" i="27"/>
  <c r="K29" i="27" s="1"/>
  <c r="N28" i="27"/>
  <c r="I28" i="27"/>
  <c r="N27" i="27"/>
  <c r="I27" i="27"/>
  <c r="K27" i="27" s="1"/>
  <c r="N26" i="27"/>
  <c r="I26" i="27"/>
  <c r="N25" i="27"/>
  <c r="I25" i="27"/>
  <c r="N24" i="27"/>
  <c r="I24" i="27"/>
  <c r="N23" i="27"/>
  <c r="I23" i="27"/>
  <c r="N22" i="27"/>
  <c r="I22" i="27"/>
  <c r="N21" i="27"/>
  <c r="I21" i="27"/>
  <c r="N20" i="27"/>
  <c r="N19" i="27"/>
  <c r="N18" i="27"/>
  <c r="N17" i="27"/>
  <c r="N16" i="27"/>
  <c r="N15" i="27"/>
  <c r="N14" i="27"/>
  <c r="N120" i="26"/>
  <c r="I120" i="26"/>
  <c r="K120" i="26" s="1"/>
  <c r="N119" i="26"/>
  <c r="I119" i="26"/>
  <c r="K119" i="26" s="1"/>
  <c r="N118" i="26"/>
  <c r="I118" i="26"/>
  <c r="K118" i="26" s="1"/>
  <c r="N117" i="26"/>
  <c r="I117" i="26"/>
  <c r="K117" i="26" s="1"/>
  <c r="N116" i="26"/>
  <c r="I116" i="26"/>
  <c r="K116" i="26" s="1"/>
  <c r="N115" i="26"/>
  <c r="I115" i="26"/>
  <c r="K115" i="26" s="1"/>
  <c r="N114" i="26"/>
  <c r="I114" i="26"/>
  <c r="K114" i="26" s="1"/>
  <c r="N113" i="26"/>
  <c r="I113" i="26"/>
  <c r="K113" i="26" s="1"/>
  <c r="N112" i="26"/>
  <c r="I112" i="26"/>
  <c r="K112" i="26" s="1"/>
  <c r="N111" i="26"/>
  <c r="I111" i="26"/>
  <c r="K111" i="26" s="1"/>
  <c r="N110" i="26"/>
  <c r="K110" i="26"/>
  <c r="I110" i="26"/>
  <c r="N109" i="26"/>
  <c r="I109" i="26"/>
  <c r="K109" i="26" s="1"/>
  <c r="N108" i="26"/>
  <c r="I108" i="26"/>
  <c r="K108" i="26" s="1"/>
  <c r="N107" i="26"/>
  <c r="I107" i="26"/>
  <c r="K107" i="26" s="1"/>
  <c r="N106" i="26"/>
  <c r="I106" i="26"/>
  <c r="K106" i="26" s="1"/>
  <c r="N105" i="26"/>
  <c r="I105" i="26"/>
  <c r="K105" i="26" s="1"/>
  <c r="N104" i="26"/>
  <c r="I104" i="26"/>
  <c r="K104" i="26" s="1"/>
  <c r="N103" i="26"/>
  <c r="I103" i="26"/>
  <c r="K103" i="26" s="1"/>
  <c r="N102" i="26"/>
  <c r="I102" i="26"/>
  <c r="K102" i="26" s="1"/>
  <c r="N101" i="26"/>
  <c r="I101" i="26"/>
  <c r="K101" i="26" s="1"/>
  <c r="N100" i="26"/>
  <c r="I100" i="26"/>
  <c r="K100" i="26" s="1"/>
  <c r="N99" i="26"/>
  <c r="I99" i="26"/>
  <c r="K99" i="26" s="1"/>
  <c r="N98" i="26"/>
  <c r="I98" i="26"/>
  <c r="K98" i="26" s="1"/>
  <c r="N97" i="26"/>
  <c r="I97" i="26"/>
  <c r="K97" i="26" s="1"/>
  <c r="N96" i="26"/>
  <c r="I96" i="26"/>
  <c r="K96" i="26" s="1"/>
  <c r="N95" i="26"/>
  <c r="I95" i="26"/>
  <c r="K95" i="26" s="1"/>
  <c r="N94" i="26"/>
  <c r="I94" i="26"/>
  <c r="K94" i="26" s="1"/>
  <c r="N93" i="26"/>
  <c r="I93" i="26"/>
  <c r="K93" i="26" s="1"/>
  <c r="N92" i="26"/>
  <c r="I92" i="26"/>
  <c r="K92" i="26" s="1"/>
  <c r="N91" i="26"/>
  <c r="I91" i="26"/>
  <c r="K91" i="26" s="1"/>
  <c r="N90" i="26"/>
  <c r="I90" i="26"/>
  <c r="K90" i="26" s="1"/>
  <c r="N89" i="26"/>
  <c r="I89" i="26"/>
  <c r="K89" i="26" s="1"/>
  <c r="N88" i="26"/>
  <c r="I88" i="26"/>
  <c r="K88" i="26" s="1"/>
  <c r="N87" i="26"/>
  <c r="I87" i="26"/>
  <c r="K87" i="26" s="1"/>
  <c r="N86" i="26"/>
  <c r="K86" i="26"/>
  <c r="I86" i="26"/>
  <c r="N85" i="26"/>
  <c r="I85" i="26"/>
  <c r="K85" i="26" s="1"/>
  <c r="N84" i="26"/>
  <c r="I84" i="26"/>
  <c r="K84" i="26" s="1"/>
  <c r="N83" i="26"/>
  <c r="I83" i="26"/>
  <c r="K83" i="26" s="1"/>
  <c r="N82" i="26"/>
  <c r="I82" i="26"/>
  <c r="K82" i="26" s="1"/>
  <c r="N81" i="26"/>
  <c r="I81" i="26"/>
  <c r="K81" i="26" s="1"/>
  <c r="N80" i="26"/>
  <c r="I80" i="26"/>
  <c r="K80" i="26" s="1"/>
  <c r="N79" i="26"/>
  <c r="I79" i="26"/>
  <c r="K79" i="26" s="1"/>
  <c r="N78" i="26"/>
  <c r="I78" i="26"/>
  <c r="K78" i="26" s="1"/>
  <c r="N77" i="26"/>
  <c r="I77" i="26"/>
  <c r="K77" i="26" s="1"/>
  <c r="N76" i="26"/>
  <c r="I76" i="26"/>
  <c r="K76" i="26" s="1"/>
  <c r="N75" i="26"/>
  <c r="I75" i="26"/>
  <c r="K75" i="26" s="1"/>
  <c r="N74" i="26"/>
  <c r="K74" i="26"/>
  <c r="I74" i="26"/>
  <c r="N73" i="26"/>
  <c r="I73" i="26"/>
  <c r="K73" i="26" s="1"/>
  <c r="N72" i="26"/>
  <c r="I72" i="26"/>
  <c r="K72" i="26" s="1"/>
  <c r="N71" i="26"/>
  <c r="K71" i="26"/>
  <c r="I71" i="26"/>
  <c r="N70" i="26"/>
  <c r="I70" i="26"/>
  <c r="K70" i="26" s="1"/>
  <c r="N69" i="26"/>
  <c r="I69" i="26"/>
  <c r="K69" i="26" s="1"/>
  <c r="N68" i="26"/>
  <c r="I68" i="26"/>
  <c r="K68" i="26" s="1"/>
  <c r="N67" i="26"/>
  <c r="I67" i="26"/>
  <c r="K67" i="26" s="1"/>
  <c r="N66" i="26"/>
  <c r="I66" i="26"/>
  <c r="K66" i="26" s="1"/>
  <c r="N65" i="26"/>
  <c r="I65" i="26"/>
  <c r="K65" i="26" s="1"/>
  <c r="N64" i="26"/>
  <c r="I64" i="26"/>
  <c r="K64" i="26" s="1"/>
  <c r="N63" i="26"/>
  <c r="I63" i="26"/>
  <c r="K63" i="26" s="1"/>
  <c r="N62" i="26"/>
  <c r="K62" i="26"/>
  <c r="I62" i="26"/>
  <c r="N61" i="26"/>
  <c r="I61" i="26"/>
  <c r="K61" i="26" s="1"/>
  <c r="N60" i="26"/>
  <c r="I60" i="26"/>
  <c r="K60" i="26" s="1"/>
  <c r="N59" i="26"/>
  <c r="I59" i="26"/>
  <c r="K59" i="26" s="1"/>
  <c r="N58" i="26"/>
  <c r="K58" i="26"/>
  <c r="I58" i="26"/>
  <c r="N57" i="26"/>
  <c r="I57" i="26"/>
  <c r="K57" i="26" s="1"/>
  <c r="N56" i="26"/>
  <c r="I56" i="26"/>
  <c r="K56" i="26" s="1"/>
  <c r="N55" i="26"/>
  <c r="K55" i="26"/>
  <c r="I55" i="26"/>
  <c r="N54" i="26"/>
  <c r="I54" i="26"/>
  <c r="K54" i="26" s="1"/>
  <c r="N53" i="26"/>
  <c r="I53" i="26"/>
  <c r="K53" i="26" s="1"/>
  <c r="N52" i="26"/>
  <c r="K52" i="26"/>
  <c r="I52" i="26"/>
  <c r="N51" i="26"/>
  <c r="I51" i="26"/>
  <c r="K51" i="26" s="1"/>
  <c r="N50" i="26"/>
  <c r="I50" i="26"/>
  <c r="K50" i="26" s="1"/>
  <c r="N49" i="26"/>
  <c r="I49" i="26"/>
  <c r="K49" i="26" s="1"/>
  <c r="N48" i="26"/>
  <c r="I48" i="26"/>
  <c r="K48" i="26" s="1"/>
  <c r="N47" i="26"/>
  <c r="I47" i="26"/>
  <c r="K47" i="26" s="1"/>
  <c r="N46" i="26"/>
  <c r="I46" i="26"/>
  <c r="K46" i="26" s="1"/>
  <c r="N45" i="26"/>
  <c r="I45" i="26"/>
  <c r="K45" i="26" s="1"/>
  <c r="N44" i="26"/>
  <c r="I44" i="26"/>
  <c r="K44" i="26" s="1"/>
  <c r="N43" i="26"/>
  <c r="I43" i="26"/>
  <c r="K43" i="26" s="1"/>
  <c r="N42" i="26"/>
  <c r="I42" i="26"/>
  <c r="K42" i="26" s="1"/>
  <c r="N41" i="26"/>
  <c r="K41" i="26"/>
  <c r="I41" i="26"/>
  <c r="N40" i="26"/>
  <c r="I40" i="26"/>
  <c r="K40" i="26" s="1"/>
  <c r="N39" i="26"/>
  <c r="I39" i="26"/>
  <c r="K39" i="26" s="1"/>
  <c r="N38" i="26"/>
  <c r="I38" i="26"/>
  <c r="K38" i="26" s="1"/>
  <c r="N37" i="26"/>
  <c r="I37" i="26"/>
  <c r="K37" i="26" s="1"/>
  <c r="N36" i="26"/>
  <c r="I36" i="26"/>
  <c r="K36" i="26" s="1"/>
  <c r="N35" i="26"/>
  <c r="I35" i="26"/>
  <c r="K35" i="26" s="1"/>
  <c r="N34" i="26"/>
  <c r="I34" i="26"/>
  <c r="K34" i="26" s="1"/>
  <c r="N33" i="26"/>
  <c r="I33" i="26"/>
  <c r="K33" i="26" s="1"/>
  <c r="N32" i="26"/>
  <c r="I32" i="26"/>
  <c r="K32" i="26" s="1"/>
  <c r="N31" i="26"/>
  <c r="I31" i="26"/>
  <c r="N30" i="26"/>
  <c r="K30" i="26"/>
  <c r="I30" i="26"/>
  <c r="N29" i="26"/>
  <c r="I29" i="26"/>
  <c r="N28" i="26"/>
  <c r="N27" i="26"/>
  <c r="N26" i="26"/>
  <c r="N25" i="26"/>
  <c r="N24" i="26"/>
  <c r="N23" i="26"/>
  <c r="N22" i="26"/>
  <c r="K22" i="26"/>
  <c r="N21" i="26"/>
  <c r="N20" i="26"/>
  <c r="N19" i="26"/>
  <c r="K19" i="26"/>
  <c r="N18" i="26"/>
  <c r="N17" i="26"/>
  <c r="N16" i="26"/>
  <c r="N15" i="26"/>
  <c r="N14" i="26"/>
  <c r="N120" i="25"/>
  <c r="I120" i="25"/>
  <c r="K120" i="25" s="1"/>
  <c r="N119" i="25"/>
  <c r="I119" i="25"/>
  <c r="K119" i="25" s="1"/>
  <c r="N118" i="25"/>
  <c r="I118" i="25"/>
  <c r="K118" i="25" s="1"/>
  <c r="N117" i="25"/>
  <c r="I117" i="25"/>
  <c r="K117" i="25" s="1"/>
  <c r="N116" i="25"/>
  <c r="I116" i="25"/>
  <c r="K116" i="25" s="1"/>
  <c r="N115" i="25"/>
  <c r="I115" i="25"/>
  <c r="K115" i="25" s="1"/>
  <c r="N114" i="25"/>
  <c r="I114" i="25"/>
  <c r="K114" i="25" s="1"/>
  <c r="N113" i="25"/>
  <c r="I113" i="25"/>
  <c r="K113" i="25" s="1"/>
  <c r="N112" i="25"/>
  <c r="I112" i="25"/>
  <c r="K112" i="25" s="1"/>
  <c r="N111" i="25"/>
  <c r="I111" i="25"/>
  <c r="K111" i="25" s="1"/>
  <c r="N110" i="25"/>
  <c r="I110" i="25"/>
  <c r="K110" i="25" s="1"/>
  <c r="N109" i="25"/>
  <c r="I109" i="25"/>
  <c r="K109" i="25" s="1"/>
  <c r="N108" i="25"/>
  <c r="I108" i="25"/>
  <c r="K108" i="25" s="1"/>
  <c r="N107" i="25"/>
  <c r="K107" i="25"/>
  <c r="I107" i="25"/>
  <c r="N106" i="25"/>
  <c r="I106" i="25"/>
  <c r="K106" i="25" s="1"/>
  <c r="N105" i="25"/>
  <c r="I105" i="25"/>
  <c r="K105" i="25" s="1"/>
  <c r="N104" i="25"/>
  <c r="I104" i="25"/>
  <c r="K104" i="25" s="1"/>
  <c r="N103" i="25"/>
  <c r="I103" i="25"/>
  <c r="K103" i="25" s="1"/>
  <c r="N102" i="25"/>
  <c r="I102" i="25"/>
  <c r="K102" i="25" s="1"/>
  <c r="N101" i="25"/>
  <c r="I101" i="25"/>
  <c r="K101" i="25" s="1"/>
  <c r="N100" i="25"/>
  <c r="I100" i="25"/>
  <c r="K100" i="25" s="1"/>
  <c r="N99" i="25"/>
  <c r="I99" i="25"/>
  <c r="K99" i="25" s="1"/>
  <c r="N98" i="25"/>
  <c r="K98" i="25"/>
  <c r="I98" i="25"/>
  <c r="N97" i="25"/>
  <c r="I97" i="25"/>
  <c r="K97" i="25" s="1"/>
  <c r="N96" i="25"/>
  <c r="I96" i="25"/>
  <c r="K96" i="25" s="1"/>
  <c r="N95" i="25"/>
  <c r="I95" i="25"/>
  <c r="K95" i="25" s="1"/>
  <c r="N94" i="25"/>
  <c r="I94" i="25"/>
  <c r="K94" i="25" s="1"/>
  <c r="N93" i="25"/>
  <c r="I93" i="25"/>
  <c r="K93" i="25" s="1"/>
  <c r="N92" i="25"/>
  <c r="I92" i="25"/>
  <c r="K92" i="25" s="1"/>
  <c r="N91" i="25"/>
  <c r="I91" i="25"/>
  <c r="K91" i="25" s="1"/>
  <c r="N90" i="25"/>
  <c r="I90" i="25"/>
  <c r="K90" i="25" s="1"/>
  <c r="N89" i="25"/>
  <c r="K89" i="25"/>
  <c r="I89" i="25"/>
  <c r="N88" i="25"/>
  <c r="I88" i="25"/>
  <c r="K88" i="25" s="1"/>
  <c r="N87" i="25"/>
  <c r="I87" i="25"/>
  <c r="K87" i="25" s="1"/>
  <c r="N86" i="25"/>
  <c r="I86" i="25"/>
  <c r="K86" i="25" s="1"/>
  <c r="N85" i="25"/>
  <c r="I85" i="25"/>
  <c r="K85" i="25" s="1"/>
  <c r="N84" i="25"/>
  <c r="I84" i="25"/>
  <c r="K84" i="25" s="1"/>
  <c r="N83" i="25"/>
  <c r="I83" i="25"/>
  <c r="K83" i="25" s="1"/>
  <c r="N82" i="25"/>
  <c r="I82" i="25"/>
  <c r="K82" i="25" s="1"/>
  <c r="N81" i="25"/>
  <c r="I81" i="25"/>
  <c r="K81" i="25" s="1"/>
  <c r="N80" i="25"/>
  <c r="I80" i="25"/>
  <c r="K80" i="25" s="1"/>
  <c r="N79" i="25"/>
  <c r="I79" i="25"/>
  <c r="K79" i="25" s="1"/>
  <c r="N78" i="25"/>
  <c r="I78" i="25"/>
  <c r="K78" i="25" s="1"/>
  <c r="N77" i="25"/>
  <c r="I77" i="25"/>
  <c r="K77" i="25" s="1"/>
  <c r="N76" i="25"/>
  <c r="I76" i="25"/>
  <c r="K76" i="25" s="1"/>
  <c r="N75" i="25"/>
  <c r="I75" i="25"/>
  <c r="K75" i="25" s="1"/>
  <c r="N74" i="25"/>
  <c r="K74" i="25"/>
  <c r="I74" i="25"/>
  <c r="N73" i="25"/>
  <c r="I73" i="25"/>
  <c r="K73" i="25" s="1"/>
  <c r="N72" i="25"/>
  <c r="I72" i="25"/>
  <c r="K72" i="25" s="1"/>
  <c r="N71" i="25"/>
  <c r="I71" i="25"/>
  <c r="K71" i="25" s="1"/>
  <c r="N70" i="25"/>
  <c r="I70" i="25"/>
  <c r="K70" i="25" s="1"/>
  <c r="N69" i="25"/>
  <c r="I69" i="25"/>
  <c r="K69" i="25" s="1"/>
  <c r="N68" i="25"/>
  <c r="I68" i="25"/>
  <c r="K68" i="25" s="1"/>
  <c r="N67" i="25"/>
  <c r="I67" i="25"/>
  <c r="K67" i="25" s="1"/>
  <c r="N66" i="25"/>
  <c r="I66" i="25"/>
  <c r="K66" i="25" s="1"/>
  <c r="N65" i="25"/>
  <c r="K65" i="25"/>
  <c r="I65" i="25"/>
  <c r="N64" i="25"/>
  <c r="I64" i="25"/>
  <c r="K64" i="25" s="1"/>
  <c r="N63" i="25"/>
  <c r="I63" i="25"/>
  <c r="K63" i="25" s="1"/>
  <c r="N62" i="25"/>
  <c r="I62" i="25"/>
  <c r="K62" i="25" s="1"/>
  <c r="N61" i="25"/>
  <c r="I61" i="25"/>
  <c r="K61" i="25" s="1"/>
  <c r="N60" i="25"/>
  <c r="I60" i="25"/>
  <c r="K60" i="25" s="1"/>
  <c r="N59" i="25"/>
  <c r="I59" i="25"/>
  <c r="K59" i="25" s="1"/>
  <c r="N58" i="25"/>
  <c r="I58" i="25"/>
  <c r="K58" i="25" s="1"/>
  <c r="N57" i="25"/>
  <c r="I57" i="25"/>
  <c r="K57" i="25" s="1"/>
  <c r="N56" i="25"/>
  <c r="K56" i="25"/>
  <c r="I56" i="25"/>
  <c r="N55" i="25"/>
  <c r="I55" i="25"/>
  <c r="K55" i="25" s="1"/>
  <c r="N54" i="25"/>
  <c r="I54" i="25"/>
  <c r="K54" i="25" s="1"/>
  <c r="N53" i="25"/>
  <c r="I53" i="25"/>
  <c r="K53" i="25" s="1"/>
  <c r="N52" i="25"/>
  <c r="I52" i="25"/>
  <c r="K52" i="25" s="1"/>
  <c r="N51" i="25"/>
  <c r="I51" i="25"/>
  <c r="K51" i="25" s="1"/>
  <c r="N50" i="25"/>
  <c r="K50" i="25"/>
  <c r="I50" i="25"/>
  <c r="N49" i="25"/>
  <c r="I49" i="25"/>
  <c r="K49" i="25" s="1"/>
  <c r="N48" i="25"/>
  <c r="I48" i="25"/>
  <c r="K48" i="25" s="1"/>
  <c r="N47" i="25"/>
  <c r="I47" i="25"/>
  <c r="K47" i="25" s="1"/>
  <c r="N46" i="25"/>
  <c r="I46" i="25"/>
  <c r="K46" i="25" s="1"/>
  <c r="N45" i="25"/>
  <c r="I45" i="25"/>
  <c r="K45" i="25" s="1"/>
  <c r="N44" i="25"/>
  <c r="I44" i="25"/>
  <c r="K44" i="25" s="1"/>
  <c r="N43" i="25"/>
  <c r="I43" i="25"/>
  <c r="K43" i="25" s="1"/>
  <c r="N42" i="25"/>
  <c r="I42" i="25"/>
  <c r="K42" i="25" s="1"/>
  <c r="N41" i="25"/>
  <c r="I41" i="25"/>
  <c r="K41" i="25" s="1"/>
  <c r="N40" i="25"/>
  <c r="I40" i="25"/>
  <c r="K40" i="25" s="1"/>
  <c r="N39" i="25"/>
  <c r="I39" i="25"/>
  <c r="K39" i="25" s="1"/>
  <c r="N38" i="25"/>
  <c r="I38" i="25"/>
  <c r="K38" i="25" s="1"/>
  <c r="N37" i="25"/>
  <c r="I37" i="25"/>
  <c r="K37" i="25" s="1"/>
  <c r="N36" i="25"/>
  <c r="I36" i="25"/>
  <c r="K36" i="25" s="1"/>
  <c r="N35" i="25"/>
  <c r="K35" i="25"/>
  <c r="I35" i="25"/>
  <c r="N34" i="25"/>
  <c r="I34" i="25"/>
  <c r="K34" i="25" s="1"/>
  <c r="N33" i="25"/>
  <c r="I33" i="25"/>
  <c r="K33" i="25" s="1"/>
  <c r="N32" i="25"/>
  <c r="I32" i="25"/>
  <c r="K32" i="25" s="1"/>
  <c r="N31" i="25"/>
  <c r="I31" i="25"/>
  <c r="N30" i="25"/>
  <c r="I30" i="25"/>
  <c r="N29" i="25"/>
  <c r="I29" i="25"/>
  <c r="N28" i="25"/>
  <c r="I28" i="25"/>
  <c r="N27" i="25"/>
  <c r="I27" i="25"/>
  <c r="N26" i="25"/>
  <c r="I26" i="25"/>
  <c r="N25" i="25"/>
  <c r="I25" i="25"/>
  <c r="N24" i="25"/>
  <c r="I24" i="25"/>
  <c r="N23" i="25"/>
  <c r="I23" i="25"/>
  <c r="N22" i="25"/>
  <c r="I22" i="25"/>
  <c r="N21" i="25"/>
  <c r="I21" i="25"/>
  <c r="N20" i="25"/>
  <c r="I20" i="25"/>
  <c r="N19" i="25"/>
  <c r="I19" i="25"/>
  <c r="N18" i="25"/>
  <c r="I18" i="25"/>
  <c r="N17" i="25"/>
  <c r="I17" i="25"/>
  <c r="N16" i="25"/>
  <c r="I16" i="25"/>
  <c r="K16" i="25" s="1"/>
  <c r="N15" i="25"/>
  <c r="I15" i="25"/>
  <c r="N14" i="25"/>
  <c r="I14" i="25"/>
  <c r="N120" i="24"/>
  <c r="I120" i="24"/>
  <c r="K120" i="24" s="1"/>
  <c r="N119" i="24"/>
  <c r="I119" i="24"/>
  <c r="K119" i="24" s="1"/>
  <c r="N118" i="24"/>
  <c r="I118" i="24"/>
  <c r="K118" i="24" s="1"/>
  <c r="N117" i="24"/>
  <c r="I117" i="24"/>
  <c r="K117" i="24" s="1"/>
  <c r="N116" i="24"/>
  <c r="I116" i="24"/>
  <c r="K116" i="24" s="1"/>
  <c r="N115" i="24"/>
  <c r="I115" i="24"/>
  <c r="K115" i="24" s="1"/>
  <c r="N114" i="24"/>
  <c r="I114" i="24"/>
  <c r="K114" i="24" s="1"/>
  <c r="N113" i="24"/>
  <c r="I113" i="24"/>
  <c r="K113" i="24" s="1"/>
  <c r="N112" i="24"/>
  <c r="I112" i="24"/>
  <c r="K112" i="24" s="1"/>
  <c r="N111" i="24"/>
  <c r="I111" i="24"/>
  <c r="K111" i="24" s="1"/>
  <c r="N110" i="24"/>
  <c r="I110" i="24"/>
  <c r="K110" i="24" s="1"/>
  <c r="N109" i="24"/>
  <c r="I109" i="24"/>
  <c r="K109" i="24" s="1"/>
  <c r="N108" i="24"/>
  <c r="I108" i="24"/>
  <c r="K108" i="24" s="1"/>
  <c r="N107" i="24"/>
  <c r="K107" i="24"/>
  <c r="I107" i="24"/>
  <c r="N106" i="24"/>
  <c r="I106" i="24"/>
  <c r="K106" i="24" s="1"/>
  <c r="N105" i="24"/>
  <c r="I105" i="24"/>
  <c r="K105" i="24" s="1"/>
  <c r="N104" i="24"/>
  <c r="I104" i="24"/>
  <c r="K104" i="24" s="1"/>
  <c r="N103" i="24"/>
  <c r="I103" i="24"/>
  <c r="K103" i="24" s="1"/>
  <c r="N102" i="24"/>
  <c r="I102" i="24"/>
  <c r="K102" i="24" s="1"/>
  <c r="N101" i="24"/>
  <c r="I101" i="24"/>
  <c r="K101" i="24" s="1"/>
  <c r="N100" i="24"/>
  <c r="I100" i="24"/>
  <c r="K100" i="24" s="1"/>
  <c r="N99" i="24"/>
  <c r="I99" i="24"/>
  <c r="K99" i="24" s="1"/>
  <c r="N98" i="24"/>
  <c r="I98" i="24"/>
  <c r="K98" i="24" s="1"/>
  <c r="N97" i="24"/>
  <c r="I97" i="24"/>
  <c r="K97" i="24" s="1"/>
  <c r="N96" i="24"/>
  <c r="I96" i="24"/>
  <c r="K96" i="24" s="1"/>
  <c r="N95" i="24"/>
  <c r="I95" i="24"/>
  <c r="K95" i="24" s="1"/>
  <c r="N94" i="24"/>
  <c r="I94" i="24"/>
  <c r="K94" i="24" s="1"/>
  <c r="N93" i="24"/>
  <c r="I93" i="24"/>
  <c r="K93" i="24" s="1"/>
  <c r="N92" i="24"/>
  <c r="I92" i="24"/>
  <c r="K92" i="24" s="1"/>
  <c r="N91" i="24"/>
  <c r="I91" i="24"/>
  <c r="K91" i="24" s="1"/>
  <c r="N90" i="24"/>
  <c r="I90" i="24"/>
  <c r="K90" i="24" s="1"/>
  <c r="N89" i="24"/>
  <c r="I89" i="24"/>
  <c r="K89" i="24" s="1"/>
  <c r="N88" i="24"/>
  <c r="I88" i="24"/>
  <c r="K88" i="24" s="1"/>
  <c r="N87" i="24"/>
  <c r="I87" i="24"/>
  <c r="K87" i="24" s="1"/>
  <c r="N86" i="24"/>
  <c r="I86" i="24"/>
  <c r="K86" i="24" s="1"/>
  <c r="N85" i="24"/>
  <c r="I85" i="24"/>
  <c r="K85" i="24" s="1"/>
  <c r="N84" i="24"/>
  <c r="I84" i="24"/>
  <c r="K84" i="24" s="1"/>
  <c r="N83" i="24"/>
  <c r="K83" i="24"/>
  <c r="I83" i="24"/>
  <c r="N82" i="24"/>
  <c r="I82" i="24"/>
  <c r="K82" i="24" s="1"/>
  <c r="N81" i="24"/>
  <c r="I81" i="24"/>
  <c r="K81" i="24" s="1"/>
  <c r="N80" i="24"/>
  <c r="I80" i="24"/>
  <c r="K80" i="24" s="1"/>
  <c r="N79" i="24"/>
  <c r="I79" i="24"/>
  <c r="K79" i="24" s="1"/>
  <c r="N78" i="24"/>
  <c r="I78" i="24"/>
  <c r="K78" i="24" s="1"/>
  <c r="N77" i="24"/>
  <c r="I77" i="24"/>
  <c r="K77" i="24" s="1"/>
  <c r="N76" i="24"/>
  <c r="I76" i="24"/>
  <c r="K76" i="24" s="1"/>
  <c r="N75" i="24"/>
  <c r="I75" i="24"/>
  <c r="K75" i="24" s="1"/>
  <c r="N74" i="24"/>
  <c r="I74" i="24"/>
  <c r="K74" i="24" s="1"/>
  <c r="N73" i="24"/>
  <c r="I73" i="24"/>
  <c r="K73" i="24" s="1"/>
  <c r="N72" i="24"/>
  <c r="I72" i="24"/>
  <c r="K72" i="24" s="1"/>
  <c r="N71" i="24"/>
  <c r="I71" i="24"/>
  <c r="K71" i="24" s="1"/>
  <c r="N70" i="24"/>
  <c r="I70" i="24"/>
  <c r="K70" i="24" s="1"/>
  <c r="N69" i="24"/>
  <c r="I69" i="24"/>
  <c r="K69" i="24" s="1"/>
  <c r="N68" i="24"/>
  <c r="I68" i="24"/>
  <c r="K68" i="24" s="1"/>
  <c r="N67" i="24"/>
  <c r="I67" i="24"/>
  <c r="K67" i="24" s="1"/>
  <c r="N66" i="24"/>
  <c r="I66" i="24"/>
  <c r="K66" i="24" s="1"/>
  <c r="N65" i="24"/>
  <c r="K65" i="24"/>
  <c r="I65" i="24"/>
  <c r="N64" i="24"/>
  <c r="I64" i="24"/>
  <c r="K64" i="24" s="1"/>
  <c r="N63" i="24"/>
  <c r="I63" i="24"/>
  <c r="K63" i="24" s="1"/>
  <c r="N62" i="24"/>
  <c r="I62" i="24"/>
  <c r="K62" i="24" s="1"/>
  <c r="N61" i="24"/>
  <c r="I61" i="24"/>
  <c r="K61" i="24" s="1"/>
  <c r="N60" i="24"/>
  <c r="I60" i="24"/>
  <c r="K60" i="24" s="1"/>
  <c r="N59" i="24"/>
  <c r="I59" i="24"/>
  <c r="K59" i="24" s="1"/>
  <c r="N58" i="24"/>
  <c r="I58" i="24"/>
  <c r="K58" i="24" s="1"/>
  <c r="N57" i="24"/>
  <c r="I57" i="24"/>
  <c r="K57" i="24" s="1"/>
  <c r="N56" i="24"/>
  <c r="K56" i="24"/>
  <c r="I56" i="24"/>
  <c r="N55" i="24"/>
  <c r="I55" i="24"/>
  <c r="K55" i="24" s="1"/>
  <c r="N54" i="24"/>
  <c r="I54" i="24"/>
  <c r="K54" i="24" s="1"/>
  <c r="N53" i="24"/>
  <c r="I53" i="24"/>
  <c r="K53" i="24" s="1"/>
  <c r="N52" i="24"/>
  <c r="I52" i="24"/>
  <c r="K52" i="24" s="1"/>
  <c r="N51" i="24"/>
  <c r="I51" i="24"/>
  <c r="K51" i="24" s="1"/>
  <c r="N50" i="24"/>
  <c r="I50" i="24"/>
  <c r="K50" i="24" s="1"/>
  <c r="N49" i="24"/>
  <c r="I49" i="24"/>
  <c r="K49" i="24" s="1"/>
  <c r="N48" i="24"/>
  <c r="I48" i="24"/>
  <c r="K48" i="24" s="1"/>
  <c r="N47" i="24"/>
  <c r="I47" i="24"/>
  <c r="K47" i="24" s="1"/>
  <c r="N46" i="24"/>
  <c r="I46" i="24"/>
  <c r="K46" i="24" s="1"/>
  <c r="N45" i="24"/>
  <c r="I45" i="24"/>
  <c r="K45" i="24" s="1"/>
  <c r="N44" i="24"/>
  <c r="I44" i="24"/>
  <c r="K44" i="24" s="1"/>
  <c r="N43" i="24"/>
  <c r="I43" i="24"/>
  <c r="K43" i="24" s="1"/>
  <c r="N42" i="24"/>
  <c r="I42" i="24"/>
  <c r="K42" i="24" s="1"/>
  <c r="N41" i="24"/>
  <c r="I41" i="24"/>
  <c r="K41" i="24" s="1"/>
  <c r="N40" i="24"/>
  <c r="I40" i="24"/>
  <c r="K40" i="24" s="1"/>
  <c r="N39" i="24"/>
  <c r="I39" i="24"/>
  <c r="K39" i="24" s="1"/>
  <c r="N38" i="24"/>
  <c r="I38" i="24"/>
  <c r="K38" i="24" s="1"/>
  <c r="N37" i="24"/>
  <c r="I37" i="24"/>
  <c r="K37" i="24" s="1"/>
  <c r="N36" i="24"/>
  <c r="I36" i="24"/>
  <c r="K36" i="24" s="1"/>
  <c r="N35" i="24"/>
  <c r="I35" i="24"/>
  <c r="K35" i="24" s="1"/>
  <c r="N34" i="24"/>
  <c r="K34" i="24"/>
  <c r="N33" i="24"/>
  <c r="K33" i="24"/>
  <c r="N32" i="24"/>
  <c r="K32" i="24"/>
  <c r="N31" i="24"/>
  <c r="N30" i="24"/>
  <c r="N29" i="24"/>
  <c r="N28" i="24"/>
  <c r="N27" i="24"/>
  <c r="N26" i="24"/>
  <c r="N25" i="24"/>
  <c r="N24" i="24"/>
  <c r="N23" i="24"/>
  <c r="N22" i="24"/>
  <c r="N21" i="24"/>
  <c r="N20" i="24"/>
  <c r="N19" i="24"/>
  <c r="N18" i="24"/>
  <c r="N17" i="24"/>
  <c r="N16" i="24"/>
  <c r="N15" i="24"/>
  <c r="N14" i="24"/>
  <c r="N120" i="23"/>
  <c r="I120" i="23"/>
  <c r="K120" i="23" s="1"/>
  <c r="N119" i="23"/>
  <c r="I119" i="23"/>
  <c r="K119" i="23" s="1"/>
  <c r="N118" i="23"/>
  <c r="I118" i="23"/>
  <c r="K118" i="23" s="1"/>
  <c r="N117" i="23"/>
  <c r="I117" i="23"/>
  <c r="K117" i="23" s="1"/>
  <c r="N116" i="23"/>
  <c r="I116" i="23"/>
  <c r="K116" i="23" s="1"/>
  <c r="N115" i="23"/>
  <c r="I115" i="23"/>
  <c r="K115" i="23" s="1"/>
  <c r="N114" i="23"/>
  <c r="I114" i="23"/>
  <c r="K114" i="23" s="1"/>
  <c r="N113" i="23"/>
  <c r="I113" i="23"/>
  <c r="K113" i="23" s="1"/>
  <c r="N112" i="23"/>
  <c r="I112" i="23"/>
  <c r="K112" i="23" s="1"/>
  <c r="N111" i="23"/>
  <c r="I111" i="23"/>
  <c r="K111" i="23" s="1"/>
  <c r="N110" i="23"/>
  <c r="I110" i="23"/>
  <c r="K110" i="23" s="1"/>
  <c r="N109" i="23"/>
  <c r="I109" i="23"/>
  <c r="K109" i="23" s="1"/>
  <c r="N108" i="23"/>
  <c r="I108" i="23"/>
  <c r="K108" i="23" s="1"/>
  <c r="N107" i="23"/>
  <c r="I107" i="23"/>
  <c r="K107" i="23" s="1"/>
  <c r="N106" i="23"/>
  <c r="I106" i="23"/>
  <c r="K106" i="23" s="1"/>
  <c r="N105" i="23"/>
  <c r="I105" i="23"/>
  <c r="K105" i="23" s="1"/>
  <c r="N104" i="23"/>
  <c r="I104" i="23"/>
  <c r="K104" i="23" s="1"/>
  <c r="N103" i="23"/>
  <c r="I103" i="23"/>
  <c r="K103" i="23" s="1"/>
  <c r="N102" i="23"/>
  <c r="I102" i="23"/>
  <c r="K102" i="23" s="1"/>
  <c r="N101" i="23"/>
  <c r="I101" i="23"/>
  <c r="K101" i="23" s="1"/>
  <c r="N100" i="23"/>
  <c r="I100" i="23"/>
  <c r="K100" i="23" s="1"/>
  <c r="N99" i="23"/>
  <c r="I99" i="23"/>
  <c r="K99" i="23" s="1"/>
  <c r="N98" i="23"/>
  <c r="I98" i="23"/>
  <c r="K98" i="23" s="1"/>
  <c r="N97" i="23"/>
  <c r="I97" i="23"/>
  <c r="K97" i="23" s="1"/>
  <c r="N96" i="23"/>
  <c r="I96" i="23"/>
  <c r="K96" i="23" s="1"/>
  <c r="N95" i="23"/>
  <c r="I95" i="23"/>
  <c r="K95" i="23" s="1"/>
  <c r="N94" i="23"/>
  <c r="I94" i="23"/>
  <c r="K94" i="23" s="1"/>
  <c r="N93" i="23"/>
  <c r="I93" i="23"/>
  <c r="K93" i="23" s="1"/>
  <c r="N92" i="23"/>
  <c r="I92" i="23"/>
  <c r="K92" i="23" s="1"/>
  <c r="N91" i="23"/>
  <c r="I91" i="23"/>
  <c r="K91" i="23" s="1"/>
  <c r="N90" i="23"/>
  <c r="I90" i="23"/>
  <c r="K90" i="23" s="1"/>
  <c r="N89" i="23"/>
  <c r="I89" i="23"/>
  <c r="K89" i="23" s="1"/>
  <c r="N88" i="23"/>
  <c r="I88" i="23"/>
  <c r="K88" i="23" s="1"/>
  <c r="N87" i="23"/>
  <c r="I87" i="23"/>
  <c r="K87" i="23" s="1"/>
  <c r="N86" i="23"/>
  <c r="I86" i="23"/>
  <c r="K86" i="23" s="1"/>
  <c r="N85" i="23"/>
  <c r="I85" i="23"/>
  <c r="K85" i="23" s="1"/>
  <c r="N84" i="23"/>
  <c r="I84" i="23"/>
  <c r="K84" i="23" s="1"/>
  <c r="N83" i="23"/>
  <c r="I83" i="23"/>
  <c r="K83" i="23" s="1"/>
  <c r="N82" i="23"/>
  <c r="I82" i="23"/>
  <c r="K82" i="23" s="1"/>
  <c r="N81" i="23"/>
  <c r="I81" i="23"/>
  <c r="K81" i="23" s="1"/>
  <c r="N80" i="23"/>
  <c r="I80" i="23"/>
  <c r="K80" i="23" s="1"/>
  <c r="N79" i="23"/>
  <c r="I79" i="23"/>
  <c r="K79" i="23" s="1"/>
  <c r="N78" i="23"/>
  <c r="I78" i="23"/>
  <c r="K78" i="23" s="1"/>
  <c r="N77" i="23"/>
  <c r="I77" i="23"/>
  <c r="K77" i="23" s="1"/>
  <c r="N76" i="23"/>
  <c r="I76" i="23"/>
  <c r="K76" i="23" s="1"/>
  <c r="N75" i="23"/>
  <c r="I75" i="23"/>
  <c r="K75" i="23" s="1"/>
  <c r="N74" i="23"/>
  <c r="I74" i="23"/>
  <c r="K74" i="23" s="1"/>
  <c r="N73" i="23"/>
  <c r="I73" i="23"/>
  <c r="K73" i="23" s="1"/>
  <c r="N72" i="23"/>
  <c r="I72" i="23"/>
  <c r="K72" i="23" s="1"/>
  <c r="N71" i="23"/>
  <c r="I71" i="23"/>
  <c r="K71" i="23" s="1"/>
  <c r="N70" i="23"/>
  <c r="I70" i="23"/>
  <c r="K70" i="23" s="1"/>
  <c r="N69" i="23"/>
  <c r="I69" i="23"/>
  <c r="K69" i="23" s="1"/>
  <c r="N68" i="23"/>
  <c r="I68" i="23"/>
  <c r="K68" i="23" s="1"/>
  <c r="N67" i="23"/>
  <c r="I67" i="23"/>
  <c r="K67" i="23" s="1"/>
  <c r="N66" i="23"/>
  <c r="I66" i="23"/>
  <c r="K66" i="23" s="1"/>
  <c r="N65" i="23"/>
  <c r="I65" i="23"/>
  <c r="K65" i="23" s="1"/>
  <c r="N64" i="23"/>
  <c r="I64" i="23"/>
  <c r="K64" i="23" s="1"/>
  <c r="N63" i="23"/>
  <c r="I63" i="23"/>
  <c r="K63" i="23" s="1"/>
  <c r="N62" i="23"/>
  <c r="I62" i="23"/>
  <c r="K62" i="23" s="1"/>
  <c r="N61" i="23"/>
  <c r="I61" i="23"/>
  <c r="K61" i="23" s="1"/>
  <c r="N60" i="23"/>
  <c r="I60" i="23"/>
  <c r="K60" i="23" s="1"/>
  <c r="N59" i="23"/>
  <c r="I59" i="23"/>
  <c r="K59" i="23" s="1"/>
  <c r="N58" i="23"/>
  <c r="I58" i="23"/>
  <c r="K58" i="23" s="1"/>
  <c r="N57" i="23"/>
  <c r="I57" i="23"/>
  <c r="K57" i="23" s="1"/>
  <c r="N56" i="23"/>
  <c r="I56" i="23"/>
  <c r="K56" i="23" s="1"/>
  <c r="N55" i="23"/>
  <c r="I55" i="23"/>
  <c r="K55" i="23" s="1"/>
  <c r="N54" i="23"/>
  <c r="I54" i="23"/>
  <c r="K54" i="23" s="1"/>
  <c r="N53" i="23"/>
  <c r="I53" i="23"/>
  <c r="K53" i="23" s="1"/>
  <c r="N52" i="23"/>
  <c r="I52" i="23"/>
  <c r="K52" i="23" s="1"/>
  <c r="N51" i="23"/>
  <c r="I51" i="23"/>
  <c r="K51" i="23" s="1"/>
  <c r="N50" i="23"/>
  <c r="I50" i="23"/>
  <c r="K50" i="23" s="1"/>
  <c r="N49" i="23"/>
  <c r="I49" i="23"/>
  <c r="K49" i="23" s="1"/>
  <c r="N48" i="23"/>
  <c r="I48" i="23"/>
  <c r="K48" i="23" s="1"/>
  <c r="N47" i="23"/>
  <c r="I47" i="23"/>
  <c r="K47" i="23" s="1"/>
  <c r="N46" i="23"/>
  <c r="I46" i="23"/>
  <c r="K46" i="23" s="1"/>
  <c r="N45" i="23"/>
  <c r="I45" i="23"/>
  <c r="K45" i="23" s="1"/>
  <c r="N44" i="23"/>
  <c r="K44" i="23"/>
  <c r="I44" i="23"/>
  <c r="N43" i="23"/>
  <c r="I43" i="23"/>
  <c r="K43" i="23" s="1"/>
  <c r="N42" i="23"/>
  <c r="I42" i="23"/>
  <c r="K42" i="23" s="1"/>
  <c r="N41" i="23"/>
  <c r="I41" i="23"/>
  <c r="K41" i="23" s="1"/>
  <c r="N40" i="23"/>
  <c r="I40" i="23"/>
  <c r="K40" i="23" s="1"/>
  <c r="N39" i="23"/>
  <c r="I39" i="23"/>
  <c r="K39" i="23" s="1"/>
  <c r="N38" i="23"/>
  <c r="K38" i="23"/>
  <c r="I38" i="23"/>
  <c r="N37" i="23"/>
  <c r="I37" i="23"/>
  <c r="K37" i="23" s="1"/>
  <c r="N36" i="23"/>
  <c r="I36" i="23"/>
  <c r="K36" i="23" s="1"/>
  <c r="N35" i="23"/>
  <c r="I35" i="23"/>
  <c r="K35" i="23" s="1"/>
  <c r="N34" i="23"/>
  <c r="I34" i="23"/>
  <c r="K34" i="23" s="1"/>
  <c r="N33" i="23"/>
  <c r="I33" i="23"/>
  <c r="K33" i="23" s="1"/>
  <c r="N32" i="23"/>
  <c r="I32" i="23"/>
  <c r="K32" i="23" s="1"/>
  <c r="N31" i="23"/>
  <c r="I31" i="23"/>
  <c r="N30" i="23"/>
  <c r="I30" i="23"/>
  <c r="N29" i="23"/>
  <c r="I29" i="23"/>
  <c r="N28" i="23"/>
  <c r="I28" i="23"/>
  <c r="N27" i="23"/>
  <c r="I27" i="23"/>
  <c r="N26" i="23"/>
  <c r="I26" i="23"/>
  <c r="N25" i="23"/>
  <c r="I25" i="23"/>
  <c r="N24" i="23"/>
  <c r="I24" i="23"/>
  <c r="N23" i="23"/>
  <c r="I23" i="23"/>
  <c r="N22" i="23"/>
  <c r="I22" i="23"/>
  <c r="N21" i="23"/>
  <c r="I21" i="23"/>
  <c r="N20" i="23"/>
  <c r="I20" i="23"/>
  <c r="N19" i="23"/>
  <c r="I19" i="23"/>
  <c r="N18" i="23"/>
  <c r="I18" i="23"/>
  <c r="N17" i="23"/>
  <c r="I17" i="23"/>
  <c r="N16" i="23"/>
  <c r="I16" i="23"/>
  <c r="N15" i="23"/>
  <c r="I15" i="23"/>
  <c r="N14" i="23"/>
  <c r="I14" i="23"/>
  <c r="N120" i="22"/>
  <c r="I120" i="22"/>
  <c r="K120" i="22" s="1"/>
  <c r="N119" i="22"/>
  <c r="I119" i="22"/>
  <c r="K119" i="22" s="1"/>
  <c r="N118" i="22"/>
  <c r="I118" i="22"/>
  <c r="K118" i="22" s="1"/>
  <c r="N117" i="22"/>
  <c r="I117" i="22"/>
  <c r="K117" i="22" s="1"/>
  <c r="N116" i="22"/>
  <c r="I116" i="22"/>
  <c r="K116" i="22" s="1"/>
  <c r="N115" i="22"/>
  <c r="I115" i="22"/>
  <c r="K115" i="22" s="1"/>
  <c r="N114" i="22"/>
  <c r="I114" i="22"/>
  <c r="K114" i="22" s="1"/>
  <c r="N113" i="22"/>
  <c r="I113" i="22"/>
  <c r="K113" i="22" s="1"/>
  <c r="N112" i="22"/>
  <c r="I112" i="22"/>
  <c r="K112" i="22" s="1"/>
  <c r="N111" i="22"/>
  <c r="I111" i="22"/>
  <c r="K111" i="22" s="1"/>
  <c r="N110" i="22"/>
  <c r="I110" i="22"/>
  <c r="K110" i="22" s="1"/>
  <c r="N109" i="22"/>
  <c r="I109" i="22"/>
  <c r="K109" i="22" s="1"/>
  <c r="N108" i="22"/>
  <c r="I108" i="22"/>
  <c r="K108" i="22" s="1"/>
  <c r="N107" i="22"/>
  <c r="I107" i="22"/>
  <c r="K107" i="22" s="1"/>
  <c r="N106" i="22"/>
  <c r="I106" i="22"/>
  <c r="K106" i="22" s="1"/>
  <c r="N105" i="22"/>
  <c r="I105" i="22"/>
  <c r="K105" i="22" s="1"/>
  <c r="N104" i="22"/>
  <c r="I104" i="22"/>
  <c r="K104" i="22" s="1"/>
  <c r="N103" i="22"/>
  <c r="I103" i="22"/>
  <c r="K103" i="22" s="1"/>
  <c r="N102" i="22"/>
  <c r="I102" i="22"/>
  <c r="K102" i="22" s="1"/>
  <c r="N101" i="22"/>
  <c r="I101" i="22"/>
  <c r="K101" i="22" s="1"/>
  <c r="N100" i="22"/>
  <c r="I100" i="22"/>
  <c r="K100" i="22" s="1"/>
  <c r="N99" i="22"/>
  <c r="K99" i="22"/>
  <c r="I99" i="22"/>
  <c r="N98" i="22"/>
  <c r="I98" i="22"/>
  <c r="K98" i="22" s="1"/>
  <c r="N97" i="22"/>
  <c r="I97" i="22"/>
  <c r="K97" i="22" s="1"/>
  <c r="N96" i="22"/>
  <c r="I96" i="22"/>
  <c r="K96" i="22" s="1"/>
  <c r="N95" i="22"/>
  <c r="I95" i="22"/>
  <c r="K95" i="22" s="1"/>
  <c r="N94" i="22"/>
  <c r="I94" i="22"/>
  <c r="K94" i="22" s="1"/>
  <c r="N93" i="22"/>
  <c r="K93" i="22"/>
  <c r="I93" i="22"/>
  <c r="N92" i="22"/>
  <c r="I92" i="22"/>
  <c r="K92" i="22" s="1"/>
  <c r="N91" i="22"/>
  <c r="I91" i="22"/>
  <c r="K91" i="22" s="1"/>
  <c r="N90" i="22"/>
  <c r="I90" i="22"/>
  <c r="K90" i="22" s="1"/>
  <c r="N89" i="22"/>
  <c r="I89" i="22"/>
  <c r="K89" i="22" s="1"/>
  <c r="N88" i="22"/>
  <c r="I88" i="22"/>
  <c r="K88" i="22" s="1"/>
  <c r="N87" i="22"/>
  <c r="I87" i="22"/>
  <c r="K87" i="22" s="1"/>
  <c r="N86" i="22"/>
  <c r="I86" i="22"/>
  <c r="K86" i="22" s="1"/>
  <c r="N85" i="22"/>
  <c r="I85" i="22"/>
  <c r="K85" i="22" s="1"/>
  <c r="N84" i="22"/>
  <c r="I84" i="22"/>
  <c r="K84" i="22" s="1"/>
  <c r="N83" i="22"/>
  <c r="I83" i="22"/>
  <c r="K83" i="22" s="1"/>
  <c r="N82" i="22"/>
  <c r="I82" i="22"/>
  <c r="K82" i="22" s="1"/>
  <c r="N81" i="22"/>
  <c r="I81" i="22"/>
  <c r="K81" i="22" s="1"/>
  <c r="N80" i="22"/>
  <c r="I80" i="22"/>
  <c r="K80" i="22" s="1"/>
  <c r="N79" i="22"/>
  <c r="I79" i="22"/>
  <c r="K79" i="22" s="1"/>
  <c r="N78" i="22"/>
  <c r="I78" i="22"/>
  <c r="K78" i="22" s="1"/>
  <c r="N77" i="22"/>
  <c r="I77" i="22"/>
  <c r="K77" i="22" s="1"/>
  <c r="N76" i="22"/>
  <c r="I76" i="22"/>
  <c r="K76" i="22" s="1"/>
  <c r="N75" i="22"/>
  <c r="I75" i="22"/>
  <c r="K75" i="22" s="1"/>
  <c r="N74" i="22"/>
  <c r="I74" i="22"/>
  <c r="K74" i="22" s="1"/>
  <c r="N73" i="22"/>
  <c r="I73" i="22"/>
  <c r="K73" i="22" s="1"/>
  <c r="N72" i="22"/>
  <c r="K72" i="22"/>
  <c r="I72" i="22"/>
  <c r="N71" i="22"/>
  <c r="I71" i="22"/>
  <c r="K71" i="22" s="1"/>
  <c r="N70" i="22"/>
  <c r="I70" i="22"/>
  <c r="K70" i="22" s="1"/>
  <c r="N69" i="22"/>
  <c r="I69" i="22"/>
  <c r="K69" i="22" s="1"/>
  <c r="N68" i="22"/>
  <c r="I68" i="22"/>
  <c r="K68" i="22" s="1"/>
  <c r="N67" i="22"/>
  <c r="I67" i="22"/>
  <c r="K67" i="22" s="1"/>
  <c r="N66" i="22"/>
  <c r="I66" i="22"/>
  <c r="K66" i="22" s="1"/>
  <c r="N65" i="22"/>
  <c r="I65" i="22"/>
  <c r="K65" i="22" s="1"/>
  <c r="N64" i="22"/>
  <c r="I64" i="22"/>
  <c r="K64" i="22" s="1"/>
  <c r="N63" i="22"/>
  <c r="I63" i="22"/>
  <c r="K63" i="22" s="1"/>
  <c r="N62" i="22"/>
  <c r="I62" i="22"/>
  <c r="K62" i="22" s="1"/>
  <c r="N61" i="22"/>
  <c r="I61" i="22"/>
  <c r="K61" i="22" s="1"/>
  <c r="N60" i="22"/>
  <c r="I60" i="22"/>
  <c r="K60" i="22" s="1"/>
  <c r="N59" i="22"/>
  <c r="I59" i="22"/>
  <c r="K59" i="22" s="1"/>
  <c r="N58" i="22"/>
  <c r="I58" i="22"/>
  <c r="K58" i="22" s="1"/>
  <c r="N57" i="22"/>
  <c r="I57" i="22"/>
  <c r="K57" i="22" s="1"/>
  <c r="N56" i="22"/>
  <c r="I56" i="22"/>
  <c r="K56" i="22" s="1"/>
  <c r="N55" i="22"/>
  <c r="I55" i="22"/>
  <c r="K55" i="22" s="1"/>
  <c r="N54" i="22"/>
  <c r="I54" i="22"/>
  <c r="K54" i="22" s="1"/>
  <c r="N53" i="22"/>
  <c r="I53" i="22"/>
  <c r="K53" i="22" s="1"/>
  <c r="N52" i="22"/>
  <c r="I52" i="22"/>
  <c r="K52" i="22" s="1"/>
  <c r="N51" i="22"/>
  <c r="I51" i="22"/>
  <c r="K51" i="22" s="1"/>
  <c r="N50" i="22"/>
  <c r="I50" i="22"/>
  <c r="K50" i="22" s="1"/>
  <c r="N49" i="22"/>
  <c r="I49" i="22"/>
  <c r="K49" i="22" s="1"/>
  <c r="N48" i="22"/>
  <c r="I48" i="22"/>
  <c r="K48" i="22" s="1"/>
  <c r="N47" i="22"/>
  <c r="I47" i="22"/>
  <c r="K47" i="22" s="1"/>
  <c r="N46" i="22"/>
  <c r="I46" i="22"/>
  <c r="K46" i="22" s="1"/>
  <c r="N45" i="22"/>
  <c r="I45" i="22"/>
  <c r="K45" i="22" s="1"/>
  <c r="N44" i="22"/>
  <c r="I44" i="22"/>
  <c r="K44" i="22" s="1"/>
  <c r="N43" i="22"/>
  <c r="I43" i="22"/>
  <c r="K43" i="22" s="1"/>
  <c r="N42" i="22"/>
  <c r="I42" i="22"/>
  <c r="K42" i="22" s="1"/>
  <c r="N41" i="22"/>
  <c r="I41" i="22"/>
  <c r="K41" i="22" s="1"/>
  <c r="N40" i="22"/>
  <c r="I40" i="22"/>
  <c r="K40" i="22" s="1"/>
  <c r="N39" i="22"/>
  <c r="I39" i="22"/>
  <c r="K39" i="22" s="1"/>
  <c r="N38" i="22"/>
  <c r="I38" i="22"/>
  <c r="K38" i="22" s="1"/>
  <c r="N37" i="22"/>
  <c r="I37" i="22"/>
  <c r="K37" i="22" s="1"/>
  <c r="N36" i="22"/>
  <c r="I36" i="22"/>
  <c r="K36" i="22" s="1"/>
  <c r="N35" i="22"/>
  <c r="I35" i="22"/>
  <c r="K35" i="22" s="1"/>
  <c r="N34" i="22"/>
  <c r="I34" i="22"/>
  <c r="K34" i="22" s="1"/>
  <c r="N33" i="22"/>
  <c r="I33" i="22"/>
  <c r="K33" i="22" s="1"/>
  <c r="N32" i="22"/>
  <c r="I32" i="22"/>
  <c r="K32" i="22" s="1"/>
  <c r="N31" i="22"/>
  <c r="I31" i="22"/>
  <c r="K31" i="22" s="1"/>
  <c r="N30" i="22"/>
  <c r="I30" i="22"/>
  <c r="N29" i="22"/>
  <c r="I29" i="22"/>
  <c r="V29" i="22" s="1"/>
  <c r="N28" i="22"/>
  <c r="I28" i="22"/>
  <c r="N27" i="22"/>
  <c r="I27" i="22"/>
  <c r="V27" i="22" s="1"/>
  <c r="N26" i="22"/>
  <c r="I26" i="22"/>
  <c r="V26" i="22" s="1"/>
  <c r="N25" i="22"/>
  <c r="I25" i="22"/>
  <c r="N24" i="22"/>
  <c r="I24" i="22"/>
  <c r="V24" i="22" s="1"/>
  <c r="N23" i="22"/>
  <c r="I23" i="22"/>
  <c r="V23" i="22" s="1"/>
  <c r="N22" i="22"/>
  <c r="I22" i="22"/>
  <c r="V22" i="22" s="1"/>
  <c r="N21" i="22"/>
  <c r="I21" i="22"/>
  <c r="U21" i="22" s="1"/>
  <c r="N20" i="22"/>
  <c r="I20" i="22"/>
  <c r="U20" i="22" s="1"/>
  <c r="N19" i="22"/>
  <c r="I19" i="22"/>
  <c r="U19" i="22" s="1"/>
  <c r="N18" i="22"/>
  <c r="I18" i="22"/>
  <c r="U18" i="22" s="1"/>
  <c r="N17" i="22"/>
  <c r="I17" i="22"/>
  <c r="U17" i="22" s="1"/>
  <c r="N16" i="22"/>
  <c r="I16" i="22"/>
  <c r="U16" i="22" s="1"/>
  <c r="N15" i="22"/>
  <c r="I15" i="22"/>
  <c r="U15" i="22" s="1"/>
  <c r="U13" i="22" s="1"/>
  <c r="U121" i="22" s="1"/>
  <c r="N14" i="22"/>
  <c r="I14" i="22"/>
  <c r="T14" i="22" s="1"/>
  <c r="T13" i="22" s="1"/>
  <c r="T121" i="22" s="1"/>
  <c r="N120" i="21"/>
  <c r="K120" i="21"/>
  <c r="I120" i="21"/>
  <c r="N119" i="21"/>
  <c r="I119" i="21"/>
  <c r="K119" i="21" s="1"/>
  <c r="N118" i="21"/>
  <c r="I118" i="21"/>
  <c r="K118" i="21" s="1"/>
  <c r="N117" i="21"/>
  <c r="I117" i="21"/>
  <c r="K117" i="21" s="1"/>
  <c r="N116" i="21"/>
  <c r="K116" i="21"/>
  <c r="I116" i="21"/>
  <c r="N115" i="21"/>
  <c r="I115" i="21"/>
  <c r="K115" i="21" s="1"/>
  <c r="N114" i="21"/>
  <c r="I114" i="21"/>
  <c r="K114" i="21" s="1"/>
  <c r="N113" i="21"/>
  <c r="K113" i="21"/>
  <c r="I113" i="21"/>
  <c r="N112" i="21"/>
  <c r="I112" i="21"/>
  <c r="K112" i="21" s="1"/>
  <c r="N111" i="21"/>
  <c r="I111" i="21"/>
  <c r="K111" i="21" s="1"/>
  <c r="N110" i="21"/>
  <c r="I110" i="21"/>
  <c r="K110" i="21" s="1"/>
  <c r="N109" i="21"/>
  <c r="I109" i="21"/>
  <c r="K109" i="21" s="1"/>
  <c r="N108" i="21"/>
  <c r="I108" i="21"/>
  <c r="K108" i="21" s="1"/>
  <c r="N107" i="21"/>
  <c r="I107" i="21"/>
  <c r="K107" i="21" s="1"/>
  <c r="N106" i="21"/>
  <c r="I106" i="21"/>
  <c r="K106" i="21" s="1"/>
  <c r="N105" i="21"/>
  <c r="I105" i="21"/>
  <c r="K105" i="21" s="1"/>
  <c r="N104" i="21"/>
  <c r="K104" i="21"/>
  <c r="I104" i="21"/>
  <c r="N103" i="21"/>
  <c r="I103" i="21"/>
  <c r="K103" i="21" s="1"/>
  <c r="N102" i="21"/>
  <c r="I102" i="21"/>
  <c r="K102" i="21" s="1"/>
  <c r="N101" i="21"/>
  <c r="I101" i="21"/>
  <c r="K101" i="21" s="1"/>
  <c r="N100" i="21"/>
  <c r="I100" i="21"/>
  <c r="K100" i="21" s="1"/>
  <c r="N99" i="21"/>
  <c r="I99" i="21"/>
  <c r="K99" i="21" s="1"/>
  <c r="N98" i="21"/>
  <c r="I98" i="21"/>
  <c r="K98" i="21" s="1"/>
  <c r="N97" i="21"/>
  <c r="I97" i="21"/>
  <c r="K97" i="21" s="1"/>
  <c r="N96" i="21"/>
  <c r="I96" i="21"/>
  <c r="K96" i="21" s="1"/>
  <c r="N95" i="21"/>
  <c r="I95" i="21"/>
  <c r="K95" i="21" s="1"/>
  <c r="N94" i="21"/>
  <c r="I94" i="21"/>
  <c r="K94" i="21" s="1"/>
  <c r="N93" i="21"/>
  <c r="I93" i="21"/>
  <c r="K93" i="21" s="1"/>
  <c r="N92" i="21"/>
  <c r="K92" i="21"/>
  <c r="I92" i="21"/>
  <c r="N91" i="21"/>
  <c r="I91" i="21"/>
  <c r="K91" i="21" s="1"/>
  <c r="N90" i="21"/>
  <c r="I90" i="21"/>
  <c r="K90" i="21" s="1"/>
  <c r="N89" i="21"/>
  <c r="I89" i="21"/>
  <c r="K89" i="21" s="1"/>
  <c r="N88" i="21"/>
  <c r="I88" i="21"/>
  <c r="K88" i="21" s="1"/>
  <c r="N87" i="21"/>
  <c r="I87" i="21"/>
  <c r="K87" i="21" s="1"/>
  <c r="N86" i="21"/>
  <c r="I86" i="21"/>
  <c r="K86" i="21" s="1"/>
  <c r="N85" i="21"/>
  <c r="I85" i="21"/>
  <c r="K85" i="21" s="1"/>
  <c r="N84" i="21"/>
  <c r="I84" i="21"/>
  <c r="K84" i="21" s="1"/>
  <c r="N83" i="21"/>
  <c r="I83" i="21"/>
  <c r="K83" i="21" s="1"/>
  <c r="N82" i="21"/>
  <c r="I82" i="21"/>
  <c r="K82" i="21" s="1"/>
  <c r="N81" i="21"/>
  <c r="I81" i="21"/>
  <c r="K81" i="21" s="1"/>
  <c r="N80" i="21"/>
  <c r="K80" i="21"/>
  <c r="I80" i="21"/>
  <c r="N79" i="21"/>
  <c r="I79" i="21"/>
  <c r="K79" i="21" s="1"/>
  <c r="N78" i="21"/>
  <c r="I78" i="21"/>
  <c r="K78" i="21" s="1"/>
  <c r="N77" i="21"/>
  <c r="I77" i="21"/>
  <c r="K77" i="21" s="1"/>
  <c r="N76" i="21"/>
  <c r="I76" i="21"/>
  <c r="K76" i="21" s="1"/>
  <c r="N75" i="21"/>
  <c r="I75" i="21"/>
  <c r="K75" i="21" s="1"/>
  <c r="N74" i="21"/>
  <c r="K74" i="21"/>
  <c r="I74" i="21"/>
  <c r="N73" i="21"/>
  <c r="I73" i="21"/>
  <c r="K73" i="21" s="1"/>
  <c r="N72" i="21"/>
  <c r="I72" i="21"/>
  <c r="K72" i="21" s="1"/>
  <c r="N71" i="21"/>
  <c r="I71" i="21"/>
  <c r="K71" i="21" s="1"/>
  <c r="N70" i="21"/>
  <c r="I70" i="21"/>
  <c r="K70" i="21" s="1"/>
  <c r="N69" i="21"/>
  <c r="I69" i="21"/>
  <c r="K69" i="21" s="1"/>
  <c r="N68" i="21"/>
  <c r="K68" i="21"/>
  <c r="I68" i="21"/>
  <c r="N67" i="21"/>
  <c r="I67" i="21"/>
  <c r="K67" i="21" s="1"/>
  <c r="N66" i="21"/>
  <c r="I66" i="21"/>
  <c r="K66" i="21" s="1"/>
  <c r="N65" i="21"/>
  <c r="K65" i="21"/>
  <c r="I65" i="21"/>
  <c r="N64" i="21"/>
  <c r="I64" i="21"/>
  <c r="K64" i="21" s="1"/>
  <c r="N63" i="21"/>
  <c r="I63" i="21"/>
  <c r="K63" i="21" s="1"/>
  <c r="N62" i="21"/>
  <c r="I62" i="21"/>
  <c r="K62" i="21" s="1"/>
  <c r="N61" i="21"/>
  <c r="I61" i="21"/>
  <c r="K61" i="21" s="1"/>
  <c r="N60" i="21"/>
  <c r="I60" i="21"/>
  <c r="K60" i="21" s="1"/>
  <c r="N59" i="21"/>
  <c r="I59" i="21"/>
  <c r="K59" i="21" s="1"/>
  <c r="N58" i="21"/>
  <c r="I58" i="21"/>
  <c r="K58" i="21" s="1"/>
  <c r="N57" i="21"/>
  <c r="I57" i="21"/>
  <c r="K57" i="21" s="1"/>
  <c r="N56" i="21"/>
  <c r="K56" i="21"/>
  <c r="I56" i="21"/>
  <c r="N55" i="21"/>
  <c r="I55" i="21"/>
  <c r="K55" i="21" s="1"/>
  <c r="N54" i="21"/>
  <c r="I54" i="21"/>
  <c r="K54" i="21" s="1"/>
  <c r="N53" i="21"/>
  <c r="I53" i="21"/>
  <c r="K53" i="21" s="1"/>
  <c r="N52" i="21"/>
  <c r="I52" i="21"/>
  <c r="K52" i="21" s="1"/>
  <c r="N51" i="21"/>
  <c r="I51" i="21"/>
  <c r="K51" i="21" s="1"/>
  <c r="N50" i="21"/>
  <c r="I50" i="21"/>
  <c r="K50" i="21" s="1"/>
  <c r="N49" i="21"/>
  <c r="I49" i="21"/>
  <c r="K49" i="21" s="1"/>
  <c r="N48" i="21"/>
  <c r="I48" i="21"/>
  <c r="K48" i="21" s="1"/>
  <c r="N47" i="21"/>
  <c r="I47" i="21"/>
  <c r="K47" i="21" s="1"/>
  <c r="N46" i="21"/>
  <c r="I46" i="21"/>
  <c r="K46" i="21" s="1"/>
  <c r="N45" i="21"/>
  <c r="I45" i="21"/>
  <c r="K45" i="21" s="1"/>
  <c r="N44" i="21"/>
  <c r="I44" i="21"/>
  <c r="K44" i="21" s="1"/>
  <c r="N43" i="21"/>
  <c r="I43" i="21"/>
  <c r="K43" i="21" s="1"/>
  <c r="N42" i="21"/>
  <c r="I42" i="21"/>
  <c r="K42" i="21" s="1"/>
  <c r="N41" i="21"/>
  <c r="I41" i="21"/>
  <c r="K41" i="21" s="1"/>
  <c r="N40" i="21"/>
  <c r="I40" i="21"/>
  <c r="K40" i="21" s="1"/>
  <c r="N39" i="21"/>
  <c r="I39" i="21"/>
  <c r="K39" i="21" s="1"/>
  <c r="N38" i="21"/>
  <c r="I38" i="21"/>
  <c r="K38" i="21" s="1"/>
  <c r="N37" i="21"/>
  <c r="I37" i="21"/>
  <c r="K37" i="21" s="1"/>
  <c r="N36" i="21"/>
  <c r="I36" i="21"/>
  <c r="K36" i="21" s="1"/>
  <c r="N35" i="21"/>
  <c r="I35" i="21"/>
  <c r="K35" i="21" s="1"/>
  <c r="N34" i="21"/>
  <c r="I34" i="21"/>
  <c r="K34" i="21" s="1"/>
  <c r="N33" i="21"/>
  <c r="I33" i="21"/>
  <c r="K33" i="21" s="1"/>
  <c r="N32" i="21"/>
  <c r="I32" i="21"/>
  <c r="K32" i="21" s="1"/>
  <c r="N31" i="21"/>
  <c r="I31" i="21"/>
  <c r="K31" i="21" s="1"/>
  <c r="N30" i="21"/>
  <c r="I30" i="21"/>
  <c r="N29" i="21"/>
  <c r="I29" i="21"/>
  <c r="K29" i="21" s="1"/>
  <c r="N28" i="21"/>
  <c r="I28" i="21"/>
  <c r="N27" i="21"/>
  <c r="I27" i="21"/>
  <c r="N26" i="21"/>
  <c r="I26" i="21"/>
  <c r="K26" i="21" s="1"/>
  <c r="N25" i="21"/>
  <c r="I25" i="21"/>
  <c r="N24" i="21"/>
  <c r="I24" i="21"/>
  <c r="N23" i="21"/>
  <c r="I23" i="21"/>
  <c r="N22" i="21"/>
  <c r="I22" i="21"/>
  <c r="N21" i="21"/>
  <c r="I21" i="21"/>
  <c r="N20" i="21"/>
  <c r="I20" i="21"/>
  <c r="N19" i="21"/>
  <c r="I19" i="21"/>
  <c r="N18" i="21"/>
  <c r="I18" i="21"/>
  <c r="N17" i="21"/>
  <c r="I17" i="21"/>
  <c r="N16" i="21"/>
  <c r="I16" i="21"/>
  <c r="N15" i="21"/>
  <c r="I15" i="21"/>
  <c r="N14" i="21"/>
  <c r="I14" i="21"/>
  <c r="T14" i="21" s="1"/>
  <c r="T13" i="21" s="1"/>
  <c r="T121" i="21" s="1"/>
  <c r="D11" i="9"/>
  <c r="N120" i="20"/>
  <c r="I120" i="20"/>
  <c r="K120" i="20" s="1"/>
  <c r="N119" i="20"/>
  <c r="I119" i="20"/>
  <c r="K119" i="20" s="1"/>
  <c r="N118" i="20"/>
  <c r="I118" i="20"/>
  <c r="K118" i="20" s="1"/>
  <c r="N117" i="20"/>
  <c r="I117" i="20"/>
  <c r="K117" i="20" s="1"/>
  <c r="N116" i="20"/>
  <c r="K116" i="20"/>
  <c r="I116" i="20"/>
  <c r="N115" i="20"/>
  <c r="I115" i="20"/>
  <c r="K115" i="20" s="1"/>
  <c r="N114" i="20"/>
  <c r="I114" i="20"/>
  <c r="K114" i="20" s="1"/>
  <c r="N113" i="20"/>
  <c r="I113" i="20"/>
  <c r="K113" i="20" s="1"/>
  <c r="N112" i="20"/>
  <c r="I112" i="20"/>
  <c r="K112" i="20" s="1"/>
  <c r="N111" i="20"/>
  <c r="I111" i="20"/>
  <c r="K111" i="20" s="1"/>
  <c r="N110" i="20"/>
  <c r="I110" i="20"/>
  <c r="K110" i="20" s="1"/>
  <c r="N109" i="20"/>
  <c r="I109" i="20"/>
  <c r="K109" i="20" s="1"/>
  <c r="N108" i="20"/>
  <c r="I108" i="20"/>
  <c r="K108" i="20" s="1"/>
  <c r="N107" i="20"/>
  <c r="I107" i="20"/>
  <c r="K107" i="20" s="1"/>
  <c r="N106" i="20"/>
  <c r="I106" i="20"/>
  <c r="K106" i="20" s="1"/>
  <c r="N105" i="20"/>
  <c r="I105" i="20"/>
  <c r="K105" i="20" s="1"/>
  <c r="N104" i="20"/>
  <c r="I104" i="20"/>
  <c r="K104" i="20" s="1"/>
  <c r="N103" i="20"/>
  <c r="I103" i="20"/>
  <c r="K103" i="20" s="1"/>
  <c r="N102" i="20"/>
  <c r="I102" i="20"/>
  <c r="K102" i="20" s="1"/>
  <c r="N101" i="20"/>
  <c r="I101" i="20"/>
  <c r="K101" i="20" s="1"/>
  <c r="N100" i="20"/>
  <c r="I100" i="20"/>
  <c r="K100" i="20" s="1"/>
  <c r="N99" i="20"/>
  <c r="I99" i="20"/>
  <c r="K99" i="20" s="1"/>
  <c r="N98" i="20"/>
  <c r="I98" i="20"/>
  <c r="K98" i="20" s="1"/>
  <c r="N97" i="20"/>
  <c r="I97" i="20"/>
  <c r="K97" i="20" s="1"/>
  <c r="N96" i="20"/>
  <c r="I96" i="20"/>
  <c r="K96" i="20" s="1"/>
  <c r="N95" i="20"/>
  <c r="I95" i="20"/>
  <c r="K95" i="20" s="1"/>
  <c r="N94" i="20"/>
  <c r="I94" i="20"/>
  <c r="K94" i="20" s="1"/>
  <c r="N93" i="20"/>
  <c r="I93" i="20"/>
  <c r="K93" i="20" s="1"/>
  <c r="N92" i="20"/>
  <c r="I92" i="20"/>
  <c r="K92" i="20" s="1"/>
  <c r="N91" i="20"/>
  <c r="I91" i="20"/>
  <c r="K91" i="20" s="1"/>
  <c r="N90" i="20"/>
  <c r="I90" i="20"/>
  <c r="K90" i="20" s="1"/>
  <c r="N89" i="20"/>
  <c r="I89" i="20"/>
  <c r="K89" i="20" s="1"/>
  <c r="N88" i="20"/>
  <c r="I88" i="20"/>
  <c r="K88" i="20" s="1"/>
  <c r="N87" i="20"/>
  <c r="I87" i="20"/>
  <c r="K87" i="20" s="1"/>
  <c r="N86" i="20"/>
  <c r="I86" i="20"/>
  <c r="K86" i="20" s="1"/>
  <c r="N85" i="20"/>
  <c r="I85" i="20"/>
  <c r="K85" i="20" s="1"/>
  <c r="N84" i="20"/>
  <c r="I84" i="20"/>
  <c r="K84" i="20" s="1"/>
  <c r="N83" i="20"/>
  <c r="I83" i="20"/>
  <c r="K83" i="20" s="1"/>
  <c r="N82" i="20"/>
  <c r="I82" i="20"/>
  <c r="K82" i="20" s="1"/>
  <c r="N81" i="20"/>
  <c r="I81" i="20"/>
  <c r="K81" i="20" s="1"/>
  <c r="N80" i="20"/>
  <c r="K80" i="20"/>
  <c r="I80" i="20"/>
  <c r="N79" i="20"/>
  <c r="I79" i="20"/>
  <c r="K79" i="20" s="1"/>
  <c r="N78" i="20"/>
  <c r="I78" i="20"/>
  <c r="K78" i="20" s="1"/>
  <c r="N77" i="20"/>
  <c r="I77" i="20"/>
  <c r="K77" i="20" s="1"/>
  <c r="N76" i="20"/>
  <c r="I76" i="20"/>
  <c r="K76" i="20" s="1"/>
  <c r="N75" i="20"/>
  <c r="I75" i="20"/>
  <c r="K75" i="20" s="1"/>
  <c r="N74" i="20"/>
  <c r="K74" i="20"/>
  <c r="I74" i="20"/>
  <c r="N73" i="20"/>
  <c r="I73" i="20"/>
  <c r="K73" i="20" s="1"/>
  <c r="N72" i="20"/>
  <c r="I72" i="20"/>
  <c r="K72" i="20" s="1"/>
  <c r="N71" i="20"/>
  <c r="I71" i="20"/>
  <c r="K71" i="20" s="1"/>
  <c r="N70" i="20"/>
  <c r="I70" i="20"/>
  <c r="K70" i="20" s="1"/>
  <c r="N69" i="20"/>
  <c r="I69" i="20"/>
  <c r="K69" i="20" s="1"/>
  <c r="N68" i="20"/>
  <c r="I68" i="20"/>
  <c r="K68" i="20" s="1"/>
  <c r="N67" i="20"/>
  <c r="I67" i="20"/>
  <c r="K67" i="20" s="1"/>
  <c r="N66" i="20"/>
  <c r="I66" i="20"/>
  <c r="K66" i="20" s="1"/>
  <c r="N65" i="20"/>
  <c r="I65" i="20"/>
  <c r="K65" i="20" s="1"/>
  <c r="N64" i="20"/>
  <c r="I64" i="20"/>
  <c r="K64" i="20" s="1"/>
  <c r="N63" i="20"/>
  <c r="I63" i="20"/>
  <c r="K63" i="20" s="1"/>
  <c r="N62" i="20"/>
  <c r="I62" i="20"/>
  <c r="K62" i="20" s="1"/>
  <c r="N61" i="20"/>
  <c r="I61" i="20"/>
  <c r="K61" i="20" s="1"/>
  <c r="N60" i="20"/>
  <c r="I60" i="20"/>
  <c r="K60" i="20" s="1"/>
  <c r="N59" i="20"/>
  <c r="K59" i="20"/>
  <c r="I59" i="20"/>
  <c r="N58" i="20"/>
  <c r="I58" i="20"/>
  <c r="K58" i="20" s="1"/>
  <c r="N57" i="20"/>
  <c r="I57" i="20"/>
  <c r="K57" i="20" s="1"/>
  <c r="N56" i="20"/>
  <c r="I56" i="20"/>
  <c r="K56" i="20" s="1"/>
  <c r="N55" i="20"/>
  <c r="I55" i="20"/>
  <c r="K55" i="20" s="1"/>
  <c r="N54" i="20"/>
  <c r="I54" i="20"/>
  <c r="K54" i="20" s="1"/>
  <c r="N53" i="20"/>
  <c r="I53" i="20"/>
  <c r="K53" i="20" s="1"/>
  <c r="N52" i="20"/>
  <c r="I52" i="20"/>
  <c r="K52" i="20" s="1"/>
  <c r="N51" i="20"/>
  <c r="I51" i="20"/>
  <c r="K51" i="20" s="1"/>
  <c r="N50" i="20"/>
  <c r="I50" i="20"/>
  <c r="K50" i="20" s="1"/>
  <c r="N49" i="20"/>
  <c r="I49" i="20"/>
  <c r="K49" i="20" s="1"/>
  <c r="N48" i="20"/>
  <c r="I48" i="20"/>
  <c r="K48" i="20" s="1"/>
  <c r="N47" i="20"/>
  <c r="I47" i="20"/>
  <c r="K47" i="20" s="1"/>
  <c r="N46" i="20"/>
  <c r="I46" i="20"/>
  <c r="K46" i="20" s="1"/>
  <c r="N45" i="20"/>
  <c r="I45" i="20"/>
  <c r="K45" i="20" s="1"/>
  <c r="N44" i="20"/>
  <c r="I44" i="20"/>
  <c r="K44" i="20" s="1"/>
  <c r="N43" i="20"/>
  <c r="I43" i="20"/>
  <c r="K43" i="20" s="1"/>
  <c r="N42" i="20"/>
  <c r="I42" i="20"/>
  <c r="K42" i="20" s="1"/>
  <c r="N41" i="20"/>
  <c r="I41" i="20"/>
  <c r="K41" i="20" s="1"/>
  <c r="N40" i="20"/>
  <c r="I40" i="20"/>
  <c r="K40" i="20" s="1"/>
  <c r="N39" i="20"/>
  <c r="I39" i="20"/>
  <c r="K39" i="20" s="1"/>
  <c r="N38" i="20"/>
  <c r="I38" i="20"/>
  <c r="K38" i="20" s="1"/>
  <c r="N37" i="20"/>
  <c r="I37" i="20"/>
  <c r="K37" i="20" s="1"/>
  <c r="N36" i="20"/>
  <c r="I36" i="20"/>
  <c r="K36" i="20" s="1"/>
  <c r="N35" i="20"/>
  <c r="I35" i="20"/>
  <c r="K35" i="20" s="1"/>
  <c r="N34" i="20"/>
  <c r="I34" i="20"/>
  <c r="K34" i="20" s="1"/>
  <c r="N33" i="20"/>
  <c r="I33" i="20"/>
  <c r="K33" i="20" s="1"/>
  <c r="N32" i="20"/>
  <c r="I32" i="20"/>
  <c r="K32" i="20" s="1"/>
  <c r="N31" i="20"/>
  <c r="I31" i="20"/>
  <c r="N30" i="20"/>
  <c r="I30" i="20"/>
  <c r="N29" i="20"/>
  <c r="I29" i="20"/>
  <c r="N28" i="20"/>
  <c r="I28" i="20"/>
  <c r="N27" i="20"/>
  <c r="I27" i="20"/>
  <c r="N26" i="20"/>
  <c r="I26" i="20"/>
  <c r="N25" i="20"/>
  <c r="I25" i="20"/>
  <c r="N24" i="20"/>
  <c r="I24" i="20"/>
  <c r="N23" i="20"/>
  <c r="I23" i="20"/>
  <c r="N22" i="20"/>
  <c r="I22" i="20"/>
  <c r="N21" i="20"/>
  <c r="I21" i="20"/>
  <c r="N20" i="20"/>
  <c r="I20" i="20"/>
  <c r="N19" i="20"/>
  <c r="I19" i="20"/>
  <c r="N18" i="20"/>
  <c r="I18" i="20"/>
  <c r="N17" i="20"/>
  <c r="I17" i="20"/>
  <c r="U17" i="20" s="1"/>
  <c r="N16" i="20"/>
  <c r="N15" i="20"/>
  <c r="I15" i="20"/>
  <c r="U15" i="20" s="1"/>
  <c r="N14" i="20"/>
  <c r="N120" i="5"/>
  <c r="I120" i="5"/>
  <c r="K120" i="5" s="1"/>
  <c r="N119" i="5"/>
  <c r="I119" i="5"/>
  <c r="K119" i="5" s="1"/>
  <c r="N118" i="5"/>
  <c r="I118" i="5"/>
  <c r="K118" i="5" s="1"/>
  <c r="N117" i="5"/>
  <c r="I117" i="5"/>
  <c r="K117" i="5" s="1"/>
  <c r="N116" i="5"/>
  <c r="I116" i="5"/>
  <c r="K116" i="5" s="1"/>
  <c r="N115" i="5"/>
  <c r="I115" i="5"/>
  <c r="K115" i="5" s="1"/>
  <c r="N114" i="5"/>
  <c r="I114" i="5"/>
  <c r="K114" i="5" s="1"/>
  <c r="N113" i="5"/>
  <c r="I113" i="5"/>
  <c r="K113" i="5" s="1"/>
  <c r="N112" i="5"/>
  <c r="I112" i="5"/>
  <c r="K112" i="5" s="1"/>
  <c r="N111" i="5"/>
  <c r="I111" i="5"/>
  <c r="K111" i="5" s="1"/>
  <c r="N110" i="5"/>
  <c r="I110" i="5"/>
  <c r="K110" i="5" s="1"/>
  <c r="N109" i="5"/>
  <c r="K109" i="5"/>
  <c r="I109" i="5"/>
  <c r="N108" i="5"/>
  <c r="I108" i="5"/>
  <c r="K108" i="5" s="1"/>
  <c r="N107" i="5"/>
  <c r="I107" i="5"/>
  <c r="K107" i="5" s="1"/>
  <c r="N106" i="5"/>
  <c r="I106" i="5"/>
  <c r="K106" i="5" s="1"/>
  <c r="N105" i="5"/>
  <c r="I105" i="5"/>
  <c r="K105" i="5" s="1"/>
  <c r="N104" i="5"/>
  <c r="I104" i="5"/>
  <c r="K104" i="5" s="1"/>
  <c r="N103" i="5"/>
  <c r="I103" i="5"/>
  <c r="K103" i="5" s="1"/>
  <c r="N102" i="5"/>
  <c r="I102" i="5"/>
  <c r="K102" i="5" s="1"/>
  <c r="N101" i="5"/>
  <c r="I101" i="5"/>
  <c r="K101" i="5" s="1"/>
  <c r="N100" i="5"/>
  <c r="I100" i="5"/>
  <c r="K100" i="5" s="1"/>
  <c r="N99" i="5"/>
  <c r="I99" i="5"/>
  <c r="K99" i="5" s="1"/>
  <c r="N98" i="5"/>
  <c r="I98" i="5"/>
  <c r="K98" i="5" s="1"/>
  <c r="N97" i="5"/>
  <c r="I97" i="5"/>
  <c r="K97" i="5" s="1"/>
  <c r="N96" i="5"/>
  <c r="I96" i="5"/>
  <c r="K96" i="5" s="1"/>
  <c r="N95" i="5"/>
  <c r="I95" i="5"/>
  <c r="K95" i="5" s="1"/>
  <c r="N94" i="5"/>
  <c r="N93" i="5"/>
  <c r="N92" i="5"/>
  <c r="N91" i="5"/>
  <c r="N90" i="5"/>
  <c r="N89" i="5"/>
  <c r="N88" i="5"/>
  <c r="N87" i="5"/>
  <c r="N86" i="5"/>
  <c r="N85" i="5"/>
  <c r="N84" i="5"/>
  <c r="N83" i="5"/>
  <c r="N82" i="5"/>
  <c r="N81" i="5"/>
  <c r="N80" i="5"/>
  <c r="N79" i="5"/>
  <c r="N78" i="5"/>
  <c r="N77" i="5"/>
  <c r="N76" i="5"/>
  <c r="N75" i="5"/>
  <c r="N74" i="5"/>
  <c r="N73" i="5"/>
  <c r="N72" i="5"/>
  <c r="N71" i="5"/>
  <c r="N70" i="5"/>
  <c r="N69" i="5"/>
  <c r="N68" i="5"/>
  <c r="N67" i="5"/>
  <c r="N66" i="5"/>
  <c r="N65" i="5"/>
  <c r="N64" i="5"/>
  <c r="N63" i="5"/>
  <c r="N62" i="5"/>
  <c r="N61" i="5"/>
  <c r="N60" i="5"/>
  <c r="N59" i="5"/>
  <c r="N58" i="5"/>
  <c r="N57" i="5"/>
  <c r="N56" i="5"/>
  <c r="N55" i="5"/>
  <c r="N54" i="5"/>
  <c r="N53" i="5"/>
  <c r="N52" i="5"/>
  <c r="N51" i="5"/>
  <c r="N50" i="5"/>
  <c r="N49" i="5"/>
  <c r="N33" i="5"/>
  <c r="I33" i="5"/>
  <c r="K33" i="5" s="1"/>
  <c r="N48" i="5"/>
  <c r="N47" i="5"/>
  <c r="N46" i="5"/>
  <c r="N45" i="5"/>
  <c r="N44" i="5"/>
  <c r="N43" i="5"/>
  <c r="N42" i="5"/>
  <c r="N41" i="5"/>
  <c r="N40" i="5"/>
  <c r="I40" i="5"/>
  <c r="K40" i="5" s="1"/>
  <c r="N39" i="5"/>
  <c r="I39" i="5"/>
  <c r="K39" i="5" s="1"/>
  <c r="N38" i="5"/>
  <c r="I38" i="5"/>
  <c r="K38" i="5" s="1"/>
  <c r="N37" i="5"/>
  <c r="I37" i="5"/>
  <c r="K37" i="5" s="1"/>
  <c r="N36" i="5"/>
  <c r="I36" i="5"/>
  <c r="K36" i="5" s="1"/>
  <c r="N35" i="5"/>
  <c r="I35" i="5"/>
  <c r="K35" i="5" s="1"/>
  <c r="N34" i="5"/>
  <c r="I34" i="5"/>
  <c r="K34" i="5" s="1"/>
  <c r="N32" i="5"/>
  <c r="N31" i="5"/>
  <c r="N30" i="5"/>
  <c r="N29" i="5"/>
  <c r="N28" i="5"/>
  <c r="N27" i="5"/>
  <c r="N26" i="5"/>
  <c r="N25" i="5"/>
  <c r="N24" i="5"/>
  <c r="N23" i="5"/>
  <c r="N22" i="5"/>
  <c r="N21" i="5"/>
  <c r="N20" i="5"/>
  <c r="N18" i="5"/>
  <c r="N17" i="5"/>
  <c r="N16" i="5"/>
  <c r="N15" i="5"/>
  <c r="N14" i="5"/>
  <c r="I28" i="5"/>
  <c r="K28" i="5" s="1"/>
  <c r="I27" i="5"/>
  <c r="I26" i="5"/>
  <c r="I24" i="5"/>
  <c r="I23" i="5"/>
  <c r="N19" i="5"/>
  <c r="I19" i="5"/>
  <c r="I30" i="5"/>
  <c r="K30" i="5" s="1"/>
  <c r="I24" i="11"/>
  <c r="I23" i="11"/>
  <c r="I22" i="11"/>
  <c r="I21" i="11"/>
  <c r="I20" i="11"/>
  <c r="I19" i="11"/>
  <c r="I18" i="11"/>
  <c r="I16" i="11"/>
  <c r="C34" i="11"/>
  <c r="D13" i="3" s="1"/>
  <c r="C32" i="11"/>
  <c r="I94" i="5"/>
  <c r="K94" i="5" s="1"/>
  <c r="I93" i="5"/>
  <c r="K93" i="5" s="1"/>
  <c r="I92" i="5"/>
  <c r="K92" i="5" s="1"/>
  <c r="I91" i="5"/>
  <c r="K91" i="5" s="1"/>
  <c r="I90" i="5"/>
  <c r="K90" i="5" s="1"/>
  <c r="I89" i="5"/>
  <c r="K89" i="5" s="1"/>
  <c r="I88" i="5"/>
  <c r="K88" i="5" s="1"/>
  <c r="I87" i="5"/>
  <c r="K87" i="5" s="1"/>
  <c r="I86" i="5"/>
  <c r="K86" i="5" s="1"/>
  <c r="I85" i="5"/>
  <c r="K85" i="5" s="1"/>
  <c r="I84" i="5"/>
  <c r="K84" i="5" s="1"/>
  <c r="I83" i="5"/>
  <c r="K83" i="5" s="1"/>
  <c r="I82" i="5"/>
  <c r="K82" i="5" s="1"/>
  <c r="I81" i="5"/>
  <c r="K81" i="5" s="1"/>
  <c r="I80" i="5"/>
  <c r="K80" i="5" s="1"/>
  <c r="I79" i="5"/>
  <c r="K79" i="5" s="1"/>
  <c r="I78" i="5"/>
  <c r="K78" i="5" s="1"/>
  <c r="I77" i="5"/>
  <c r="K77" i="5" s="1"/>
  <c r="I76" i="5"/>
  <c r="I75" i="5"/>
  <c r="K75" i="5" s="1"/>
  <c r="I74" i="5"/>
  <c r="K74" i="5" s="1"/>
  <c r="I73" i="5"/>
  <c r="K73" i="5" s="1"/>
  <c r="I72" i="5"/>
  <c r="K72" i="5" s="1"/>
  <c r="I71" i="5"/>
  <c r="K71" i="5" s="1"/>
  <c r="I70" i="5"/>
  <c r="K70" i="5" s="1"/>
  <c r="I69" i="5"/>
  <c r="K69" i="5" s="1"/>
  <c r="I68" i="5"/>
  <c r="K68" i="5" s="1"/>
  <c r="I67" i="5"/>
  <c r="K67" i="5" s="1"/>
  <c r="I66" i="5"/>
  <c r="K66" i="5" s="1"/>
  <c r="I65" i="5"/>
  <c r="K65" i="5" s="1"/>
  <c r="I64" i="5"/>
  <c r="K64" i="5" s="1"/>
  <c r="I63" i="5"/>
  <c r="K63" i="5" s="1"/>
  <c r="I62" i="5"/>
  <c r="K62" i="5" s="1"/>
  <c r="I61" i="5"/>
  <c r="K61" i="5" s="1"/>
  <c r="I60" i="5"/>
  <c r="K60" i="5" s="1"/>
  <c r="I59" i="5"/>
  <c r="K59" i="5" s="1"/>
  <c r="I58" i="5"/>
  <c r="K58" i="5" s="1"/>
  <c r="I57" i="5"/>
  <c r="K57" i="5" s="1"/>
  <c r="I56" i="5"/>
  <c r="K56" i="5" s="1"/>
  <c r="I55" i="5"/>
  <c r="K55" i="5" s="1"/>
  <c r="I54" i="5"/>
  <c r="K54" i="5" s="1"/>
  <c r="I53" i="5"/>
  <c r="K53" i="5" s="1"/>
  <c r="I52" i="5"/>
  <c r="K52" i="5" s="1"/>
  <c r="I51" i="5"/>
  <c r="K51" i="5" s="1"/>
  <c r="I50" i="5"/>
  <c r="K50" i="5" s="1"/>
  <c r="I49" i="5"/>
  <c r="K49" i="5" s="1"/>
  <c r="I48" i="5"/>
  <c r="K48" i="5" s="1"/>
  <c r="I47" i="5"/>
  <c r="K47" i="5" s="1"/>
  <c r="I46" i="5"/>
  <c r="K46" i="5" s="1"/>
  <c r="I45" i="5"/>
  <c r="K45" i="5" s="1"/>
  <c r="I44" i="5"/>
  <c r="K44" i="5" s="1"/>
  <c r="I43" i="5"/>
  <c r="K43" i="5" s="1"/>
  <c r="I42" i="5"/>
  <c r="I41" i="5"/>
  <c r="K41" i="5" s="1"/>
  <c r="K32" i="5"/>
  <c r="I29" i="5"/>
  <c r="I25" i="5"/>
  <c r="K25" i="5" s="1"/>
  <c r="I22" i="5"/>
  <c r="V13" i="5" s="1"/>
  <c r="V121" i="5" s="1"/>
  <c r="I21" i="5"/>
  <c r="I20" i="5"/>
  <c r="I18" i="5"/>
  <c r="I16" i="5"/>
  <c r="I15" i="5"/>
  <c r="I14" i="5"/>
  <c r="D10" i="9"/>
  <c r="D75" i="9"/>
  <c r="D76" i="9"/>
  <c r="D77" i="9"/>
  <c r="D78" i="9"/>
  <c r="D79" i="9"/>
  <c r="I13" i="11"/>
  <c r="I17" i="11"/>
  <c r="I25" i="11"/>
  <c r="K42" i="5"/>
  <c r="K76" i="5"/>
  <c r="V13" i="21" l="1"/>
  <c r="V121" i="21" s="1"/>
  <c r="I12" i="5"/>
  <c r="I15" i="11"/>
  <c r="C36" i="11"/>
  <c r="D15" i="3" s="1"/>
  <c r="I11" i="11"/>
  <c r="C35" i="11"/>
  <c r="D14" i="3" s="1"/>
  <c r="I14" i="11"/>
  <c r="I12" i="11"/>
  <c r="I27" i="11" s="1"/>
  <c r="C33" i="11"/>
  <c r="D12" i="3" s="1"/>
  <c r="D11" i="3"/>
  <c r="K25" i="22"/>
  <c r="V25" i="22"/>
  <c r="K28" i="22"/>
  <c r="V28" i="22"/>
  <c r="K16" i="21"/>
  <c r="K18" i="21"/>
  <c r="K15" i="21"/>
  <c r="K19" i="21"/>
  <c r="K16" i="20"/>
  <c r="U16" i="20"/>
  <c r="U13" i="20" s="1"/>
  <c r="U121" i="20" s="1"/>
  <c r="K17" i="5"/>
  <c r="K23" i="5"/>
  <c r="K14" i="5"/>
  <c r="T13" i="5"/>
  <c r="T121" i="5" s="1"/>
  <c r="K18" i="5"/>
  <c r="K15" i="5"/>
  <c r="K20" i="5"/>
  <c r="K16" i="5"/>
  <c r="K21" i="5"/>
  <c r="I12" i="30"/>
  <c r="I121" i="30" s="1"/>
  <c r="K18" i="30"/>
  <c r="K20" i="30"/>
  <c r="G27" i="11"/>
  <c r="K22" i="20"/>
  <c r="K25" i="21"/>
  <c r="K22" i="23"/>
  <c r="K29" i="23"/>
  <c r="E67" i="9"/>
  <c r="D44" i="10" s="1"/>
  <c r="K16" i="24"/>
  <c r="K26" i="28"/>
  <c r="K19" i="5"/>
  <c r="K31" i="5"/>
  <c r="K19" i="20"/>
  <c r="K22" i="21"/>
  <c r="K21" i="22"/>
  <c r="K19" i="23"/>
  <c r="K26" i="23"/>
  <c r="K29" i="24"/>
  <c r="E39" i="9"/>
  <c r="D30" i="10" s="1"/>
  <c r="E14" i="9"/>
  <c r="D34" i="10" s="1"/>
  <c r="K16" i="23"/>
  <c r="K26" i="24"/>
  <c r="E47" i="9"/>
  <c r="D78" i="10" s="1"/>
  <c r="K28" i="21"/>
  <c r="K19" i="24"/>
  <c r="E17" i="9"/>
  <c r="D52" i="10" s="1"/>
  <c r="K20" i="26"/>
  <c r="E37" i="9"/>
  <c r="D18" i="10" s="1"/>
  <c r="E64" i="9"/>
  <c r="D26" i="10" s="1"/>
  <c r="K17" i="26"/>
  <c r="K27" i="26"/>
  <c r="E44" i="9"/>
  <c r="D60" i="10" s="1"/>
  <c r="K16" i="27"/>
  <c r="K20" i="27"/>
  <c r="E20" i="9"/>
  <c r="D70" i="10" s="1"/>
  <c r="K27" i="29"/>
  <c r="K24" i="30"/>
  <c r="K28" i="30"/>
  <c r="E68" i="9"/>
  <c r="D50" i="10" s="1"/>
  <c r="E58" i="9"/>
  <c r="D67" i="10" s="1"/>
  <c r="K26" i="5"/>
  <c r="I121" i="5"/>
  <c r="K26" i="20"/>
  <c r="K29" i="20"/>
  <c r="E51" i="9"/>
  <c r="D25" i="10" s="1"/>
  <c r="E12" i="9"/>
  <c r="D22" i="10" s="1"/>
  <c r="E38" i="9"/>
  <c r="D24" i="10" s="1"/>
  <c r="K21" i="21"/>
  <c r="E25" i="9"/>
  <c r="D23" i="10" s="1"/>
  <c r="K15" i="22"/>
  <c r="K18" i="22"/>
  <c r="E52" i="9"/>
  <c r="D31" i="10" s="1"/>
  <c r="E13" i="9"/>
  <c r="D28" i="10" s="1"/>
  <c r="E26" i="9"/>
  <c r="D29" i="10" s="1"/>
  <c r="E65" i="9"/>
  <c r="D32" i="10" s="1"/>
  <c r="E27" i="9"/>
  <c r="D35" i="10" s="1"/>
  <c r="E40" i="9"/>
  <c r="D36" i="10" s="1"/>
  <c r="E53" i="9"/>
  <c r="D37" i="10" s="1"/>
  <c r="E66" i="9"/>
  <c r="D38" i="10" s="1"/>
  <c r="K22" i="24"/>
  <c r="E54" i="9"/>
  <c r="D43" i="10" s="1"/>
  <c r="E15" i="9"/>
  <c r="D40" i="10" s="1"/>
  <c r="E41" i="9"/>
  <c r="D42" i="10" s="1"/>
  <c r="E28" i="9"/>
  <c r="D41" i="10" s="1"/>
  <c r="K19" i="25"/>
  <c r="K26" i="25"/>
  <c r="E42" i="9"/>
  <c r="D48" i="10" s="1"/>
  <c r="K22" i="25"/>
  <c r="K29" i="25"/>
  <c r="E55" i="9"/>
  <c r="D49" i="10" s="1"/>
  <c r="E16" i="9"/>
  <c r="D46" i="10" s="1"/>
  <c r="E29" i="9"/>
  <c r="D47" i="10" s="1"/>
  <c r="K14" i="26"/>
  <c r="K16" i="26"/>
  <c r="K23" i="26"/>
  <c r="K26" i="26"/>
  <c r="K29" i="26"/>
  <c r="E30" i="9"/>
  <c r="D53" i="10" s="1"/>
  <c r="E43" i="9"/>
  <c r="D54" i="10" s="1"/>
  <c r="E56" i="9"/>
  <c r="D55" i="10" s="1"/>
  <c r="E69" i="9"/>
  <c r="D56" i="10" s="1"/>
  <c r="K14" i="27"/>
  <c r="K19" i="27"/>
  <c r="K23" i="27"/>
  <c r="E31" i="9"/>
  <c r="D59" i="10" s="1"/>
  <c r="E70" i="9"/>
  <c r="D62" i="10" s="1"/>
  <c r="K17" i="27"/>
  <c r="K22" i="27"/>
  <c r="K26" i="27"/>
  <c r="E57" i="9"/>
  <c r="D61" i="10" s="1"/>
  <c r="E18" i="9"/>
  <c r="D58" i="10" s="1"/>
  <c r="E19" i="9"/>
  <c r="D64" i="10" s="1"/>
  <c r="E32" i="9"/>
  <c r="D65" i="10" s="1"/>
  <c r="E71" i="9"/>
  <c r="D68" i="10" s="1"/>
  <c r="E45" i="9"/>
  <c r="D66" i="10" s="1"/>
  <c r="E33" i="9"/>
  <c r="D71" i="10" s="1"/>
  <c r="E46" i="9"/>
  <c r="D72" i="10" s="1"/>
  <c r="E59" i="9"/>
  <c r="D73" i="10" s="1"/>
  <c r="E72" i="9"/>
  <c r="D74" i="10" s="1"/>
  <c r="K23" i="30"/>
  <c r="K27" i="30"/>
  <c r="K31" i="30"/>
  <c r="E34" i="9"/>
  <c r="D77" i="10" s="1"/>
  <c r="E73" i="9"/>
  <c r="D80" i="10" s="1"/>
  <c r="K15" i="30"/>
  <c r="K17" i="30"/>
  <c r="K21" i="30"/>
  <c r="K25" i="30"/>
  <c r="K30" i="30"/>
  <c r="E60" i="9"/>
  <c r="D79" i="10" s="1"/>
  <c r="E21" i="9"/>
  <c r="D76" i="10" s="1"/>
  <c r="E50" i="9"/>
  <c r="D19" i="10" s="1"/>
  <c r="E24" i="9"/>
  <c r="D17" i="10" s="1"/>
  <c r="E63" i="9"/>
  <c r="D20" i="10" s="1"/>
  <c r="E11" i="9"/>
  <c r="D16" i="10" s="1"/>
  <c r="K14" i="30"/>
  <c r="K16" i="30"/>
  <c r="K19" i="30"/>
  <c r="K22" i="30"/>
  <c r="K26" i="30"/>
  <c r="K29" i="30"/>
  <c r="I12" i="29"/>
  <c r="I121" i="29" s="1"/>
  <c r="K24" i="29"/>
  <c r="K15" i="29"/>
  <c r="K18" i="29"/>
  <c r="K21" i="29"/>
  <c r="K25" i="29"/>
  <c r="K28" i="29"/>
  <c r="K31" i="29"/>
  <c r="K16" i="29"/>
  <c r="K19" i="29"/>
  <c r="K22" i="29"/>
  <c r="K26" i="29"/>
  <c r="K29" i="29"/>
  <c r="K24" i="28"/>
  <c r="I12" i="28"/>
  <c r="I121" i="28" s="1"/>
  <c r="K14" i="28"/>
  <c r="K17" i="28"/>
  <c r="K20" i="28"/>
  <c r="K23" i="28"/>
  <c r="K27" i="28"/>
  <c r="K30" i="28"/>
  <c r="K15" i="28"/>
  <c r="K18" i="28"/>
  <c r="K21" i="28"/>
  <c r="K25" i="28"/>
  <c r="K28" i="28"/>
  <c r="K31" i="28"/>
  <c r="K24" i="27"/>
  <c r="I12" i="27"/>
  <c r="I121" i="27" s="1"/>
  <c r="K30" i="27"/>
  <c r="K15" i="27"/>
  <c r="K18" i="27"/>
  <c r="K21" i="27"/>
  <c r="K25" i="27"/>
  <c r="K28" i="27"/>
  <c r="K31" i="27"/>
  <c r="K24" i="26"/>
  <c r="I12" i="26"/>
  <c r="I121" i="26" s="1"/>
  <c r="K15" i="26"/>
  <c r="K18" i="26"/>
  <c r="K21" i="26"/>
  <c r="K25" i="26"/>
  <c r="K28" i="26"/>
  <c r="K31" i="26"/>
  <c r="K24" i="25"/>
  <c r="I12" i="25"/>
  <c r="I121" i="25" s="1"/>
  <c r="K14" i="25"/>
  <c r="K17" i="25"/>
  <c r="K20" i="25"/>
  <c r="K23" i="25"/>
  <c r="K27" i="25"/>
  <c r="K30" i="25"/>
  <c r="K15" i="25"/>
  <c r="K18" i="25"/>
  <c r="K21" i="25"/>
  <c r="K25" i="25"/>
  <c r="K28" i="25"/>
  <c r="K31" i="25"/>
  <c r="K24" i="24"/>
  <c r="I12" i="24"/>
  <c r="I121" i="24" s="1"/>
  <c r="K14" i="24"/>
  <c r="K17" i="24"/>
  <c r="K20" i="24"/>
  <c r="K23" i="24"/>
  <c r="K27" i="24"/>
  <c r="K30" i="24"/>
  <c r="K15" i="24"/>
  <c r="K18" i="24"/>
  <c r="K21" i="24"/>
  <c r="K25" i="24"/>
  <c r="K28" i="24"/>
  <c r="K31" i="24"/>
  <c r="K24" i="23"/>
  <c r="I12" i="23"/>
  <c r="I121" i="23" s="1"/>
  <c r="K14" i="23"/>
  <c r="K17" i="23"/>
  <c r="K20" i="23"/>
  <c r="K23" i="23"/>
  <c r="K27" i="23"/>
  <c r="K30" i="23"/>
  <c r="K15" i="23"/>
  <c r="K18" i="23"/>
  <c r="K21" i="23"/>
  <c r="K25" i="23"/>
  <c r="K28" i="23"/>
  <c r="K31" i="23"/>
  <c r="I12" i="22"/>
  <c r="I121" i="22" s="1"/>
  <c r="K14" i="22"/>
  <c r="K17" i="22"/>
  <c r="K20" i="22"/>
  <c r="K23" i="22"/>
  <c r="K24" i="22"/>
  <c r="K27" i="22"/>
  <c r="K30" i="22"/>
  <c r="K16" i="22"/>
  <c r="K19" i="22"/>
  <c r="K22" i="22"/>
  <c r="K26" i="22"/>
  <c r="K29" i="22"/>
  <c r="I12" i="21"/>
  <c r="I121" i="21" s="1"/>
  <c r="K14" i="21"/>
  <c r="K17" i="21"/>
  <c r="K20" i="21"/>
  <c r="K23" i="21"/>
  <c r="K24" i="21"/>
  <c r="K27" i="21"/>
  <c r="K30" i="21"/>
  <c r="K24" i="20"/>
  <c r="I12" i="20"/>
  <c r="I121" i="20" s="1"/>
  <c r="K14" i="20"/>
  <c r="K17" i="20"/>
  <c r="K20" i="20"/>
  <c r="K23" i="20"/>
  <c r="K27" i="20"/>
  <c r="K30" i="20"/>
  <c r="K15" i="20"/>
  <c r="K18" i="20"/>
  <c r="K21" i="20"/>
  <c r="K25" i="20"/>
  <c r="K28" i="20"/>
  <c r="K31" i="20"/>
  <c r="K29" i="5"/>
  <c r="K27" i="5"/>
  <c r="K24" i="5"/>
  <c r="K22" i="5"/>
  <c r="E36" i="9"/>
  <c r="D12" i="10" s="1"/>
  <c r="E23" i="9"/>
  <c r="D11" i="10" s="1"/>
  <c r="E79" i="9"/>
  <c r="E62" i="9"/>
  <c r="D14" i="10" s="1"/>
  <c r="E76" i="9"/>
  <c r="E78" i="9"/>
  <c r="E10" i="9"/>
  <c r="D10" i="10" s="1"/>
  <c r="E49" i="9"/>
  <c r="D13" i="10" s="1"/>
  <c r="E77" i="9"/>
  <c r="E75" i="9"/>
  <c r="V13" i="22" l="1"/>
  <c r="V121" i="22" s="1"/>
  <c r="D16" i="3"/>
  <c r="U13" i="21"/>
  <c r="U121" i="21" s="1"/>
  <c r="K12" i="5"/>
  <c r="K121" i="5" s="1"/>
  <c r="U13" i="5"/>
  <c r="U121" i="5" s="1"/>
  <c r="D51" i="10"/>
  <c r="D69" i="10"/>
  <c r="D57" i="10"/>
  <c r="D39" i="10"/>
  <c r="D45" i="10"/>
  <c r="D63" i="10"/>
  <c r="K12" i="29"/>
  <c r="K121" i="29" s="1"/>
  <c r="D75" i="10"/>
  <c r="K12" i="30"/>
  <c r="K121" i="30" s="1"/>
  <c r="K12" i="28"/>
  <c r="K121" i="28" s="1"/>
  <c r="K12" i="27"/>
  <c r="K121" i="27" s="1"/>
  <c r="K12" i="26"/>
  <c r="K121" i="26" s="1"/>
  <c r="K12" i="25"/>
  <c r="K121" i="25" s="1"/>
  <c r="K12" i="24"/>
  <c r="K121" i="24" s="1"/>
  <c r="K12" i="23"/>
  <c r="K121" i="23" s="1"/>
  <c r="K12" i="22"/>
  <c r="K121" i="22" s="1"/>
  <c r="K12" i="21"/>
  <c r="K121" i="21" s="1"/>
  <c r="K12" i="20"/>
  <c r="K121" i="20" s="1"/>
  <c r="D15" i="10"/>
  <c r="D27" i="10"/>
  <c r="E9" i="9"/>
  <c r="C11" i="3" s="1"/>
  <c r="D21" i="10"/>
  <c r="D33" i="10"/>
  <c r="E74" i="9"/>
  <c r="E22" i="9"/>
  <c r="C12" i="3" s="1"/>
  <c r="E12" i="3" s="1"/>
  <c r="E48" i="9"/>
  <c r="C14" i="3" s="1"/>
  <c r="E14" i="3" s="1"/>
  <c r="E35" i="9"/>
  <c r="C13" i="3" s="1"/>
  <c r="E13" i="3" s="1"/>
  <c r="E61" i="9"/>
  <c r="C15" i="3" s="1"/>
  <c r="E15" i="3" s="1"/>
  <c r="E80" i="9" l="1"/>
  <c r="D9" i="10"/>
  <c r="D81" i="10" s="1"/>
  <c r="E11" i="3"/>
  <c r="E16" i="3" s="1"/>
  <c r="C16" i="3"/>
  <c r="D18" i="3" l="1"/>
  <c r="E18" i="3"/>
  <c r="C18" i="3"/>
</calcChain>
</file>

<file path=xl/comments1.xml><?xml version="1.0" encoding="utf-8"?>
<comments xmlns="http://schemas.openxmlformats.org/spreadsheetml/2006/main">
  <authors>
    <author>ALONSO CASTRO</author>
  </authors>
  <commentList>
    <comment ref="B10" authorId="0" shapeId="0">
      <text>
        <r>
          <rPr>
            <b/>
            <sz val="9"/>
            <color indexed="81"/>
            <rFont val="Tahoma"/>
            <family val="2"/>
          </rPr>
          <t>Consignar el objetivo general a conseguir luego de la implementación del plan de mejora</t>
        </r>
        <r>
          <rPr>
            <sz val="9"/>
            <color indexed="81"/>
            <rFont val="Tahoma"/>
            <family val="2"/>
          </rPr>
          <t xml:space="preserve">
</t>
        </r>
      </text>
    </comment>
    <comment ref="B12" authorId="0" shapeId="0">
      <text>
        <r>
          <rPr>
            <b/>
            <sz val="9"/>
            <color indexed="81"/>
            <rFont val="Tahoma"/>
            <family val="2"/>
          </rPr>
          <t>Debe ser concreto y verificable. Por ejemplo: PEI construido participativamente</t>
        </r>
        <r>
          <rPr>
            <sz val="9"/>
            <color indexed="81"/>
            <rFont val="Tahoma"/>
            <family val="2"/>
          </rPr>
          <t xml:space="preserve">
</t>
        </r>
      </text>
    </comment>
    <comment ref="B14" authorId="0" shapeId="0">
      <text>
        <r>
          <rPr>
            <sz val="9"/>
            <color indexed="81"/>
            <rFont val="Tahoma"/>
            <family val="2"/>
          </rPr>
          <t xml:space="preserve">Consignar el número de actividad o acción. Si se requieren mas recursos para dicha acción, repetir el número de la actividad
</t>
        </r>
      </text>
    </comment>
    <comment ref="C14" authorId="0" shapeId="0">
      <text>
        <r>
          <rPr>
            <b/>
            <sz val="9"/>
            <color indexed="81"/>
            <rFont val="Tahoma"/>
            <family val="2"/>
          </rPr>
          <t xml:space="preserve">Ejemplo: TALLER  DE SENSIBILIZACION A LA COMUNIDAD EDUCATIVA SOBRE LA IMPORTANCIA DEL P.E.I.(40 personas)
</t>
        </r>
        <r>
          <rPr>
            <sz val="9"/>
            <color indexed="81"/>
            <rFont val="Tahoma"/>
            <family val="2"/>
          </rPr>
          <t xml:space="preserve">
</t>
        </r>
      </text>
    </comment>
    <comment ref="D14" authorId="0" shapeId="0">
      <text>
        <r>
          <rPr>
            <sz val="9"/>
            <color indexed="81"/>
            <rFont val="Tahoma"/>
            <family val="2"/>
          </rPr>
          <t xml:space="preserve">Ejemplo: Fotocopias de manual de elaboración de PEI
</t>
        </r>
      </text>
    </comment>
    <comment ref="E14" authorId="0" shapeId="0">
      <text>
        <r>
          <rPr>
            <b/>
            <sz val="9"/>
            <color indexed="81"/>
            <rFont val="Tahoma"/>
            <family val="2"/>
          </rPr>
          <t>400</t>
        </r>
        <r>
          <rPr>
            <sz val="9"/>
            <color indexed="81"/>
            <rFont val="Tahoma"/>
            <family val="2"/>
          </rPr>
          <t xml:space="preserve">
</t>
        </r>
      </text>
    </comment>
    <comment ref="F14" authorId="0" shapeId="0">
      <text>
        <r>
          <rPr>
            <sz val="9"/>
            <color indexed="81"/>
            <rFont val="Tahoma"/>
            <family val="2"/>
          </rPr>
          <t>UNIDAD</t>
        </r>
      </text>
    </comment>
    <comment ref="G14" authorId="0" shapeId="0">
      <text>
        <r>
          <rPr>
            <b/>
            <sz val="9"/>
            <color indexed="81"/>
            <rFont val="Tahoma"/>
            <family val="2"/>
          </rPr>
          <t>0.1</t>
        </r>
        <r>
          <rPr>
            <sz val="9"/>
            <color indexed="81"/>
            <rFont val="Tahoma"/>
            <family val="2"/>
          </rPr>
          <t xml:space="preserve">
</t>
        </r>
      </text>
    </comment>
    <comment ref="H14" authorId="0" shapeId="0">
      <text>
        <r>
          <rPr>
            <b/>
            <sz val="9"/>
            <color indexed="81"/>
            <rFont val="Tahoma"/>
            <family val="2"/>
          </rPr>
          <t>II.- Servicios</t>
        </r>
        <r>
          <rPr>
            <sz val="9"/>
            <color indexed="81"/>
            <rFont val="Tahoma"/>
            <family val="2"/>
          </rPr>
          <t xml:space="preserve">
</t>
        </r>
      </text>
    </comment>
  </commentList>
</comments>
</file>

<file path=xl/comments2.xml><?xml version="1.0" encoding="utf-8"?>
<comments xmlns="http://schemas.openxmlformats.org/spreadsheetml/2006/main">
  <authors>
    <author>ALONSO CASTRO</author>
  </authors>
  <commentList>
    <comment ref="E11" authorId="0" shapeId="0">
      <text>
        <r>
          <rPr>
            <b/>
            <sz val="9"/>
            <color indexed="81"/>
            <rFont val="Tahoma"/>
            <family val="2"/>
          </rPr>
          <t>Número de veces que se empleará el bien o servicio</t>
        </r>
        <r>
          <rPr>
            <sz val="9"/>
            <color indexed="81"/>
            <rFont val="Tahoma"/>
            <family val="2"/>
          </rPr>
          <t xml:space="preserve">
</t>
        </r>
      </text>
    </comment>
  </commentList>
</comments>
</file>

<file path=xl/sharedStrings.xml><?xml version="1.0" encoding="utf-8"?>
<sst xmlns="http://schemas.openxmlformats.org/spreadsheetml/2006/main" count="838" uniqueCount="117">
  <si>
    <t>DESCRIPCIÓN</t>
  </si>
  <si>
    <t>Aporte Propio - Local</t>
  </si>
  <si>
    <t>I.- Infraestructura, Construcción</t>
  </si>
  <si>
    <t>II.- Equipos, Material y Suministros</t>
  </si>
  <si>
    <t>III.- Personal Local</t>
  </si>
  <si>
    <t>%</t>
  </si>
  <si>
    <t>TOTAL</t>
  </si>
  <si>
    <t>FUENTES DE FINANCIAMIENTO</t>
  </si>
  <si>
    <t>IV. Funcionamiento</t>
  </si>
  <si>
    <t>Nº Unidades</t>
  </si>
  <si>
    <t>Partida Presupuestaria</t>
  </si>
  <si>
    <t>FUENTE DE FINANCIAMIENTO</t>
  </si>
  <si>
    <t>MEDIOS</t>
  </si>
  <si>
    <t>Costo  (S/.)</t>
  </si>
  <si>
    <t>V. Viajes, alojamientos y dietas</t>
  </si>
  <si>
    <t xml:space="preserve"> Aporte Presupuestado
FONDEP</t>
  </si>
  <si>
    <t>TOTAL S/.</t>
  </si>
  <si>
    <t>Presupuesto TOTAL (nuevos soles)</t>
  </si>
  <si>
    <t>Presupuesto Solicitado
FONDEP</t>
  </si>
  <si>
    <t>Total S/.</t>
  </si>
  <si>
    <t>PARTIDAS</t>
  </si>
  <si>
    <t>Presupuesto TOTAL  S/.</t>
  </si>
  <si>
    <t xml:space="preserve"> Presupuesto Proyecto</t>
  </si>
  <si>
    <t>OBJETIVO DE LA INICIATIVA O PROYECTO: ______________________________________________________________________________________________</t>
  </si>
  <si>
    <t>Presupuesto 
APORTE IE</t>
  </si>
  <si>
    <t xml:space="preserve"> Presupuesto</t>
  </si>
  <si>
    <t>RESUMEN APORTE IE POR PARTIDAS</t>
  </si>
  <si>
    <t>INSTRUCCIONES</t>
  </si>
  <si>
    <t>¡¡Suerte!!</t>
  </si>
  <si>
    <t>Resumen Presupuesto</t>
  </si>
  <si>
    <t>Resumen Ppto Solic por Partidas</t>
  </si>
  <si>
    <t>Ppto Detallado SOLICITADO</t>
  </si>
  <si>
    <t>APORTE IE</t>
  </si>
  <si>
    <t>• En la tercera celda de amarillo (columna D) debes de señalar la cantidad o número de unidades de items que estás presupuestando. Por ejemplo, ITEM: Computadora, COSTO UNITARIO: 1500, N° DE UNID: 3. 
• En la cuarta celda de amarillo (columna E) debes de señalar la partida a la que corresponde el item solicitado de la lista desplegable. Sólo se puede elegir la partida DE LA LISTA DESPLEGABLE. Por ejemplo, ITEM: Computadora, COSTO UNITARIO: 1500, N° DE UNID: 3, PARTIDA PRESUPUESTARIA: II.- Equipos, Material y Suministros.</t>
  </si>
  <si>
    <t>• Una vez completada la operación con la Actividad 1, continúa igual con las demás actividades. En esta versión del Concurso sólo se permiten 6 actividades como máximo.
• Culminado el presupuesto, revisa el monto total presupuestado. 
• NO LO OLVIDES, ESTE ES EL PRESUPUESTO SOLICITADO AL FONDEP PARA TU PROYECTO.</t>
  </si>
  <si>
    <t>El formato contiene varias pestañas. Las características de las mismas son las siguientes:</t>
  </si>
  <si>
    <r>
      <t xml:space="preserve">Es la pestaña en donde se encuentra </t>
    </r>
    <r>
      <rPr>
        <b/>
        <u/>
        <sz val="9"/>
        <rFont val="Calibri"/>
        <family val="2"/>
      </rPr>
      <t>EL PRESUPUESTO SOLICITADO AL FONDEP, CLASIFICADO POR PARTIDAS DE FINANCIAMIENTO</t>
    </r>
    <r>
      <rPr>
        <b/>
        <sz val="9"/>
        <rFont val="Calibri"/>
        <family val="2"/>
      </rPr>
      <t xml:space="preserve">. </t>
    </r>
    <r>
      <rPr>
        <sz val="9"/>
        <rFont val="Calibri"/>
        <family val="2"/>
      </rPr>
      <t xml:space="preserve">Contiene sólo los montos del presupuesto solicitado al FONDEP para tu proyecto. Su contenido está vinculado con las otras pestañas, por lo que no lo tienes que modificar. No lo olvides, </t>
    </r>
    <r>
      <rPr>
        <sz val="9"/>
        <color indexed="10"/>
        <rFont val="Calibri"/>
        <family val="2"/>
      </rPr>
      <t>NO ES NECESARIO LLENAR ESTA PESTAÑA.</t>
    </r>
  </si>
  <si>
    <t>Descripción del gasto</t>
  </si>
  <si>
    <t>Factor 1</t>
  </si>
  <si>
    <t>Factor 2</t>
  </si>
  <si>
    <t>Factor 3</t>
  </si>
  <si>
    <t>Factor 4</t>
  </si>
  <si>
    <t>Factor 5</t>
  </si>
  <si>
    <t>Unidad de Medida</t>
  </si>
  <si>
    <t xml:space="preserve">El llenado del formato para gestionar el presupuesto de Plan de Mejora que te presentamos es muy sencillo. Parece complicado, pero verás que siguiendo las instrucciones, será muy fácil y rápido. Por favor, lee con cuidado las siguientes pautas. </t>
  </si>
  <si>
    <r>
      <t xml:space="preserve">Es la pestaña en donde se resume </t>
    </r>
    <r>
      <rPr>
        <b/>
        <u/>
        <sz val="9"/>
        <rFont val="Calibri"/>
        <family val="2"/>
      </rPr>
      <t>EL PRESUPUESTO TOTAL DE TU PLAN DE MEJORA.</t>
    </r>
    <r>
      <rPr>
        <b/>
        <sz val="9"/>
        <color indexed="10"/>
        <rFont val="Calibri"/>
        <family val="2"/>
      </rPr>
      <t xml:space="preserve"> </t>
    </r>
    <r>
      <rPr>
        <sz val="9"/>
        <rFont val="Calibri"/>
        <family val="2"/>
      </rPr>
      <t xml:space="preserve">Contiene tanto los montos solicitados al FONDEP como los montos presupuestados como "aporte del Gobierno Local" (opcional). Su contenido está vinculado con las otras pestañas y su llenado es </t>
    </r>
    <r>
      <rPr>
        <sz val="9"/>
        <color indexed="10"/>
        <rFont val="Calibri"/>
        <family val="2"/>
      </rPr>
      <t>AUTOMÁTICO</t>
    </r>
    <r>
      <rPr>
        <sz val="9"/>
        <rFont val="Calibri"/>
        <family val="2"/>
      </rPr>
      <t xml:space="preserve">, por lo que no lo tienes que modificar. No lo olvides, </t>
    </r>
    <r>
      <rPr>
        <sz val="9"/>
        <color indexed="10"/>
        <rFont val="Calibri"/>
        <family val="2"/>
      </rPr>
      <t>NO ES NECESARIO LLENAR</t>
    </r>
    <r>
      <rPr>
        <sz val="9"/>
        <rFont val="Calibri"/>
        <family val="2"/>
      </rPr>
      <t xml:space="preserve"> </t>
    </r>
    <r>
      <rPr>
        <sz val="9"/>
        <color indexed="10"/>
        <rFont val="Calibri"/>
        <family val="2"/>
      </rPr>
      <t>ESTA PESTAÑA.</t>
    </r>
  </si>
  <si>
    <r>
      <t xml:space="preserve">El llenado de esta pestaña es </t>
    </r>
    <r>
      <rPr>
        <b/>
        <sz val="9"/>
        <color indexed="10"/>
        <rFont val="Calibri"/>
        <family val="2"/>
      </rPr>
      <t>OPCIONAL</t>
    </r>
    <r>
      <rPr>
        <sz val="9"/>
        <rFont val="Calibri"/>
        <family val="2"/>
      </rPr>
      <t>. Esta pestaña contiene el</t>
    </r>
    <r>
      <rPr>
        <b/>
        <u/>
        <sz val="9"/>
        <rFont val="Calibri"/>
        <family val="2"/>
      </rPr>
      <t xml:space="preserve"> PRESUPUESTO QUE LA IE HA PLANIFICADO COMO APORTE PROPIO A LA GESTIÓN DEL PROYECTO</t>
    </r>
    <r>
      <rPr>
        <sz val="9"/>
        <rFont val="Calibri"/>
        <family val="2"/>
      </rPr>
      <t xml:space="preserve">. Es preciso recordar, sin embargo, que </t>
    </r>
    <r>
      <rPr>
        <b/>
        <sz val="9"/>
        <color indexed="10"/>
        <rFont val="Calibri"/>
        <family val="2"/>
      </rPr>
      <t>NO ES OBLIGATORIO QUE LA IE PRESENTE UN APORTE</t>
    </r>
    <r>
      <rPr>
        <sz val="9"/>
        <rFont val="Calibri"/>
        <family val="2"/>
      </rPr>
      <t xml:space="preserve"> para el presente Concurso. 
El llenado es igual que en la anterior pestaña, con una sola excepción: el presupuesto aquí no está clasificado por actividades, por lo que sólo se señalarán los items (sean éstos bienes o servicios) que la escuela piensa aportar a la gestión del proyecto. Pueden ser montos valorizados, como número de horas dedicadas del director y los docentes, por ejemplo, a la gestión del proyecto. </t>
    </r>
  </si>
  <si>
    <t>Resumen Ppto Solicitado por Fact</t>
  </si>
  <si>
    <r>
      <t xml:space="preserve">Es la pestaña en donde se encuentra </t>
    </r>
    <r>
      <rPr>
        <b/>
        <u/>
        <sz val="9"/>
        <rFont val="Calibri"/>
        <family val="2"/>
      </rPr>
      <t>EL PRESUPUESTO SOLICITADO AL FONDEP, CLASIFICADO POR FACTORES</t>
    </r>
    <r>
      <rPr>
        <sz val="9"/>
        <rFont val="Calibri"/>
        <family val="2"/>
      </rPr>
      <t xml:space="preserve">. Contiene sólo los montos del presupuesto solicitado al FONDEP para tu plan de mejora. Su contenido está vinculado con las otras pestañas, por lo que no lo tienes que modificar. No lo olvides, </t>
    </r>
    <r>
      <rPr>
        <sz val="9"/>
        <color indexed="10"/>
        <rFont val="Calibri"/>
        <family val="2"/>
      </rPr>
      <t>NO ES NECESARIO LLENAR ESTA PESTAÑA.</t>
    </r>
  </si>
  <si>
    <r>
      <t xml:space="preserve">Esta es la pestaña más importante. Es la pestaña en donde se encuentra </t>
    </r>
    <r>
      <rPr>
        <b/>
        <u/>
        <sz val="9"/>
        <rFont val="Calibri"/>
        <family val="2"/>
      </rPr>
      <t>EL PRESUPUESTO SOLICITADO AL FONDEP DE MANERA DETALLADA</t>
    </r>
    <r>
      <rPr>
        <sz val="9"/>
        <rFont val="Calibri"/>
        <family val="2"/>
      </rPr>
      <t>, especificando los factores, estándares e indicadores y las partidas a las que se  imputará el gasto. Por ello,</t>
    </r>
    <r>
      <rPr>
        <b/>
        <sz val="9"/>
        <color indexed="10"/>
        <rFont val="Calibri"/>
        <family val="2"/>
      </rPr>
      <t xml:space="preserve"> ESTA ES UNA PESTAÑA QUE DEBES LLENAR</t>
    </r>
    <r>
      <rPr>
        <sz val="9"/>
        <rFont val="Calibri"/>
        <family val="2"/>
      </rPr>
      <t xml:space="preserve">, de acuerdo a las siguientes instrucciones:
• Sólo debes llenar la información solicitada en las celdas de color amarillo. Las demás están vinculadas, por lo que no es necesario que las modifiques. 
• En la primera celda de amarillo (columna B) debes espeficar el item que vas a presupuestar, sea éste un servicio o un bien. Son ejemplos de items: "Computadora", "Estantes", "Pizarras", "Fotocopias", "Pasajes terrestres", etc. No te olvides que debes de llenar los items POR ACTIVIDAD. 
• En la segunda celda de amarillo (columna C) debes señalar el costo unitario del item presupuestado. Por ejemplo, ITEM: Computadora, COSTO UNITARIO: 1500. 
</t>
    </r>
  </si>
  <si>
    <t>VI . Servicios</t>
  </si>
  <si>
    <t>1 .1</t>
  </si>
  <si>
    <t>1 .2</t>
  </si>
  <si>
    <t>1 .3</t>
  </si>
  <si>
    <t xml:space="preserve"> </t>
  </si>
  <si>
    <t xml:space="preserve">Recomendación: Se debe copiar e insertar la última fila digitada para conservar las fórmulas </t>
  </si>
  <si>
    <t>ocultar y proteger</t>
  </si>
  <si>
    <t>I  .- Infraestructura</t>
  </si>
  <si>
    <t>II .- Servicios</t>
  </si>
  <si>
    <t>IV . Materiales y suministros</t>
  </si>
  <si>
    <t>III.- Equipos y mobiliarios</t>
  </si>
  <si>
    <t>Herramienta de Presupuesto de Planes de Mejora</t>
  </si>
  <si>
    <t>PRESUPUESTO SOLICITADO DETALLADO POR ACTIVIDADES DEL PLAN DE MEJORA</t>
  </si>
  <si>
    <t>RESUMEN PRESUPUESTO SOLICITADO POR PARTIDAS - PLAN DE MEJORA</t>
  </si>
  <si>
    <t xml:space="preserve">II .- Servicios </t>
  </si>
  <si>
    <t>I.- Infraestructura</t>
  </si>
  <si>
    <t>IV. Materiales y suministros</t>
  </si>
  <si>
    <t>V. Viajes, alojamientos y viáticos</t>
  </si>
  <si>
    <t>II.- Servicios</t>
  </si>
  <si>
    <t>RESUMEN DEL PRESUPUESTO DEL PLAN DE MEJORA</t>
  </si>
  <si>
    <t>Actividad/Acción</t>
  </si>
  <si>
    <t>Cantidad</t>
  </si>
  <si>
    <t>Costo Unitario</t>
  </si>
  <si>
    <t>V . Viajes, alojamiento y viáticos</t>
  </si>
  <si>
    <t>CRONOGRAMA</t>
  </si>
  <si>
    <t>AÑO 1</t>
  </si>
  <si>
    <t>ENE</t>
  </si>
  <si>
    <t>FEB</t>
  </si>
  <si>
    <t>MAR</t>
  </si>
  <si>
    <t>ABR</t>
  </si>
  <si>
    <t>MAY</t>
  </si>
  <si>
    <t>JUN</t>
  </si>
  <si>
    <t>JUL</t>
  </si>
  <si>
    <t>AGO</t>
  </si>
  <si>
    <t>SEP</t>
  </si>
  <si>
    <t>OCT</t>
  </si>
  <si>
    <t>NOV</t>
  </si>
  <si>
    <t>DIC</t>
  </si>
  <si>
    <t>AÑO 2</t>
  </si>
  <si>
    <t>XXX</t>
  </si>
  <si>
    <t>Producto</t>
  </si>
  <si>
    <t>Prod-partida</t>
  </si>
  <si>
    <t>RESUMEN PRESUPUESTO SOLICITADO POR PRODUCTO- PLAN DE MEJORA</t>
  </si>
  <si>
    <t>Nota: Considerar el Nombre del Producto a lograr, así como los indicadores que se relacionan con el mismo.
 Ejemplo: PEI construido participativamente (1.1, 1.2, 1.3, 3.1)</t>
  </si>
  <si>
    <t>N° Actividad</t>
  </si>
  <si>
    <t>Local</t>
  </si>
  <si>
    <t>Proyector</t>
  </si>
  <si>
    <t>Hojas bond</t>
  </si>
  <si>
    <t>Pasajes</t>
  </si>
  <si>
    <r>
      <t>PRESUPUESTO DEL PLAN DE MEJORA - APORTE IE</t>
    </r>
    <r>
      <rPr>
        <b/>
        <i/>
        <sz val="11"/>
        <rFont val="Calibri"/>
        <family val="2"/>
      </rPr>
      <t/>
    </r>
  </si>
  <si>
    <t xml:space="preserve">OBJETIVO DEL PLAN DE MEJORA: </t>
  </si>
  <si>
    <t>Herramienta de Presupuestal para el costeo y presupuesto de Planes de Mejora</t>
  </si>
  <si>
    <t xml:space="preserve">Producto 2 </t>
  </si>
  <si>
    <t xml:space="preserve">Producto 1 </t>
  </si>
  <si>
    <t>OBJETIVO DEL PLAN DE MEJORA:</t>
  </si>
  <si>
    <t xml:space="preserve">Producto 3 </t>
  </si>
  <si>
    <t xml:space="preserve">Producto 4 </t>
  </si>
  <si>
    <t xml:space="preserve">Producto 5 </t>
  </si>
  <si>
    <t xml:space="preserve">Producto 6 </t>
  </si>
  <si>
    <t xml:space="preserve">Producto 7 </t>
  </si>
  <si>
    <t xml:space="preserve">Producto 8 </t>
  </si>
  <si>
    <t xml:space="preserve">Producto 9 </t>
  </si>
  <si>
    <t xml:space="preserve">Producto 10 </t>
  </si>
  <si>
    <t xml:space="preserve">Producto 11 </t>
  </si>
  <si>
    <t xml:space="preserve">Producto 12 </t>
  </si>
  <si>
    <t>Docentes</t>
  </si>
  <si>
    <t>Frecuencia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</si>
</sst>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00\ _P_t_s_-;\-* #,##0.00\ _P_t_s_-;_-* \-??\ _P_t_s_-;_-@_-"/>
  </numFmts>
  <fonts count="33" x14ac:knownFonts="1">
    <font>
      <sz val="10"/>
      <name val="Arial"/>
    </font>
    <font>
      <sz val="10"/>
      <name val="Arial"/>
    </font>
    <font>
      <sz val="10"/>
      <name val="Calibri"/>
      <family val="2"/>
    </font>
    <font>
      <sz val="11"/>
      <name val="Calibri"/>
      <family val="2"/>
    </font>
    <font>
      <sz val="8"/>
      <name val="Calibri"/>
      <family val="2"/>
    </font>
    <font>
      <b/>
      <sz val="11"/>
      <name val="Calibri"/>
      <family val="2"/>
    </font>
    <font>
      <sz val="8"/>
      <name val="Arial"/>
      <family val="2"/>
    </font>
    <font>
      <b/>
      <u/>
      <sz val="11"/>
      <name val="Calibri"/>
      <family val="2"/>
    </font>
    <font>
      <b/>
      <sz val="10"/>
      <color indexed="9"/>
      <name val="Calibri"/>
      <family val="2"/>
    </font>
    <font>
      <b/>
      <sz val="10"/>
      <name val="Calibri"/>
      <family val="2"/>
    </font>
    <font>
      <b/>
      <sz val="8"/>
      <name val="Calibri"/>
      <family val="2"/>
    </font>
    <font>
      <sz val="10"/>
      <name val="Arial"/>
      <family val="2"/>
    </font>
    <font>
      <b/>
      <sz val="14"/>
      <name val="Calibri"/>
      <family val="2"/>
    </font>
    <font>
      <b/>
      <i/>
      <sz val="11"/>
      <name val="Calibri"/>
      <family val="2"/>
    </font>
    <font>
      <b/>
      <sz val="9"/>
      <name val="Calibri"/>
      <family val="2"/>
    </font>
    <font>
      <sz val="9"/>
      <name val="Calibri"/>
      <family val="2"/>
    </font>
    <font>
      <b/>
      <sz val="9"/>
      <color indexed="10"/>
      <name val="Calibri"/>
      <family val="2"/>
    </font>
    <font>
      <b/>
      <u/>
      <sz val="9"/>
      <name val="Calibri"/>
      <family val="2"/>
    </font>
    <font>
      <sz val="9"/>
      <color indexed="10"/>
      <name val="Calibri"/>
      <family val="2"/>
    </font>
    <font>
      <u/>
      <sz val="11"/>
      <color theme="10"/>
      <name val="Arial"/>
      <family val="2"/>
    </font>
    <font>
      <sz val="10"/>
      <name val="Calibri"/>
      <family val="2"/>
      <scheme val="minor"/>
    </font>
    <font>
      <b/>
      <u/>
      <sz val="10"/>
      <name val="Calibri"/>
      <family val="2"/>
      <scheme val="minor"/>
    </font>
    <font>
      <sz val="9"/>
      <name val="Calibri"/>
      <family val="2"/>
      <scheme val="minor"/>
    </font>
    <font>
      <b/>
      <sz val="9"/>
      <color theme="0"/>
      <name val="Calibri"/>
      <family val="2"/>
    </font>
    <font>
      <b/>
      <sz val="12"/>
      <color theme="0"/>
      <name val="Calibri"/>
      <family val="2"/>
    </font>
    <font>
      <sz val="10"/>
      <color theme="0" tint="-0.34998626667073579"/>
      <name val="Calibri"/>
      <family val="2"/>
    </font>
    <font>
      <sz val="10"/>
      <color rgb="FFFF0000"/>
      <name val="Calibri"/>
      <family val="2"/>
    </font>
    <font>
      <sz val="10"/>
      <color theme="0"/>
      <name val="Calibri"/>
      <family val="2"/>
    </font>
    <font>
      <i/>
      <u/>
      <sz val="9"/>
      <color theme="10"/>
      <name val="Calibri"/>
      <family val="2"/>
      <scheme val="minor"/>
    </font>
    <font>
      <sz val="9"/>
      <color theme="0"/>
      <name val="Calibri"/>
      <family val="2"/>
    </font>
    <font>
      <sz val="9"/>
      <color indexed="81"/>
      <name val="Tahoma"/>
      <family val="2"/>
    </font>
    <font>
      <b/>
      <sz val="9"/>
      <color indexed="81"/>
      <name val="Tahoma"/>
      <family val="2"/>
    </font>
    <font>
      <b/>
      <sz val="16"/>
      <name val="Calibri"/>
      <family val="2"/>
    </font>
  </fonts>
  <fills count="14">
    <fill>
      <patternFill patternType="none"/>
    </fill>
    <fill>
      <patternFill patternType="gray125"/>
    </fill>
    <fill>
      <patternFill patternType="solid">
        <fgColor indexed="65"/>
        <bgColor indexed="64"/>
      </patternFill>
    </fill>
    <fill>
      <patternFill patternType="solid">
        <fgColor indexed="22"/>
        <bgColor indexed="64"/>
      </patternFill>
    </fill>
    <fill>
      <patternFill patternType="solid">
        <fgColor indexed="23"/>
        <bgColor indexed="64"/>
      </patternFill>
    </fill>
    <fill>
      <patternFill patternType="solid">
        <fgColor theme="0" tint="-0.14999847407452621"/>
        <bgColor indexed="64"/>
      </patternFill>
    </fill>
    <fill>
      <patternFill patternType="solid">
        <fgColor rgb="FFFFFF66"/>
        <bgColor indexed="64"/>
      </patternFill>
    </fill>
    <fill>
      <patternFill patternType="solid">
        <fgColor rgb="FF3172C1"/>
        <bgColor indexed="64"/>
      </patternFill>
    </fill>
    <fill>
      <patternFill patternType="solid">
        <fgColor theme="0" tint="-0.14996795556505021"/>
        <bgColor indexed="64"/>
      </patternFill>
    </fill>
    <fill>
      <patternFill patternType="solid">
        <fgColor rgb="FFFFFF00"/>
        <bgColor indexed="64"/>
      </patternFill>
    </fill>
    <fill>
      <patternFill patternType="solid">
        <fgColor theme="0"/>
        <bgColor indexed="64"/>
      </patternFill>
    </fill>
    <fill>
      <patternFill patternType="solid">
        <fgColor theme="2" tint="-9.9978637043366805E-2"/>
        <bgColor indexed="64"/>
      </patternFill>
    </fill>
    <fill>
      <patternFill patternType="solid">
        <fgColor theme="0" tint="-0.34998626667073579"/>
        <bgColor indexed="64"/>
      </patternFill>
    </fill>
    <fill>
      <patternFill patternType="solid">
        <fgColor theme="5" tint="-0.249977111117893"/>
        <bgColor indexed="64"/>
      </patternFill>
    </fill>
  </fills>
  <borders count="45">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top/>
      <bottom/>
      <diagonal/>
    </border>
    <border>
      <left/>
      <right style="medium">
        <color indexed="64"/>
      </right>
      <top/>
      <bottom/>
      <diagonal/>
    </border>
  </borders>
  <cellStyleXfs count="6">
    <xf numFmtId="0" fontId="0" fillId="0" borderId="0"/>
    <xf numFmtId="0" fontId="11" fillId="0" borderId="0"/>
    <xf numFmtId="0" fontId="19" fillId="0" borderId="0" applyNumberFormat="0" applyFill="0" applyBorder="0" applyAlignment="0" applyProtection="0">
      <alignment vertical="top"/>
      <protection locked="0"/>
    </xf>
    <xf numFmtId="164" fontId="11" fillId="0" borderId="0"/>
    <xf numFmtId="0" fontId="11" fillId="0" borderId="0"/>
    <xf numFmtId="9" fontId="1" fillId="0" borderId="0" applyFont="0" applyFill="0" applyBorder="0" applyAlignment="0" applyProtection="0"/>
  </cellStyleXfs>
  <cellXfs count="180">
    <xf numFmtId="0" fontId="0" fillId="0" borderId="0" xfId="0"/>
    <xf numFmtId="0" fontId="0" fillId="2" borderId="0" xfId="0" applyFill="1"/>
    <xf numFmtId="0" fontId="20" fillId="2" borderId="0" xfId="0" applyFont="1" applyFill="1"/>
    <xf numFmtId="0" fontId="20" fillId="5" borderId="0" xfId="0" applyFont="1" applyFill="1"/>
    <xf numFmtId="0" fontId="21" fillId="5" borderId="0" xfId="0" applyFont="1" applyFill="1"/>
    <xf numFmtId="0" fontId="22" fillId="2" borderId="0" xfId="0" applyFont="1" applyFill="1"/>
    <xf numFmtId="0" fontId="2" fillId="2" borderId="0" xfId="0" applyFont="1" applyFill="1" applyProtection="1">
      <protection locked="0"/>
    </xf>
    <xf numFmtId="0" fontId="8" fillId="4" borderId="1" xfId="0" applyFont="1" applyFill="1" applyBorder="1" applyAlignment="1" applyProtection="1">
      <alignment horizontal="center"/>
      <protection locked="0"/>
    </xf>
    <xf numFmtId="0" fontId="4" fillId="6" borderId="2" xfId="1" applyFont="1" applyFill="1" applyBorder="1" applyAlignment="1" applyProtection="1">
      <alignment vertical="top" wrapText="1"/>
      <protection locked="0"/>
    </xf>
    <xf numFmtId="0" fontId="2" fillId="6" borderId="3" xfId="0" applyFont="1" applyFill="1" applyBorder="1" applyProtection="1">
      <protection locked="0"/>
    </xf>
    <xf numFmtId="0" fontId="4" fillId="6" borderId="4" xfId="1" applyFont="1" applyFill="1" applyBorder="1" applyAlignment="1" applyProtection="1">
      <alignment vertical="top" wrapText="1"/>
      <protection locked="0"/>
    </xf>
    <xf numFmtId="0" fontId="2" fillId="6" borderId="5" xfId="0" applyFont="1" applyFill="1" applyBorder="1" applyProtection="1">
      <protection locked="0"/>
    </xf>
    <xf numFmtId="0" fontId="2" fillId="2" borderId="0" xfId="0" applyFont="1" applyFill="1" applyBorder="1" applyAlignment="1" applyProtection="1">
      <alignment vertical="top"/>
      <protection locked="0"/>
    </xf>
    <xf numFmtId="0" fontId="2" fillId="2" borderId="0" xfId="0" applyFont="1" applyFill="1" applyProtection="1"/>
    <xf numFmtId="0" fontId="5" fillId="2" borderId="1" xfId="0" applyFont="1" applyFill="1" applyBorder="1" applyAlignment="1" applyProtection="1">
      <alignment horizontal="center"/>
    </xf>
    <xf numFmtId="0" fontId="23" fillId="7" borderId="8" xfId="1" applyFont="1" applyFill="1" applyBorder="1" applyAlignment="1" applyProtection="1">
      <alignment horizontal="center" vertical="center" wrapText="1"/>
    </xf>
    <xf numFmtId="0" fontId="23" fillId="7" borderId="9" xfId="1" applyFont="1" applyFill="1" applyBorder="1" applyAlignment="1" applyProtection="1">
      <alignment horizontal="center" vertical="center" wrapText="1"/>
    </xf>
    <xf numFmtId="0" fontId="23" fillId="7" borderId="10" xfId="1" applyFont="1" applyFill="1" applyBorder="1" applyAlignment="1" applyProtection="1">
      <alignment horizontal="center" vertical="center" wrapText="1"/>
    </xf>
    <xf numFmtId="0" fontId="23" fillId="7" borderId="1" xfId="1" applyFont="1" applyFill="1" applyBorder="1" applyAlignment="1" applyProtection="1">
      <alignment horizontal="center" vertical="center" wrapText="1"/>
    </xf>
    <xf numFmtId="4" fontId="2" fillId="8" borderId="1" xfId="0" applyNumberFormat="1" applyFont="1" applyFill="1" applyBorder="1" applyProtection="1"/>
    <xf numFmtId="4" fontId="4" fillId="2" borderId="11" xfId="0" applyNumberFormat="1" applyFont="1" applyFill="1" applyBorder="1" applyAlignment="1" applyProtection="1">
      <alignment vertical="center"/>
    </xf>
    <xf numFmtId="4" fontId="2" fillId="2" borderId="12" xfId="0" applyNumberFormat="1" applyFont="1" applyFill="1" applyBorder="1" applyProtection="1"/>
    <xf numFmtId="4" fontId="4" fillId="2" borderId="13" xfId="0" applyNumberFormat="1" applyFont="1" applyFill="1" applyBorder="1" applyAlignment="1" applyProtection="1">
      <alignment vertical="center"/>
    </xf>
    <xf numFmtId="4" fontId="2" fillId="2" borderId="14" xfId="0" applyNumberFormat="1" applyFont="1" applyFill="1" applyBorder="1" applyProtection="1"/>
    <xf numFmtId="4" fontId="2" fillId="2" borderId="15" xfId="0" applyNumberFormat="1" applyFont="1" applyFill="1" applyBorder="1" applyProtection="1"/>
    <xf numFmtId="4" fontId="9" fillId="2" borderId="16" xfId="0" applyNumberFormat="1" applyFont="1" applyFill="1" applyBorder="1" applyProtection="1"/>
    <xf numFmtId="0" fontId="9" fillId="2" borderId="0" xfId="0" applyFont="1" applyFill="1" applyProtection="1"/>
    <xf numFmtId="4" fontId="9" fillId="2" borderId="1" xfId="0" applyNumberFormat="1" applyFont="1" applyFill="1" applyBorder="1" applyProtection="1"/>
    <xf numFmtId="0" fontId="2" fillId="2" borderId="0" xfId="0" applyFont="1" applyFill="1" applyAlignment="1" applyProtection="1">
      <alignment vertical="top"/>
    </xf>
    <xf numFmtId="0" fontId="7" fillId="2" borderId="0" xfId="0" applyFont="1" applyFill="1" applyAlignment="1" applyProtection="1">
      <alignment vertical="top"/>
    </xf>
    <xf numFmtId="0" fontId="5" fillId="3" borderId="14" xfId="4" applyFont="1" applyFill="1" applyBorder="1" applyAlignment="1" applyProtection="1">
      <alignment vertical="top" wrapText="1"/>
    </xf>
    <xf numFmtId="4" fontId="5" fillId="3" borderId="14" xfId="4" applyNumberFormat="1" applyFont="1" applyFill="1" applyBorder="1" applyAlignment="1" applyProtection="1">
      <alignment horizontal="center" vertical="top" wrapText="1"/>
    </xf>
    <xf numFmtId="4" fontId="2" fillId="2" borderId="0" xfId="0" applyNumberFormat="1" applyFont="1" applyFill="1" applyProtection="1"/>
    <xf numFmtId="0" fontId="2" fillId="2" borderId="0" xfId="4" applyFont="1" applyFill="1" applyProtection="1"/>
    <xf numFmtId="0" fontId="3" fillId="2" borderId="14" xfId="4" applyFont="1" applyFill="1" applyBorder="1" applyProtection="1"/>
    <xf numFmtId="4" fontId="3" fillId="2" borderId="14" xfId="4" applyNumberFormat="1" applyFont="1" applyFill="1" applyBorder="1" applyAlignment="1" applyProtection="1">
      <alignment vertical="top" wrapText="1"/>
    </xf>
    <xf numFmtId="0" fontId="24" fillId="7" borderId="8" xfId="1" applyFont="1" applyFill="1" applyBorder="1" applyAlignment="1" applyProtection="1">
      <alignment horizontal="center" vertical="center" wrapText="1"/>
    </xf>
    <xf numFmtId="4" fontId="24" fillId="7" borderId="1" xfId="1" applyNumberFormat="1" applyFont="1" applyFill="1" applyBorder="1" applyAlignment="1" applyProtection="1">
      <alignment horizontal="center" vertical="center" wrapText="1"/>
    </xf>
    <xf numFmtId="0" fontId="25" fillId="2" borderId="0" xfId="0" applyFont="1" applyFill="1" applyProtection="1"/>
    <xf numFmtId="0" fontId="7" fillId="2" borderId="0" xfId="0" applyFont="1" applyFill="1" applyAlignment="1" applyProtection="1">
      <alignment horizontal="center" vertical="center" wrapText="1"/>
    </xf>
    <xf numFmtId="0" fontId="5" fillId="3" borderId="14" xfId="0" applyFont="1" applyFill="1" applyBorder="1" applyAlignment="1" applyProtection="1">
      <alignment vertical="top" wrapText="1"/>
    </xf>
    <xf numFmtId="0" fontId="5" fillId="3" borderId="4" xfId="0" applyFont="1" applyFill="1" applyBorder="1" applyAlignment="1" applyProtection="1">
      <alignment horizontal="center" vertical="top" wrapText="1"/>
    </xf>
    <xf numFmtId="0" fontId="5" fillId="3" borderId="17" xfId="0" applyFont="1" applyFill="1" applyBorder="1" applyAlignment="1" applyProtection="1">
      <alignment horizontal="center" vertical="top" wrapText="1"/>
    </xf>
    <xf numFmtId="0" fontId="5" fillId="3" borderId="14" xfId="0" applyFont="1" applyFill="1" applyBorder="1" applyAlignment="1" applyProtection="1">
      <alignment horizontal="center" vertical="top" wrapText="1"/>
    </xf>
    <xf numFmtId="0" fontId="3" fillId="2" borderId="14" xfId="0" applyFont="1" applyFill="1" applyBorder="1" applyProtection="1"/>
    <xf numFmtId="4" fontId="3" fillId="2" borderId="4" xfId="0" applyNumberFormat="1" applyFont="1" applyFill="1" applyBorder="1" applyAlignment="1" applyProtection="1">
      <alignment vertical="top" wrapText="1"/>
    </xf>
    <xf numFmtId="4" fontId="3" fillId="2" borderId="17" xfId="0" applyNumberFormat="1" applyFont="1" applyFill="1" applyBorder="1" applyAlignment="1" applyProtection="1">
      <alignment vertical="top" wrapText="1"/>
    </xf>
    <xf numFmtId="4" fontId="5" fillId="2" borderId="14" xfId="0" applyNumberFormat="1" applyFont="1" applyFill="1" applyBorder="1" applyAlignment="1" applyProtection="1">
      <alignment vertical="top" wrapText="1"/>
    </xf>
    <xf numFmtId="4" fontId="3" fillId="2" borderId="18" xfId="0" applyNumberFormat="1" applyFont="1" applyFill="1" applyBorder="1" applyAlignment="1" applyProtection="1">
      <alignment vertical="top" wrapText="1"/>
    </xf>
    <xf numFmtId="4" fontId="23" fillId="7" borderId="8" xfId="1" applyNumberFormat="1" applyFont="1" applyFill="1" applyBorder="1" applyAlignment="1" applyProtection="1">
      <alignment horizontal="center" vertical="center" wrapText="1"/>
    </xf>
    <xf numFmtId="4" fontId="23" fillId="7" borderId="1" xfId="1" applyNumberFormat="1" applyFont="1" applyFill="1" applyBorder="1" applyAlignment="1" applyProtection="1">
      <alignment horizontal="center" vertical="center" wrapText="1"/>
    </xf>
    <xf numFmtId="0" fontId="5" fillId="2" borderId="1" xfId="0" applyFont="1" applyFill="1" applyBorder="1" applyAlignment="1" applyProtection="1">
      <alignment horizontal="center" vertical="top" wrapText="1"/>
    </xf>
    <xf numFmtId="9" fontId="5" fillId="2" borderId="16" xfId="5" applyFont="1" applyFill="1" applyBorder="1" applyAlignment="1" applyProtection="1">
      <alignment vertical="top" wrapText="1"/>
    </xf>
    <xf numFmtId="9" fontId="5" fillId="2" borderId="9" xfId="5" applyFont="1" applyFill="1" applyBorder="1" applyAlignment="1" applyProtection="1">
      <alignment vertical="top" wrapText="1"/>
    </xf>
    <xf numFmtId="9" fontId="5" fillId="2" borderId="10" xfId="5" applyFont="1" applyFill="1" applyBorder="1" applyAlignment="1" applyProtection="1">
      <alignment vertical="top" wrapText="1"/>
    </xf>
    <xf numFmtId="4" fontId="5" fillId="3" borderId="19" xfId="4" applyNumberFormat="1" applyFont="1" applyFill="1" applyBorder="1" applyAlignment="1" applyProtection="1">
      <alignment horizontal="center" vertical="top" wrapText="1"/>
    </xf>
    <xf numFmtId="4" fontId="3" fillId="2" borderId="19" xfId="4" applyNumberFormat="1" applyFont="1" applyFill="1" applyBorder="1" applyAlignment="1" applyProtection="1">
      <alignment vertical="top" wrapText="1"/>
    </xf>
    <xf numFmtId="0" fontId="15" fillId="2" borderId="0" xfId="0" applyFont="1" applyFill="1" applyAlignment="1">
      <alignment horizontal="right" vertical="center" wrapText="1"/>
    </xf>
    <xf numFmtId="0" fontId="4" fillId="6" borderId="20" xfId="1" applyFont="1" applyFill="1" applyBorder="1" applyAlignment="1" applyProtection="1">
      <alignment vertical="top" wrapText="1"/>
      <protection locked="0"/>
    </xf>
    <xf numFmtId="0" fontId="4" fillId="6" borderId="21" xfId="1" applyFont="1" applyFill="1" applyBorder="1" applyAlignment="1" applyProtection="1">
      <alignment vertical="top" wrapText="1"/>
      <protection locked="0"/>
    </xf>
    <xf numFmtId="0" fontId="2" fillId="2" borderId="5" xfId="0" applyFont="1" applyFill="1" applyBorder="1" applyProtection="1"/>
    <xf numFmtId="0" fontId="23" fillId="7" borderId="16" xfId="1" applyFont="1" applyFill="1" applyBorder="1" applyAlignment="1" applyProtection="1">
      <alignment horizontal="center" vertical="center" wrapText="1"/>
    </xf>
    <xf numFmtId="4" fontId="10" fillId="8" borderId="23" xfId="1" applyNumberFormat="1" applyFont="1" applyFill="1" applyBorder="1" applyAlignment="1" applyProtection="1">
      <alignment vertical="top" wrapText="1"/>
    </xf>
    <xf numFmtId="0" fontId="3" fillId="2" borderId="14" xfId="4" applyFont="1" applyFill="1" applyBorder="1" applyAlignment="1" applyProtection="1">
      <alignment wrapText="1"/>
    </xf>
    <xf numFmtId="0" fontId="2" fillId="2" borderId="24" xfId="0" applyFont="1" applyFill="1" applyBorder="1" applyProtection="1"/>
    <xf numFmtId="0" fontId="2" fillId="2" borderId="0" xfId="0" applyFont="1" applyFill="1" applyBorder="1" applyProtection="1"/>
    <xf numFmtId="0" fontId="2" fillId="2" borderId="25" xfId="0" applyFont="1" applyFill="1" applyBorder="1" applyProtection="1"/>
    <xf numFmtId="0" fontId="2" fillId="2" borderId="0" xfId="0" applyFont="1" applyFill="1" applyBorder="1" applyProtection="1">
      <protection locked="0"/>
    </xf>
    <xf numFmtId="0" fontId="14" fillId="2" borderId="0" xfId="0" applyFont="1" applyFill="1" applyAlignment="1" applyProtection="1">
      <alignment vertical="center" wrapText="1"/>
    </xf>
    <xf numFmtId="0" fontId="5" fillId="3" borderId="26" xfId="4" applyFont="1" applyFill="1" applyBorder="1" applyAlignment="1" applyProtection="1">
      <alignment vertical="top" wrapText="1"/>
    </xf>
    <xf numFmtId="0" fontId="26" fillId="2" borderId="0" xfId="0" applyFont="1" applyFill="1" applyProtection="1"/>
    <xf numFmtId="0" fontId="26" fillId="2" borderId="0" xfId="4" applyFont="1" applyFill="1" applyProtection="1"/>
    <xf numFmtId="0" fontId="2" fillId="2" borderId="0" xfId="0" applyFont="1" applyFill="1" applyProtection="1">
      <protection hidden="1"/>
    </xf>
    <xf numFmtId="0" fontId="9" fillId="8" borderId="28" xfId="1" applyFont="1" applyFill="1" applyBorder="1" applyAlignment="1" applyProtection="1">
      <alignment horizontal="center" vertical="center" wrapText="1"/>
      <protection locked="0"/>
    </xf>
    <xf numFmtId="0" fontId="9" fillId="8" borderId="29" xfId="1" applyFont="1" applyFill="1" applyBorder="1" applyAlignment="1" applyProtection="1">
      <alignment horizontal="center" vertical="center" wrapText="1"/>
      <protection locked="0"/>
    </xf>
    <xf numFmtId="0" fontId="10" fillId="8" borderId="30" xfId="1" applyFont="1" applyFill="1" applyBorder="1" applyAlignment="1" applyProtection="1">
      <alignment vertical="top" wrapText="1"/>
      <protection locked="0"/>
    </xf>
    <xf numFmtId="0" fontId="10" fillId="8" borderId="31" xfId="1" applyFont="1" applyFill="1" applyBorder="1" applyAlignment="1" applyProtection="1">
      <alignment vertical="top" wrapText="1"/>
      <protection locked="0"/>
    </xf>
    <xf numFmtId="4" fontId="10" fillId="8" borderId="32" xfId="1" applyNumberFormat="1" applyFont="1" applyFill="1" applyBorder="1" applyAlignment="1" applyProtection="1">
      <alignment vertical="top" wrapText="1"/>
    </xf>
    <xf numFmtId="0" fontId="27" fillId="2" borderId="0" xfId="0" applyFont="1" applyFill="1" applyProtection="1"/>
    <xf numFmtId="0" fontId="2" fillId="2" borderId="5" xfId="0" applyFont="1" applyFill="1" applyBorder="1" applyProtection="1">
      <protection locked="0"/>
    </xf>
    <xf numFmtId="0" fontId="9" fillId="2" borderId="0" xfId="0" applyFont="1" applyFill="1" applyAlignment="1" applyProtection="1">
      <alignment horizontal="center"/>
    </xf>
    <xf numFmtId="0" fontId="2" fillId="2" borderId="3" xfId="0" applyFont="1" applyFill="1" applyBorder="1" applyProtection="1">
      <protection locked="0"/>
    </xf>
    <xf numFmtId="0" fontId="9" fillId="11" borderId="18" xfId="0" applyFont="1" applyFill="1" applyBorder="1" applyAlignment="1" applyProtection="1">
      <alignment horizontal="center"/>
    </xf>
    <xf numFmtId="0" fontId="9" fillId="11" borderId="24" xfId="0" applyFont="1" applyFill="1" applyBorder="1" applyAlignment="1" applyProtection="1">
      <alignment horizontal="center"/>
    </xf>
    <xf numFmtId="0" fontId="9" fillId="11" borderId="40" xfId="0" applyFont="1" applyFill="1" applyBorder="1" applyAlignment="1" applyProtection="1">
      <alignment horizontal="center"/>
    </xf>
    <xf numFmtId="0" fontId="9" fillId="11" borderId="41" xfId="0" applyFont="1" applyFill="1" applyBorder="1" applyAlignment="1" applyProtection="1">
      <alignment horizontal="center"/>
    </xf>
    <xf numFmtId="0" fontId="2" fillId="6" borderId="3" xfId="0" applyFont="1" applyFill="1" applyBorder="1" applyAlignment="1" applyProtection="1">
      <alignment wrapText="1"/>
      <protection locked="0"/>
    </xf>
    <xf numFmtId="0" fontId="2" fillId="6" borderId="5" xfId="0" applyFont="1" applyFill="1" applyBorder="1" applyAlignment="1" applyProtection="1">
      <alignment wrapText="1"/>
      <protection locked="0"/>
    </xf>
    <xf numFmtId="0" fontId="9" fillId="2" borderId="0" xfId="0" applyFont="1" applyFill="1" applyProtection="1">
      <protection locked="0"/>
    </xf>
    <xf numFmtId="4" fontId="9" fillId="8" borderId="27" xfId="0" applyNumberFormat="1" applyFont="1" applyFill="1" applyBorder="1" applyProtection="1"/>
    <xf numFmtId="0" fontId="9" fillId="2" borderId="0" xfId="0" applyFont="1" applyFill="1" applyProtection="1">
      <protection hidden="1"/>
    </xf>
    <xf numFmtId="2" fontId="9" fillId="5" borderId="8" xfId="0" applyNumberFormat="1" applyFont="1" applyFill="1" applyBorder="1" applyProtection="1"/>
    <xf numFmtId="2" fontId="9" fillId="5" borderId="9" xfId="0" applyNumberFormat="1" applyFont="1" applyFill="1" applyBorder="1" applyProtection="1"/>
    <xf numFmtId="2" fontId="9" fillId="5" borderId="16" xfId="0" applyNumberFormat="1" applyFont="1" applyFill="1" applyBorder="1" applyProtection="1"/>
    <xf numFmtId="2" fontId="9" fillId="12" borderId="8" xfId="0" applyNumberFormat="1" applyFont="1" applyFill="1" applyBorder="1" applyProtection="1"/>
    <xf numFmtId="2" fontId="9" fillId="12" borderId="9" xfId="0" applyNumberFormat="1" applyFont="1" applyFill="1" applyBorder="1" applyProtection="1"/>
    <xf numFmtId="2" fontId="9" fillId="12" borderId="10" xfId="0" applyNumberFormat="1" applyFont="1" applyFill="1" applyBorder="1" applyProtection="1"/>
    <xf numFmtId="2" fontId="9" fillId="12" borderId="16" xfId="0" applyNumberFormat="1" applyFont="1" applyFill="1" applyBorder="1" applyProtection="1"/>
    <xf numFmtId="0" fontId="2" fillId="2" borderId="5" xfId="0" applyFont="1" applyFill="1" applyBorder="1" applyAlignment="1" applyProtection="1">
      <alignment horizontal="right"/>
    </xf>
    <xf numFmtId="0" fontId="3" fillId="2" borderId="42" xfId="4" applyFont="1" applyFill="1" applyBorder="1" applyProtection="1"/>
    <xf numFmtId="2" fontId="9" fillId="10" borderId="0" xfId="0" applyNumberFormat="1" applyFont="1" applyFill="1" applyBorder="1" applyProtection="1"/>
    <xf numFmtId="0" fontId="2" fillId="6" borderId="3" xfId="0" applyFont="1" applyFill="1" applyBorder="1" applyAlignment="1" applyProtection="1">
      <alignment vertical="center"/>
      <protection locked="0"/>
    </xf>
    <xf numFmtId="0" fontId="2" fillId="6" borderId="5" xfId="0" applyFont="1" applyFill="1" applyBorder="1" applyAlignment="1" applyProtection="1">
      <alignment vertical="center"/>
      <protection locked="0"/>
    </xf>
    <xf numFmtId="0" fontId="2" fillId="6" borderId="3" xfId="0" applyFont="1" applyFill="1" applyBorder="1" applyAlignment="1" applyProtection="1">
      <alignment horizontal="right" vertical="center"/>
      <protection locked="0"/>
    </xf>
    <xf numFmtId="0" fontId="2" fillId="6" borderId="5" xfId="0" applyFont="1" applyFill="1" applyBorder="1" applyAlignment="1" applyProtection="1">
      <alignment horizontal="right" vertical="center"/>
      <protection locked="0"/>
    </xf>
    <xf numFmtId="0" fontId="2" fillId="6" borderId="3" xfId="0" applyFont="1" applyFill="1" applyBorder="1" applyAlignment="1" applyProtection="1">
      <alignment horizontal="right" vertical="center" wrapText="1"/>
      <protection locked="0"/>
    </xf>
    <xf numFmtId="0" fontId="2" fillId="6" borderId="5" xfId="0" applyFont="1" applyFill="1" applyBorder="1" applyAlignment="1" applyProtection="1">
      <alignment horizontal="right" vertical="center" wrapText="1"/>
      <protection locked="0"/>
    </xf>
    <xf numFmtId="0" fontId="2" fillId="6" borderId="3" xfId="0" applyFont="1" applyFill="1" applyBorder="1" applyAlignment="1" applyProtection="1">
      <alignment horizontal="right"/>
      <protection locked="0"/>
    </xf>
    <xf numFmtId="0" fontId="4" fillId="6" borderId="20" xfId="1" applyFont="1" applyFill="1" applyBorder="1" applyAlignment="1" applyProtection="1">
      <alignment vertical="center" wrapText="1"/>
      <protection locked="0"/>
    </xf>
    <xf numFmtId="0" fontId="4" fillId="6" borderId="21" xfId="1" applyFont="1" applyFill="1" applyBorder="1" applyAlignment="1" applyProtection="1">
      <alignment vertical="center" wrapText="1"/>
      <protection locked="0"/>
    </xf>
    <xf numFmtId="4" fontId="2" fillId="2" borderId="12" xfId="0" applyNumberFormat="1" applyFont="1" applyFill="1" applyBorder="1" applyAlignment="1" applyProtection="1">
      <alignment vertical="center"/>
    </xf>
    <xf numFmtId="4" fontId="2" fillId="2" borderId="14" xfId="0" applyNumberFormat="1" applyFont="1" applyFill="1" applyBorder="1" applyAlignment="1" applyProtection="1">
      <alignment vertical="center"/>
    </xf>
    <xf numFmtId="0" fontId="8" fillId="4" borderId="38" xfId="0" applyFont="1" applyFill="1" applyBorder="1" applyAlignment="1" applyProtection="1">
      <alignment horizontal="left" vertical="center" wrapText="1"/>
      <protection locked="0"/>
    </xf>
    <xf numFmtId="0" fontId="8" fillId="4" borderId="43" xfId="0" applyFont="1" applyFill="1" applyBorder="1" applyAlignment="1" applyProtection="1">
      <alignment horizontal="center"/>
      <protection locked="0"/>
    </xf>
    <xf numFmtId="0" fontId="8" fillId="4" borderId="0" xfId="0" applyFont="1" applyFill="1" applyBorder="1" applyAlignment="1" applyProtection="1">
      <alignment horizontal="center"/>
      <protection locked="0"/>
    </xf>
    <xf numFmtId="0" fontId="8" fillId="4" borderId="44" xfId="0" applyFont="1" applyFill="1" applyBorder="1" applyAlignment="1" applyProtection="1">
      <alignment horizontal="center"/>
      <protection locked="0"/>
    </xf>
    <xf numFmtId="0" fontId="4" fillId="6" borderId="2" xfId="1" applyFont="1" applyFill="1" applyBorder="1" applyAlignment="1" applyProtection="1">
      <alignment horizontal="center" vertical="top" wrapText="1"/>
      <protection locked="0"/>
    </xf>
    <xf numFmtId="0" fontId="2" fillId="2" borderId="2" xfId="0" applyFont="1" applyFill="1" applyBorder="1" applyProtection="1">
      <protection locked="0"/>
    </xf>
    <xf numFmtId="4" fontId="2" fillId="2" borderId="3" xfId="0" applyNumberFormat="1" applyFont="1" applyFill="1" applyBorder="1" applyProtection="1">
      <protection locked="0"/>
    </xf>
    <xf numFmtId="0" fontId="2" fillId="2" borderId="11" xfId="0" applyFont="1" applyFill="1" applyBorder="1" applyProtection="1">
      <protection locked="0"/>
    </xf>
    <xf numFmtId="0" fontId="2" fillId="2" borderId="20" xfId="0" applyFont="1" applyFill="1" applyBorder="1" applyProtection="1">
      <protection locked="0"/>
    </xf>
    <xf numFmtId="0" fontId="2" fillId="2" borderId="4" xfId="0" applyFont="1" applyFill="1" applyBorder="1" applyProtection="1">
      <protection locked="0"/>
    </xf>
    <xf numFmtId="4" fontId="2" fillId="2" borderId="5" xfId="0" applyNumberFormat="1" applyFont="1" applyFill="1" applyBorder="1" applyProtection="1">
      <protection locked="0"/>
    </xf>
    <xf numFmtId="0" fontId="2" fillId="2" borderId="13" xfId="0" applyFont="1" applyFill="1" applyBorder="1" applyProtection="1">
      <protection locked="0"/>
    </xf>
    <xf numFmtId="0" fontId="2" fillId="2" borderId="21" xfId="0" applyFont="1" applyFill="1" applyBorder="1" applyProtection="1">
      <protection locked="0"/>
    </xf>
    <xf numFmtId="0" fontId="2" fillId="2" borderId="18" xfId="0" applyFont="1" applyFill="1" applyBorder="1" applyProtection="1">
      <protection locked="0"/>
    </xf>
    <xf numFmtId="0" fontId="2" fillId="2" borderId="24" xfId="0" applyFont="1" applyFill="1" applyBorder="1" applyProtection="1">
      <protection locked="0"/>
    </xf>
    <xf numFmtId="4" fontId="2" fillId="2" borderId="24" xfId="0" applyNumberFormat="1" applyFont="1" applyFill="1" applyBorder="1" applyProtection="1">
      <protection locked="0"/>
    </xf>
    <xf numFmtId="0" fontId="2" fillId="2" borderId="40" xfId="0" applyFont="1" applyFill="1" applyBorder="1" applyProtection="1">
      <protection locked="0"/>
    </xf>
    <xf numFmtId="0" fontId="2" fillId="2" borderId="41" xfId="0" applyFont="1" applyFill="1" applyBorder="1" applyProtection="1">
      <protection locked="0"/>
    </xf>
    <xf numFmtId="0" fontId="2" fillId="2" borderId="6" xfId="0" applyFont="1" applyFill="1" applyBorder="1" applyProtection="1">
      <protection locked="0"/>
    </xf>
    <xf numFmtId="0" fontId="2" fillId="2" borderId="7" xfId="0" applyFont="1" applyFill="1" applyBorder="1" applyProtection="1">
      <protection locked="0"/>
    </xf>
    <xf numFmtId="0" fontId="2" fillId="2" borderId="39" xfId="0" applyFont="1" applyFill="1" applyBorder="1" applyProtection="1">
      <protection locked="0"/>
    </xf>
    <xf numFmtId="0" fontId="2" fillId="2" borderId="22" xfId="0" applyFont="1" applyFill="1" applyBorder="1" applyProtection="1">
      <protection locked="0"/>
    </xf>
    <xf numFmtId="0" fontId="28" fillId="2" borderId="5" xfId="2" applyFont="1" applyFill="1" applyBorder="1" applyAlignment="1" applyProtection="1">
      <alignment horizontal="left" vertical="top"/>
    </xf>
    <xf numFmtId="0" fontId="22" fillId="2" borderId="5" xfId="0" applyFont="1" applyFill="1" applyBorder="1" applyAlignment="1">
      <alignment horizontal="left" vertical="top" wrapText="1"/>
    </xf>
    <xf numFmtId="0" fontId="22" fillId="2" borderId="5" xfId="0" applyFont="1" applyFill="1" applyBorder="1" applyAlignment="1">
      <alignment horizontal="left" vertical="top"/>
    </xf>
    <xf numFmtId="0" fontId="28" fillId="9" borderId="5" xfId="2" applyFont="1" applyFill="1" applyBorder="1" applyAlignment="1" applyProtection="1">
      <alignment horizontal="left" vertical="top"/>
    </xf>
    <xf numFmtId="0" fontId="24" fillId="10" borderId="0" xfId="0" applyFont="1" applyFill="1" applyAlignment="1">
      <alignment horizontal="right" vertical="center" wrapText="1"/>
    </xf>
    <xf numFmtId="0" fontId="29" fillId="10" borderId="0" xfId="0" applyFont="1" applyFill="1" applyAlignment="1">
      <alignment horizontal="right" vertical="center" wrapText="1"/>
    </xf>
    <xf numFmtId="0" fontId="20" fillId="5" borderId="0" xfId="0" applyFont="1" applyFill="1" applyAlignment="1">
      <alignment horizontal="left" vertical="top" wrapText="1"/>
    </xf>
    <xf numFmtId="0" fontId="32" fillId="2" borderId="0" xfId="0" applyFont="1" applyFill="1" applyAlignment="1" applyProtection="1">
      <alignment horizontal="center" vertical="center" wrapText="1"/>
    </xf>
    <xf numFmtId="0" fontId="5" fillId="2" borderId="35" xfId="0" applyFont="1" applyFill="1" applyBorder="1" applyAlignment="1" applyProtection="1">
      <alignment horizontal="center" vertical="center" wrapText="1"/>
    </xf>
    <xf numFmtId="0" fontId="5" fillId="2" borderId="33" xfId="0" applyFont="1" applyFill="1" applyBorder="1" applyAlignment="1" applyProtection="1">
      <alignment horizontal="center" vertical="center" wrapText="1"/>
    </xf>
    <xf numFmtId="0" fontId="5" fillId="2" borderId="23" xfId="0" applyFont="1" applyFill="1" applyBorder="1" applyAlignment="1" applyProtection="1">
      <alignment horizontal="center" vertical="center" wrapText="1"/>
    </xf>
    <xf numFmtId="0" fontId="8" fillId="4" borderId="37" xfId="0" applyFont="1" applyFill="1" applyBorder="1" applyAlignment="1" applyProtection="1">
      <alignment horizontal="center"/>
      <protection locked="0"/>
    </xf>
    <xf numFmtId="0" fontId="8" fillId="4" borderId="38" xfId="0" applyFont="1" applyFill="1" applyBorder="1" applyAlignment="1" applyProtection="1">
      <alignment horizontal="center"/>
      <protection locked="0"/>
    </xf>
    <xf numFmtId="0" fontId="23" fillId="7" borderId="35" xfId="1" applyFont="1" applyFill="1" applyBorder="1" applyAlignment="1" applyProtection="1">
      <alignment horizontal="center" vertical="center" wrapText="1"/>
    </xf>
    <xf numFmtId="0" fontId="23" fillId="7" borderId="33" xfId="1" applyFont="1" applyFill="1" applyBorder="1" applyAlignment="1" applyProtection="1">
      <alignment horizontal="center" vertical="center" wrapText="1"/>
    </xf>
    <xf numFmtId="0" fontId="23" fillId="7" borderId="23" xfId="1" applyFont="1" applyFill="1" applyBorder="1" applyAlignment="1" applyProtection="1">
      <alignment horizontal="center" vertical="center" wrapText="1"/>
    </xf>
    <xf numFmtId="0" fontId="2" fillId="2" borderId="17" xfId="0" applyFont="1" applyFill="1" applyBorder="1" applyAlignment="1" applyProtection="1">
      <alignment horizontal="center"/>
    </xf>
    <xf numFmtId="0" fontId="2" fillId="2" borderId="34" xfId="0" applyFont="1" applyFill="1" applyBorder="1" applyAlignment="1" applyProtection="1">
      <alignment horizontal="center"/>
    </xf>
    <xf numFmtId="0" fontId="2" fillId="2" borderId="21" xfId="0" applyFont="1" applyFill="1" applyBorder="1" applyAlignment="1" applyProtection="1">
      <alignment horizontal="center"/>
    </xf>
    <xf numFmtId="0" fontId="10" fillId="8" borderId="35" xfId="1" applyFont="1" applyFill="1" applyBorder="1" applyAlignment="1" applyProtection="1">
      <alignment horizontal="left" vertical="top" wrapText="1"/>
      <protection locked="0"/>
    </xf>
    <xf numFmtId="0" fontId="10" fillId="8" borderId="33" xfId="1" applyFont="1" applyFill="1" applyBorder="1" applyAlignment="1" applyProtection="1">
      <alignment horizontal="left" vertical="top" wrapText="1"/>
      <protection locked="0"/>
    </xf>
    <xf numFmtId="0" fontId="10" fillId="8" borderId="16" xfId="1" applyFont="1" applyFill="1" applyBorder="1" applyAlignment="1" applyProtection="1">
      <alignment horizontal="left" vertical="top" wrapText="1"/>
      <protection locked="0"/>
    </xf>
    <xf numFmtId="0" fontId="8" fillId="4" borderId="36" xfId="0" applyFont="1" applyFill="1" applyBorder="1" applyAlignment="1" applyProtection="1">
      <alignment horizontal="center"/>
      <protection locked="0"/>
    </xf>
    <xf numFmtId="0" fontId="8" fillId="4" borderId="35" xfId="0" applyFont="1" applyFill="1" applyBorder="1" applyAlignment="1" applyProtection="1">
      <alignment horizontal="left" vertical="top"/>
    </xf>
    <xf numFmtId="0" fontId="8" fillId="4" borderId="33" xfId="0" applyFont="1" applyFill="1" applyBorder="1" applyAlignment="1" applyProtection="1">
      <alignment horizontal="left" vertical="top"/>
    </xf>
    <xf numFmtId="0" fontId="8" fillId="4" borderId="23" xfId="0" applyFont="1" applyFill="1" applyBorder="1" applyAlignment="1" applyProtection="1">
      <alignment horizontal="left" vertical="top"/>
    </xf>
    <xf numFmtId="0" fontId="8" fillId="4" borderId="36" xfId="0" applyFont="1" applyFill="1" applyBorder="1" applyAlignment="1" applyProtection="1">
      <alignment horizontal="left" vertical="center" wrapText="1"/>
      <protection locked="0"/>
    </xf>
    <xf numFmtId="0" fontId="8" fillId="4" borderId="37" xfId="0" applyFont="1" applyFill="1" applyBorder="1" applyAlignment="1" applyProtection="1">
      <alignment horizontal="left" vertical="center" wrapText="1"/>
      <protection locked="0"/>
    </xf>
    <xf numFmtId="0" fontId="8" fillId="4" borderId="38" xfId="0" applyFont="1" applyFill="1" applyBorder="1" applyAlignment="1" applyProtection="1">
      <alignment horizontal="left" vertical="center" wrapText="1"/>
      <protection locked="0"/>
    </xf>
    <xf numFmtId="0" fontId="5" fillId="2" borderId="35" xfId="0" applyFont="1" applyFill="1" applyBorder="1" applyAlignment="1" applyProtection="1">
      <alignment horizontal="center"/>
    </xf>
    <xf numFmtId="0" fontId="5" fillId="2" borderId="33" xfId="0" applyFont="1" applyFill="1" applyBorder="1" applyAlignment="1" applyProtection="1">
      <alignment horizontal="center"/>
    </xf>
    <xf numFmtId="0" fontId="5" fillId="2" borderId="23" xfId="0" applyFont="1" applyFill="1" applyBorder="1" applyAlignment="1" applyProtection="1">
      <alignment horizontal="center"/>
    </xf>
    <xf numFmtId="0" fontId="8" fillId="13" borderId="35" xfId="0" applyFont="1" applyFill="1" applyBorder="1" applyAlignment="1" applyProtection="1">
      <alignment horizontal="center" vertical="center" wrapText="1"/>
      <protection locked="0"/>
    </xf>
    <xf numFmtId="0" fontId="8" fillId="13" borderId="33" xfId="0" applyFont="1" applyFill="1" applyBorder="1" applyAlignment="1" applyProtection="1">
      <alignment horizontal="center" vertical="center" wrapText="1"/>
      <protection locked="0"/>
    </xf>
    <xf numFmtId="0" fontId="10" fillId="8" borderId="8" xfId="1" applyFont="1" applyFill="1" applyBorder="1" applyAlignment="1" applyProtection="1">
      <alignment horizontal="left" vertical="top" wrapText="1"/>
      <protection locked="0"/>
    </xf>
    <xf numFmtId="0" fontId="10" fillId="8" borderId="9" xfId="1" applyFont="1" applyFill="1" applyBorder="1" applyAlignment="1" applyProtection="1">
      <alignment horizontal="left" vertical="top" wrapText="1"/>
      <protection locked="0"/>
    </xf>
    <xf numFmtId="0" fontId="8" fillId="4" borderId="35" xfId="0" applyFont="1" applyFill="1" applyBorder="1" applyAlignment="1" applyProtection="1">
      <alignment horizontal="left" vertical="center" wrapText="1"/>
      <protection locked="0"/>
    </xf>
    <xf numFmtId="0" fontId="8" fillId="4" borderId="33" xfId="0" applyFont="1" applyFill="1" applyBorder="1" applyAlignment="1" applyProtection="1">
      <alignment horizontal="left" vertical="center" wrapText="1"/>
      <protection locked="0"/>
    </xf>
    <xf numFmtId="0" fontId="8" fillId="4" borderId="23" xfId="0" applyFont="1" applyFill="1" applyBorder="1" applyAlignment="1" applyProtection="1">
      <alignment horizontal="left" vertical="center" wrapText="1"/>
      <protection locked="0"/>
    </xf>
    <xf numFmtId="0" fontId="14" fillId="2" borderId="0" xfId="0" applyFont="1" applyFill="1" applyAlignment="1" applyProtection="1">
      <alignment horizontal="center" vertical="center" wrapText="1"/>
    </xf>
    <xf numFmtId="0" fontId="5" fillId="2" borderId="35" xfId="4" applyFont="1" applyFill="1" applyBorder="1" applyAlignment="1" applyProtection="1">
      <alignment horizontal="center" vertical="center" wrapText="1"/>
    </xf>
    <xf numFmtId="0" fontId="5" fillId="2" borderId="33" xfId="4" applyFont="1" applyFill="1" applyBorder="1" applyAlignment="1" applyProtection="1">
      <alignment horizontal="center" vertical="center" wrapText="1"/>
    </xf>
    <xf numFmtId="0" fontId="5" fillId="2" borderId="23" xfId="4" applyFont="1" applyFill="1" applyBorder="1" applyAlignment="1" applyProtection="1">
      <alignment horizontal="center" vertical="center" wrapText="1"/>
    </xf>
    <xf numFmtId="0" fontId="12" fillId="2" borderId="35" xfId="0" applyFont="1" applyFill="1" applyBorder="1" applyAlignment="1" applyProtection="1">
      <alignment horizontal="center" vertical="center" wrapText="1"/>
    </xf>
    <xf numFmtId="0" fontId="12" fillId="2" borderId="33" xfId="0" applyFont="1" applyFill="1" applyBorder="1" applyAlignment="1" applyProtection="1">
      <alignment horizontal="center" vertical="center" wrapText="1"/>
    </xf>
    <xf numFmtId="0" fontId="12" fillId="2" borderId="23" xfId="0" applyFont="1" applyFill="1" applyBorder="1" applyAlignment="1" applyProtection="1">
      <alignment horizontal="center" vertical="center" wrapText="1"/>
    </xf>
  </cellXfs>
  <cellStyles count="6">
    <cellStyle name="Excel Built-in Normal" xfId="1"/>
    <cellStyle name="Hipervínculo" xfId="2" builtinId="8"/>
    <cellStyle name="Millares 2" xfId="3"/>
    <cellStyle name="Normal" xfId="0" builtinId="0"/>
    <cellStyle name="Normal 2" xfId="4"/>
    <cellStyle name="Porcentaje"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PE" sz="1800"/>
              <a:t>Presupuesto del </a:t>
            </a:r>
            <a:r>
              <a:rPr lang="es-PE" sz="1800" baseline="0"/>
              <a:t> Plan de Mejora</a:t>
            </a:r>
            <a:endParaRPr lang="es-PE" sz="1800"/>
          </a:p>
        </c:rich>
      </c:tx>
      <c:layout>
        <c:manualLayout>
          <c:xMode val="edge"/>
          <c:yMode val="edge"/>
          <c:x val="0.14756933508311462"/>
          <c:y val="0"/>
        </c:manualLayout>
      </c:layout>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2.1401793525809273E-2"/>
          <c:y val="0.2160731991834354"/>
          <c:w val="0.56073775153105865"/>
          <c:h val="0.74215915718868464"/>
        </c:manualLayout>
      </c:layout>
      <c:pie3DChart>
        <c:varyColors val="1"/>
        <c:ser>
          <c:idx val="0"/>
          <c:order val="0"/>
          <c:explosion val="25"/>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'Resumen Presupuesto'!$B$11:$B$15</c:f>
              <c:strCache>
                <c:ptCount val="5"/>
                <c:pt idx="0">
                  <c:v>I.- Infraestructura</c:v>
                </c:pt>
                <c:pt idx="1">
                  <c:v>II.- Servicios</c:v>
                </c:pt>
                <c:pt idx="2">
                  <c:v>III.- Equipos y mobiliarios</c:v>
                </c:pt>
                <c:pt idx="3">
                  <c:v>IV. Materiales y suministros</c:v>
                </c:pt>
                <c:pt idx="4">
                  <c:v>V. Viajes, alojamientos y viáticos</c:v>
                </c:pt>
              </c:strCache>
            </c:strRef>
          </c:cat>
          <c:val>
            <c:numRef>
              <c:f>'Resumen Presupuesto'!$E$11:$E$15</c:f>
              <c:numCache>
                <c:formatCode>#,##0.00</c:formatCode>
                <c:ptCount val="5"/>
                <c:pt idx="0">
                  <c:v>200</c:v>
                </c:pt>
                <c:pt idx="1">
                  <c:v>20</c:v>
                </c:pt>
                <c:pt idx="2">
                  <c:v>100</c:v>
                </c:pt>
                <c:pt idx="3">
                  <c:v>2.5</c:v>
                </c:pt>
                <c:pt idx="4">
                  <c:v>300</c:v>
                </c:pt>
              </c:numCache>
            </c:numRef>
          </c:val>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5354308836395447"/>
          <c:y val="0.26918197725284337"/>
          <c:w val="0.32979024496937881"/>
          <c:h val="0.63270049577136189"/>
        </c:manualLayout>
      </c:layout>
      <c:overlay val="0"/>
    </c:legend>
    <c:plotVisOnly val="1"/>
    <c:dispBlanksAs val="zero"/>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PE" sz="1400"/>
              <a:t>Presupuesto de la actividad</a:t>
            </a:r>
          </a:p>
          <a:p>
            <a:pPr>
              <a:defRPr/>
            </a:pPr>
            <a:r>
              <a:rPr lang="es-PE" sz="1400" baseline="0"/>
              <a:t>'</a:t>
            </a:r>
            <a:r>
              <a:rPr lang="es-PE" sz="1400" b="1" i="0" u="none" strike="noStrike" baseline="0"/>
              <a:t>‘Jornada de capacitación para conocer la estructura del PEI"</a:t>
            </a:r>
            <a:endParaRPr lang="es-PE" sz="1400"/>
          </a:p>
        </c:rich>
      </c:tx>
      <c:layout>
        <c:manualLayout>
          <c:xMode val="edge"/>
          <c:yMode val="edge"/>
          <c:x val="0.11701377952755906"/>
          <c:y val="0"/>
        </c:manualLayout>
      </c:layout>
      <c:overlay val="0"/>
    </c:title>
    <c:autoTitleDeleted val="0"/>
    <c:view3D>
      <c:rotX val="30"/>
      <c:rotY val="0"/>
      <c:rAngAx val="0"/>
    </c:view3D>
    <c:floor>
      <c:thickness val="0"/>
    </c:floor>
    <c:sideWall>
      <c:thickness val="0"/>
    </c:sideWall>
    <c:backWall>
      <c:thickness val="0"/>
    </c:backWall>
    <c:plotArea>
      <c:layout/>
      <c:pie3DChart>
        <c:varyColors val="1"/>
        <c:ser>
          <c:idx val="0"/>
          <c:order val="0"/>
          <c:explosion val="25"/>
          <c:dLbls>
            <c:dLbl>
              <c:idx val="0"/>
              <c:layout>
                <c:manualLayout>
                  <c:x val="-9.4551618547681539E-3"/>
                  <c:y val="-2.2491980169145522E-2"/>
                </c:manualLayout>
              </c:layout>
              <c:spPr/>
              <c:txPr>
                <a:bodyPr/>
                <a:lstStyle/>
                <a:p>
                  <a:pPr>
                    <a:defRPr/>
                  </a:pPr>
                  <a:endParaRPr lang="es-PE"/>
                </a:p>
              </c:txPr>
              <c:dLblPos val="bestFit"/>
              <c:showLegendKey val="0"/>
              <c:showVal val="0"/>
              <c:showCatName val="0"/>
              <c:showSerName val="0"/>
              <c:showPercent val="1"/>
              <c:showBubbleSize val="0"/>
              <c:extLst>
                <c:ext xmlns:c15="http://schemas.microsoft.com/office/drawing/2012/chart" uri="{CE6537A1-D6FC-4f65-9D91-7224C49458BB}"/>
              </c:extLst>
            </c:dLbl>
            <c:dLbl>
              <c:idx val="1"/>
              <c:layout>
                <c:manualLayout>
                  <c:x val="7.3429571303587054E-3"/>
                  <c:y val="4.5760061242344705E-2"/>
                </c:manualLayout>
              </c:layout>
              <c:spPr/>
              <c:txPr>
                <a:bodyPr/>
                <a:lstStyle/>
                <a:p>
                  <a:pPr>
                    <a:defRPr/>
                  </a:pPr>
                  <a:endParaRPr lang="es-PE"/>
                </a:p>
              </c:txPr>
              <c:dLblPos val="bestFit"/>
              <c:showLegendKey val="0"/>
              <c:showVal val="0"/>
              <c:showCatName val="0"/>
              <c:showSerName val="0"/>
              <c:showPercent val="1"/>
              <c:showBubbleSize val="0"/>
              <c:extLst>
                <c:ext xmlns:c15="http://schemas.microsoft.com/office/drawing/2012/chart" uri="{CE6537A1-D6FC-4f65-9D91-7224C49458BB}"/>
              </c:extLst>
            </c:dLbl>
            <c:dLbl>
              <c:idx val="2"/>
              <c:layout>
                <c:manualLayout>
                  <c:x val="-2.8886701662292212E-3"/>
                  <c:y val="-3.8709171770195394E-2"/>
                </c:manualLayout>
              </c:layout>
              <c:spPr/>
              <c:txPr>
                <a:bodyPr/>
                <a:lstStyle/>
                <a:p>
                  <a:pPr>
                    <a:defRPr/>
                  </a:pPr>
                  <a:endParaRPr lang="es-PE"/>
                </a:p>
              </c:txPr>
              <c:dLblPos val="bestFit"/>
              <c:showLegendKey val="0"/>
              <c:showVal val="0"/>
              <c:showCatName val="0"/>
              <c:showSerName val="0"/>
              <c:showPercent val="1"/>
              <c:showBubbleSize val="0"/>
              <c:extLst>
                <c:ext xmlns:c15="http://schemas.microsoft.com/office/drawing/2012/chart" uri="{CE6537A1-D6FC-4f65-9D91-7224C49458BB}"/>
              </c:extLst>
            </c:dLbl>
            <c:dLbl>
              <c:idx val="3"/>
              <c:layout>
                <c:manualLayout>
                  <c:x val="2.5702099737532806E-3"/>
                  <c:y val="-7.156933508311461E-2"/>
                </c:manualLayout>
              </c:layout>
              <c:spPr/>
              <c:txPr>
                <a:bodyPr/>
                <a:lstStyle/>
                <a:p>
                  <a:pPr>
                    <a:defRPr/>
                  </a:pPr>
                  <a:endParaRPr lang="es-PE"/>
                </a:p>
              </c:txPr>
              <c:dLblPos val="bestFit"/>
              <c:showLegendKey val="0"/>
              <c:showVal val="0"/>
              <c:showCatName val="0"/>
              <c:showSerName val="0"/>
              <c:showPercent val="1"/>
              <c:showBubbleSize val="0"/>
              <c:extLst>
                <c:ext xmlns:c15="http://schemas.microsoft.com/office/drawing/2012/chart" uri="{CE6537A1-D6FC-4f65-9D91-7224C49458BB}"/>
              </c:extLst>
            </c:dLbl>
            <c:dLbl>
              <c:idx val="4"/>
              <c:layout>
                <c:manualLayout>
                  <c:x val="4.1255030621172355E-2"/>
                  <c:y val="-2.135790317876932E-2"/>
                </c:manualLayout>
              </c:layout>
              <c:spPr/>
              <c:txPr>
                <a:bodyPr/>
                <a:lstStyle/>
                <a:p>
                  <a:pPr>
                    <a:defRPr/>
                  </a:pPr>
                  <a:endParaRPr lang="es-PE"/>
                </a:p>
              </c:txPr>
              <c:dLblPos val="bestFit"/>
              <c:showLegendKey val="0"/>
              <c:showVal val="0"/>
              <c:showCatName val="0"/>
              <c:showSerName val="0"/>
              <c:showPercent val="1"/>
              <c:showBubbleSize val="0"/>
              <c:extLst>
                <c:ext xmlns:c15="http://schemas.microsoft.com/office/drawing/2012/chart" uri="{CE6537A1-D6FC-4f65-9D91-7224C49458BB}"/>
              </c:extLst>
            </c:dLbl>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'Resumen Presupuesto'!$B$11:$B$15</c:f>
              <c:strCache>
                <c:ptCount val="5"/>
                <c:pt idx="0">
                  <c:v>I.- Infraestructura</c:v>
                </c:pt>
                <c:pt idx="1">
                  <c:v>II.- Servicios</c:v>
                </c:pt>
                <c:pt idx="2">
                  <c:v>III.- Equipos y mobiliarios</c:v>
                </c:pt>
                <c:pt idx="3">
                  <c:v>IV. Materiales y suministros</c:v>
                </c:pt>
                <c:pt idx="4">
                  <c:v>V. Viajes, alojamientos y viáticos</c:v>
                </c:pt>
              </c:strCache>
            </c:strRef>
          </c:cat>
          <c:val>
            <c:numRef>
              <c:f>'Resumen Presupuesto'!$E$11:$E$15</c:f>
              <c:numCache>
                <c:formatCode>#,##0.00</c:formatCode>
                <c:ptCount val="5"/>
                <c:pt idx="0">
                  <c:v>200</c:v>
                </c:pt>
                <c:pt idx="1">
                  <c:v>20</c:v>
                </c:pt>
                <c:pt idx="2">
                  <c:v>100</c:v>
                </c:pt>
                <c:pt idx="3">
                  <c:v>2.5</c:v>
                </c:pt>
                <c:pt idx="4">
                  <c:v>300</c:v>
                </c:pt>
              </c:numCache>
            </c:numRef>
          </c:val>
        </c:ser>
        <c:dLbls>
          <c:showLegendKey val="0"/>
          <c:showVal val="0"/>
          <c:showCatName val="0"/>
          <c:showSerName val="0"/>
          <c:showPercent val="0"/>
          <c:showBubbleSize val="0"/>
          <c:showLeaderLines val="1"/>
        </c:dLbls>
      </c:pie3DChart>
      <c:spPr>
        <a:noFill/>
        <a:ln w="25400">
          <a:noFill/>
        </a:ln>
      </c:spPr>
    </c:plotArea>
    <c:legend>
      <c:legendPos val="r"/>
      <c:overlay val="0"/>
    </c:legend>
    <c:plotVisOnly val="1"/>
    <c:dispBlanksAs val="zero"/>
    <c:showDLblsOverMax val="0"/>
  </c:chart>
  <c:printSettings>
    <c:headerFooter/>
    <c:pageMargins b="0.75000000000000022" l="0.70000000000000018" r="0.70000000000000018" t="0.75000000000000022" header="0.3000000000000001" footer="0.3000000000000001"/>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hyperlink" Target="#'Resumen Presupuesto'!A1"/><Relationship Id="rId2" Type="http://schemas.openxmlformats.org/officeDocument/2006/relationships/hyperlink" Target="#'Resumen Ppto Solic por Partidas'!A1"/><Relationship Id="rId1" Type="http://schemas.openxmlformats.org/officeDocument/2006/relationships/hyperlink" Target="#'APORTE IE'!A1"/><Relationship Id="rId4"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hyperlink" Target="#'Resumen Presupuesto'!A1"/><Relationship Id="rId2" Type="http://schemas.openxmlformats.org/officeDocument/2006/relationships/hyperlink" Target="#'Resumen Ppto Solic por Partidas'!A1"/><Relationship Id="rId1" Type="http://schemas.openxmlformats.org/officeDocument/2006/relationships/hyperlink" Target="#'APORTE IE'!A1"/><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hyperlink" Target="#'Resumen Presupuesto'!A1"/><Relationship Id="rId2" Type="http://schemas.openxmlformats.org/officeDocument/2006/relationships/hyperlink" Target="#'Resumen Ppto Solic por Partidas'!A1"/><Relationship Id="rId1" Type="http://schemas.openxmlformats.org/officeDocument/2006/relationships/hyperlink" Target="#'APORTE IE'!A1"/><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hyperlink" Target="#'Resumen Presupuesto'!A1"/><Relationship Id="rId2" Type="http://schemas.openxmlformats.org/officeDocument/2006/relationships/hyperlink" Target="#'Resumen Ppto Solic por Partidas'!A1"/><Relationship Id="rId1" Type="http://schemas.openxmlformats.org/officeDocument/2006/relationships/hyperlink" Target="#'APORTE IE'!A1"/><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Resumen Presupuesto'!A1"/><Relationship Id="rId2" Type="http://schemas.openxmlformats.org/officeDocument/2006/relationships/hyperlink" Target="#'Resumen Ppto Solic por Partidas'!A1"/><Relationship Id="rId1" Type="http://schemas.openxmlformats.org/officeDocument/2006/relationships/hyperlink" Target="#'APORTE IE'!A1"/><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hyperlink" Target="#'Resumen Presupuesto'!A1"/><Relationship Id="rId2" Type="http://schemas.openxmlformats.org/officeDocument/2006/relationships/hyperlink" Target="#'Resumen Ppto Solic por Partidas'!A1"/><Relationship Id="rId1" Type="http://schemas.openxmlformats.org/officeDocument/2006/relationships/image" Target="../media/image4.png"/><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hyperlink" Target="#'APORTE IE'!A1"/><Relationship Id="rId2" Type="http://schemas.openxmlformats.org/officeDocument/2006/relationships/hyperlink" Target="#'Resumen Presupuesto'!A1"/><Relationship Id="rId1" Type="http://schemas.openxmlformats.org/officeDocument/2006/relationships/image" Target="../media/image5.jpeg"/><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hyperlink" Target="#'Resumen Ppto Solic por Partidas'!A1"/><Relationship Id="rId2" Type="http://schemas.openxmlformats.org/officeDocument/2006/relationships/hyperlink" Target="#'Resumen Presupuesto'!A1"/><Relationship Id="rId1" Type="http://schemas.openxmlformats.org/officeDocument/2006/relationships/image" Target="../media/image6.jpeg"/><Relationship Id="rId5" Type="http://schemas.openxmlformats.org/officeDocument/2006/relationships/image" Target="../media/image3.png"/><Relationship Id="rId4" Type="http://schemas.openxmlformats.org/officeDocument/2006/relationships/hyperlink" Target="#'APORTE IE'!A1"/></Relationships>
</file>

<file path=xl/drawings/_rels/drawing18.xml.rels><?xml version="1.0" encoding="UTF-8" standalone="yes"?>
<Relationships xmlns="http://schemas.openxmlformats.org/package/2006/relationships"><Relationship Id="rId3" Type="http://schemas.openxmlformats.org/officeDocument/2006/relationships/hyperlink" Target="#'APORTE IE'!A1"/><Relationship Id="rId2" Type="http://schemas.openxmlformats.org/officeDocument/2006/relationships/hyperlink" Target="#'Resumen Ppto Solic por Partidas'!A1"/><Relationship Id="rId1" Type="http://schemas.openxmlformats.org/officeDocument/2006/relationships/image" Target="../media/image7.jpeg"/><Relationship Id="rId5" Type="http://schemas.openxmlformats.org/officeDocument/2006/relationships/chart" Target="../charts/chart1.xml"/><Relationship Id="rId4"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xml.rels><?xml version="1.0" encoding="UTF-8" standalone="yes"?>
<Relationships xmlns="http://schemas.openxmlformats.org/package/2006/relationships"><Relationship Id="rId2" Type="http://schemas.openxmlformats.org/officeDocument/2006/relationships/hyperlink" Target="#'Ppto Detallado SOLICITADO'!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hyperlink" Target="#'Resumen Presupuesto'!A1"/><Relationship Id="rId2" Type="http://schemas.openxmlformats.org/officeDocument/2006/relationships/hyperlink" Target="#'Resumen Ppto Solic por Partidas'!A1"/><Relationship Id="rId1" Type="http://schemas.openxmlformats.org/officeDocument/2006/relationships/hyperlink" Target="#'APORTE IE'!A1"/><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hyperlink" Target="#'Resumen Presupuesto'!A1"/><Relationship Id="rId2" Type="http://schemas.openxmlformats.org/officeDocument/2006/relationships/hyperlink" Target="#'Resumen Ppto Solic por Partidas'!A1"/><Relationship Id="rId1" Type="http://schemas.openxmlformats.org/officeDocument/2006/relationships/hyperlink" Target="#'APORTE IE'!A1"/><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hyperlink" Target="#'Resumen Presupuesto'!A1"/><Relationship Id="rId2" Type="http://schemas.openxmlformats.org/officeDocument/2006/relationships/hyperlink" Target="#'Resumen Ppto Solic por Partidas'!A1"/><Relationship Id="rId1" Type="http://schemas.openxmlformats.org/officeDocument/2006/relationships/hyperlink" Target="#'APORTE IE'!A1"/><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hyperlink" Target="#'Resumen Presupuesto'!A1"/><Relationship Id="rId2" Type="http://schemas.openxmlformats.org/officeDocument/2006/relationships/hyperlink" Target="#'Resumen Ppto Solic por Partidas'!A1"/><Relationship Id="rId1" Type="http://schemas.openxmlformats.org/officeDocument/2006/relationships/hyperlink" Target="#'APORTE IE'!A1"/><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hyperlink" Target="#'Resumen Presupuesto'!A1"/><Relationship Id="rId2" Type="http://schemas.openxmlformats.org/officeDocument/2006/relationships/hyperlink" Target="#'Resumen Ppto Solic por Partidas'!A1"/><Relationship Id="rId1" Type="http://schemas.openxmlformats.org/officeDocument/2006/relationships/hyperlink" Target="#'APORTE IE'!A1"/><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hyperlink" Target="#'Resumen Presupuesto'!A1"/><Relationship Id="rId2" Type="http://schemas.openxmlformats.org/officeDocument/2006/relationships/hyperlink" Target="#'Resumen Ppto Solic por Partidas'!A1"/><Relationship Id="rId1" Type="http://schemas.openxmlformats.org/officeDocument/2006/relationships/hyperlink" Target="#'APORTE IE'!A1"/><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Resumen Presupuesto'!A1"/><Relationship Id="rId2" Type="http://schemas.openxmlformats.org/officeDocument/2006/relationships/hyperlink" Target="#'Resumen Ppto Solic por Partidas'!A1"/><Relationship Id="rId1" Type="http://schemas.openxmlformats.org/officeDocument/2006/relationships/hyperlink" Target="#'APORTE IE'!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10</xdr:col>
      <xdr:colOff>752475</xdr:colOff>
      <xdr:row>38</xdr:row>
      <xdr:rowOff>114300</xdr:rowOff>
    </xdr:to>
    <xdr:pic>
      <xdr:nvPicPr>
        <xdr:cNvPr id="7517" name="1 Imagen"/>
        <xdr:cNvPicPr>
          <a:picLocks noChangeAspect="1"/>
        </xdr:cNvPicPr>
      </xdr:nvPicPr>
      <xdr:blipFill>
        <a:blip xmlns:r="http://schemas.openxmlformats.org/officeDocument/2006/relationships" r:embed="rId1" cstate="print"/>
        <a:srcRect/>
        <a:stretch>
          <a:fillRect/>
        </a:stretch>
      </xdr:blipFill>
      <xdr:spPr bwMode="auto">
        <a:xfrm>
          <a:off x="0" y="19050"/>
          <a:ext cx="8372475" cy="62484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285750</xdr:colOff>
      <xdr:row>2</xdr:row>
      <xdr:rowOff>66675</xdr:rowOff>
    </xdr:from>
    <xdr:to>
      <xdr:col>15</xdr:col>
      <xdr:colOff>514350</xdr:colOff>
      <xdr:row>7</xdr:row>
      <xdr:rowOff>0</xdr:rowOff>
    </xdr:to>
    <xdr:grpSp>
      <xdr:nvGrpSpPr>
        <xdr:cNvPr id="2" name="6 Grupo"/>
        <xdr:cNvGrpSpPr>
          <a:grpSpLocks/>
        </xdr:cNvGrpSpPr>
      </xdr:nvGrpSpPr>
      <xdr:grpSpPr bwMode="auto">
        <a:xfrm>
          <a:off x="10973189" y="397134"/>
          <a:ext cx="0" cy="953861"/>
          <a:chOff x="8324850" y="390525"/>
          <a:chExt cx="1752600" cy="1047750"/>
        </a:xfrm>
      </xdr:grpSpPr>
      <xdr:sp macro="" textlink="">
        <xdr:nvSpPr>
          <xdr:cNvPr id="3" name="2 Llamada rectangular redondeada"/>
          <xdr:cNvSpPr/>
        </xdr:nvSpPr>
        <xdr:spPr>
          <a:xfrm>
            <a:off x="9258300" y="338138"/>
            <a:ext cx="0" cy="1047750"/>
          </a:xfrm>
          <a:prstGeom prst="wedgeRoundRectCallout">
            <a:avLst>
              <a:gd name="adj1" fmla="val 79168"/>
              <a:gd name="adj2" fmla="val 127954"/>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4" name="3 CuadroTexto"/>
          <xdr:cNvSpPr txBox="1"/>
        </xdr:nvSpPr>
        <xdr:spPr>
          <a:xfrm>
            <a:off x="9258300" y="393700"/>
            <a:ext cx="0" cy="88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¡Hola!</a:t>
            </a:r>
          </a:p>
          <a:p>
            <a:endParaRPr lang="es-PE" sz="500" b="1">
              <a:solidFill>
                <a:schemeClr val="bg1"/>
              </a:solidFill>
            </a:endParaRPr>
          </a:p>
          <a:p>
            <a:r>
              <a:rPr lang="es-PE" sz="1100" b="1">
                <a:solidFill>
                  <a:schemeClr val="bg1"/>
                </a:solidFill>
              </a:rPr>
              <a:t>Aquí comienza</a:t>
            </a:r>
            <a:r>
              <a:rPr lang="es-PE" sz="1100" b="1" baseline="0">
                <a:solidFill>
                  <a:schemeClr val="bg1"/>
                </a:solidFill>
              </a:rPr>
              <a:t> la planificación de nuestro presupuesto. </a:t>
            </a:r>
            <a:endParaRPr lang="es-PE" sz="1100" b="1">
              <a:solidFill>
                <a:schemeClr val="bg1"/>
              </a:solidFill>
            </a:endParaRPr>
          </a:p>
        </xdr:txBody>
      </xdr:sp>
    </xdr:grpSp>
    <xdr:clientData/>
  </xdr:twoCellAnchor>
  <xdr:twoCellAnchor>
    <xdr:from>
      <xdr:col>13</xdr:col>
      <xdr:colOff>238125</xdr:colOff>
      <xdr:row>9</xdr:row>
      <xdr:rowOff>57150</xdr:rowOff>
    </xdr:from>
    <xdr:to>
      <xdr:col>15</xdr:col>
      <xdr:colOff>466725</xdr:colOff>
      <xdr:row>17</xdr:row>
      <xdr:rowOff>57150</xdr:rowOff>
    </xdr:to>
    <xdr:grpSp>
      <xdr:nvGrpSpPr>
        <xdr:cNvPr id="5" name="8 Grupo"/>
        <xdr:cNvGrpSpPr>
          <a:grpSpLocks/>
        </xdr:cNvGrpSpPr>
      </xdr:nvGrpSpPr>
      <xdr:grpSpPr bwMode="auto">
        <a:xfrm>
          <a:off x="10973189" y="1719165"/>
          <a:ext cx="0" cy="2536761"/>
          <a:chOff x="8362950" y="1981200"/>
          <a:chExt cx="1752600" cy="1047750"/>
        </a:xfrm>
      </xdr:grpSpPr>
      <xdr:sp macro="" textlink="">
        <xdr:nvSpPr>
          <xdr:cNvPr id="6" name="5 Llamada rectangular redondeada"/>
          <xdr:cNvSpPr/>
        </xdr:nvSpPr>
        <xdr:spPr>
          <a:xfrm>
            <a:off x="9258300" y="4067175"/>
            <a:ext cx="0" cy="1047750"/>
          </a:xfrm>
          <a:prstGeom prst="wedgeRoundRectCallout">
            <a:avLst>
              <a:gd name="adj1" fmla="val 72645"/>
              <a:gd name="adj2" fmla="val 35062"/>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7" name="6 CuadroTexto"/>
          <xdr:cNvSpPr txBox="1"/>
        </xdr:nvSpPr>
        <xdr:spPr>
          <a:xfrm>
            <a:off x="9258300" y="4089689"/>
            <a:ext cx="0" cy="8788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lang="es-PE" sz="1100" b="1">
                <a:solidFill>
                  <a:schemeClr val="bg1"/>
                </a:solidFill>
              </a:rPr>
              <a:t>Primero,</a:t>
            </a:r>
            <a:r>
              <a:rPr lang="es-PE" sz="1100" b="1" baseline="0">
                <a:solidFill>
                  <a:schemeClr val="bg1"/>
                </a:solidFill>
              </a:rPr>
              <a:t> copien el objetivo planteado en el proyecto en la parte superior de esta pestaña</a:t>
            </a:r>
            <a:endParaRPr lang="es-PE" sz="1100" b="1">
              <a:solidFill>
                <a:schemeClr val="bg1"/>
              </a:solidFill>
            </a:endParaRPr>
          </a:p>
        </xdr:txBody>
      </xdr:sp>
    </xdr:grpSp>
    <xdr:clientData/>
  </xdr:twoCellAnchor>
  <xdr:twoCellAnchor>
    <xdr:from>
      <xdr:col>13</xdr:col>
      <xdr:colOff>266700</xdr:colOff>
      <xdr:row>31</xdr:row>
      <xdr:rowOff>0</xdr:rowOff>
    </xdr:from>
    <xdr:to>
      <xdr:col>15</xdr:col>
      <xdr:colOff>514350</xdr:colOff>
      <xdr:row>47</xdr:row>
      <xdr:rowOff>95250</xdr:rowOff>
    </xdr:to>
    <xdr:grpSp>
      <xdr:nvGrpSpPr>
        <xdr:cNvPr id="8" name="11 Grupo"/>
        <xdr:cNvGrpSpPr>
          <a:grpSpLocks/>
        </xdr:cNvGrpSpPr>
      </xdr:nvGrpSpPr>
      <xdr:grpSpPr bwMode="auto">
        <a:xfrm>
          <a:off x="10973189" y="6881327"/>
          <a:ext cx="0" cy="2894433"/>
          <a:chOff x="8391018" y="1981198"/>
          <a:chExt cx="1724533" cy="1042404"/>
        </a:xfrm>
      </xdr:grpSpPr>
      <xdr:sp macro="" textlink="">
        <xdr:nvSpPr>
          <xdr:cNvPr id="9" name="8 Llamada rectangular redondeada"/>
          <xdr:cNvSpPr/>
        </xdr:nvSpPr>
        <xdr:spPr>
          <a:xfrm>
            <a:off x="9258300" y="369401223"/>
            <a:ext cx="0" cy="1042404"/>
          </a:xfrm>
          <a:prstGeom prst="wedgeRoundRectCallout">
            <a:avLst>
              <a:gd name="adj1" fmla="val 77986"/>
              <a:gd name="adj2" fmla="val -41859"/>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10" name="9 CuadroTexto"/>
          <xdr:cNvSpPr txBox="1"/>
        </xdr:nvSpPr>
        <xdr:spPr>
          <a:xfrm>
            <a:off x="9258300" y="366575515"/>
            <a:ext cx="0" cy="9692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El</a:t>
            </a:r>
            <a:r>
              <a:rPr lang="es-PE" sz="1100" b="1" baseline="0">
                <a:solidFill>
                  <a:schemeClr val="bg1"/>
                </a:solidFill>
              </a:rPr>
              <a:t> siguiente paso es pensar qué insumos vamos a necesitar para llevar a cabo cada una de las actividades. Señalen cuál es el costo de cada unidad y el número de unidades que se necesitarían</a:t>
            </a:r>
            <a:endParaRPr lang="es-PE" sz="1100" b="1">
              <a:solidFill>
                <a:schemeClr val="bg1"/>
              </a:solidFill>
            </a:endParaRPr>
          </a:p>
        </xdr:txBody>
      </xdr:sp>
    </xdr:grpSp>
    <xdr:clientData/>
  </xdr:twoCellAnchor>
  <xdr:twoCellAnchor>
    <xdr:from>
      <xdr:col>13</xdr:col>
      <xdr:colOff>228600</xdr:colOff>
      <xdr:row>48</xdr:row>
      <xdr:rowOff>0</xdr:rowOff>
    </xdr:from>
    <xdr:to>
      <xdr:col>15</xdr:col>
      <xdr:colOff>457200</xdr:colOff>
      <xdr:row>56</xdr:row>
      <xdr:rowOff>0</xdr:rowOff>
    </xdr:to>
    <xdr:sp macro="" textlink="">
      <xdr:nvSpPr>
        <xdr:cNvPr id="11" name="10 Llamada rectangular redondeada"/>
        <xdr:cNvSpPr/>
      </xdr:nvSpPr>
      <xdr:spPr>
        <a:xfrm>
          <a:off x="11582400" y="10753725"/>
          <a:ext cx="1752600" cy="1371600"/>
        </a:xfrm>
        <a:prstGeom prst="wedgeRoundRectCallout">
          <a:avLst>
            <a:gd name="adj1" fmla="val 82427"/>
            <a:gd name="adj2" fmla="val -76591"/>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13</xdr:col>
      <xdr:colOff>323850</xdr:colOff>
      <xdr:row>48</xdr:row>
      <xdr:rowOff>0</xdr:rowOff>
    </xdr:from>
    <xdr:to>
      <xdr:col>15</xdr:col>
      <xdr:colOff>333375</xdr:colOff>
      <xdr:row>55</xdr:row>
      <xdr:rowOff>142875</xdr:rowOff>
    </xdr:to>
    <xdr:sp macro="" textlink="">
      <xdr:nvSpPr>
        <xdr:cNvPr id="12" name="11 CuadroTexto"/>
        <xdr:cNvSpPr txBox="1"/>
      </xdr:nvSpPr>
      <xdr:spPr>
        <a:xfrm>
          <a:off x="11677650" y="10753725"/>
          <a:ext cx="1533525" cy="1343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lang="es-PE" sz="1100" b="1">
              <a:solidFill>
                <a:schemeClr val="bg1"/>
              </a:solidFill>
            </a:rPr>
            <a:t>Recuerden:</a:t>
          </a:r>
          <a:r>
            <a:rPr lang="es-PE" sz="1100" b="1" baseline="0">
              <a:solidFill>
                <a:schemeClr val="bg1"/>
              </a:solidFill>
            </a:rPr>
            <a:t> </a:t>
          </a:r>
        </a:p>
        <a:p>
          <a:pPr>
            <a:lnSpc>
              <a:spcPts val="1100"/>
            </a:lnSpc>
          </a:pPr>
          <a:r>
            <a:rPr lang="es-PE" sz="1100" b="1" baseline="0">
              <a:solidFill>
                <a:schemeClr val="bg1"/>
              </a:solidFill>
            </a:rPr>
            <a:t>¡No pueden ser más de 5 insumos por actividad!</a:t>
          </a:r>
          <a:endParaRPr lang="es-PE" sz="1100" b="1">
            <a:solidFill>
              <a:schemeClr val="bg1"/>
            </a:solidFill>
          </a:endParaRPr>
        </a:p>
      </xdr:txBody>
    </xdr:sp>
    <xdr:clientData/>
  </xdr:twoCellAnchor>
  <xdr:twoCellAnchor>
    <xdr:from>
      <xdr:col>13</xdr:col>
      <xdr:colOff>200025</xdr:colOff>
      <xdr:row>56</xdr:row>
      <xdr:rowOff>0</xdr:rowOff>
    </xdr:from>
    <xdr:to>
      <xdr:col>15</xdr:col>
      <xdr:colOff>514350</xdr:colOff>
      <xdr:row>111</xdr:row>
      <xdr:rowOff>0</xdr:rowOff>
    </xdr:to>
    <xdr:sp macro="" textlink="">
      <xdr:nvSpPr>
        <xdr:cNvPr id="13" name="12 Llamada rectangular redondeada"/>
        <xdr:cNvSpPr/>
      </xdr:nvSpPr>
      <xdr:spPr>
        <a:xfrm>
          <a:off x="11553825" y="12125325"/>
          <a:ext cx="1838325" cy="9429750"/>
        </a:xfrm>
        <a:prstGeom prst="wedgeRoundRectCallout">
          <a:avLst>
            <a:gd name="adj1" fmla="val 72783"/>
            <a:gd name="adj2" fmla="val -70228"/>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13</xdr:col>
      <xdr:colOff>295275</xdr:colOff>
      <xdr:row>56</xdr:row>
      <xdr:rowOff>0</xdr:rowOff>
    </xdr:from>
    <xdr:to>
      <xdr:col>15</xdr:col>
      <xdr:colOff>476250</xdr:colOff>
      <xdr:row>111</xdr:row>
      <xdr:rowOff>0</xdr:rowOff>
    </xdr:to>
    <xdr:sp macro="" textlink="">
      <xdr:nvSpPr>
        <xdr:cNvPr id="14" name="13 CuadroTexto"/>
        <xdr:cNvSpPr txBox="1"/>
      </xdr:nvSpPr>
      <xdr:spPr>
        <a:xfrm>
          <a:off x="11649075" y="12125325"/>
          <a:ext cx="1704975" cy="9429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Finalmente, escojan,</a:t>
          </a:r>
          <a:r>
            <a:rPr lang="es-PE" sz="1100" b="1" baseline="0">
              <a:solidFill>
                <a:schemeClr val="bg1"/>
              </a:solidFill>
            </a:rPr>
            <a:t> de la lista desplegable, la partida presupuestaria a la que corresponde el insumo planificado.</a:t>
          </a:r>
          <a:endParaRPr lang="es-PE" sz="1100" b="1">
            <a:solidFill>
              <a:schemeClr val="bg1"/>
            </a:solidFill>
          </a:endParaRPr>
        </a:p>
      </xdr:txBody>
    </xdr:sp>
    <xdr:clientData/>
  </xdr:twoCellAnchor>
  <xdr:twoCellAnchor>
    <xdr:from>
      <xdr:col>7</xdr:col>
      <xdr:colOff>201083</xdr:colOff>
      <xdr:row>146</xdr:row>
      <xdr:rowOff>37042</xdr:rowOff>
    </xdr:from>
    <xdr:to>
      <xdr:col>7</xdr:col>
      <xdr:colOff>1348317</xdr:colOff>
      <xdr:row>152</xdr:row>
      <xdr:rowOff>114300</xdr:rowOff>
    </xdr:to>
    <xdr:sp macro="" textlink="">
      <xdr:nvSpPr>
        <xdr:cNvPr id="15" name="14 Llamada rectangular redondeada"/>
        <xdr:cNvSpPr/>
      </xdr:nvSpPr>
      <xdr:spPr>
        <a:xfrm>
          <a:off x="6668558" y="27354742"/>
          <a:ext cx="1147234" cy="1048808"/>
        </a:xfrm>
        <a:prstGeom prst="wedgeRoundRectCallout">
          <a:avLst>
            <a:gd name="adj1" fmla="val 43744"/>
            <a:gd name="adj2" fmla="val -103135"/>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7</xdr:col>
      <xdr:colOff>137583</xdr:colOff>
      <xdr:row>146</xdr:row>
      <xdr:rowOff>19050</xdr:rowOff>
    </xdr:from>
    <xdr:to>
      <xdr:col>7</xdr:col>
      <xdr:colOff>1351491</xdr:colOff>
      <xdr:row>152</xdr:row>
      <xdr:rowOff>153458</xdr:rowOff>
    </xdr:to>
    <xdr:sp macro="" textlink="">
      <xdr:nvSpPr>
        <xdr:cNvPr id="16" name="15 CuadroTexto"/>
        <xdr:cNvSpPr txBox="1"/>
      </xdr:nvSpPr>
      <xdr:spPr>
        <a:xfrm>
          <a:off x="6605058" y="27336750"/>
          <a:ext cx="1213908" cy="11059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¡Eso</a:t>
          </a:r>
          <a:r>
            <a:rPr lang="es-PE" sz="1100" b="1" baseline="0">
              <a:solidFill>
                <a:schemeClr val="bg1"/>
              </a:solidFill>
            </a:rPr>
            <a:t> es todo!  </a:t>
          </a:r>
        </a:p>
        <a:p>
          <a:endParaRPr lang="es-PE" sz="500" b="1" baseline="0">
            <a:solidFill>
              <a:schemeClr val="bg1"/>
            </a:solidFill>
          </a:endParaRPr>
        </a:p>
        <a:p>
          <a:r>
            <a:rPr lang="es-PE" sz="1100" b="1" baseline="0">
              <a:solidFill>
                <a:schemeClr val="bg1"/>
              </a:solidFill>
            </a:rPr>
            <a:t>Han terminado la planificación del presupuesto de su proyecto, si es que la IE no cuenta con un aporte propio al mismo.</a:t>
          </a:r>
        </a:p>
        <a:p>
          <a:endParaRPr lang="es-PE" sz="500" b="1" baseline="0">
            <a:solidFill>
              <a:schemeClr val="bg1"/>
            </a:solidFill>
          </a:endParaRPr>
        </a:p>
        <a:p>
          <a:r>
            <a:rPr lang="es-PE" sz="1100" b="1" baseline="0">
              <a:solidFill>
                <a:schemeClr val="bg1"/>
              </a:solidFill>
            </a:rPr>
            <a:t>¡Felicitaciones!</a:t>
          </a:r>
          <a:endParaRPr lang="es-PE" sz="1100" b="1">
            <a:solidFill>
              <a:schemeClr val="bg1"/>
            </a:solidFill>
          </a:endParaRPr>
        </a:p>
      </xdr:txBody>
    </xdr:sp>
    <xdr:clientData/>
  </xdr:twoCellAnchor>
  <xdr:twoCellAnchor>
    <xdr:from>
      <xdr:col>7</xdr:col>
      <xdr:colOff>271832</xdr:colOff>
      <xdr:row>122</xdr:row>
      <xdr:rowOff>127489</xdr:rowOff>
    </xdr:from>
    <xdr:to>
      <xdr:col>9</xdr:col>
      <xdr:colOff>12294</xdr:colOff>
      <xdr:row>127</xdr:row>
      <xdr:rowOff>144927</xdr:rowOff>
    </xdr:to>
    <xdr:sp macro="" textlink="">
      <xdr:nvSpPr>
        <xdr:cNvPr id="18" name="17 Flecha derecha">
          <a:hlinkClick xmlns:r="http://schemas.openxmlformats.org/officeDocument/2006/relationships" r:id="rId1"/>
        </xdr:cNvPr>
        <xdr:cNvSpPr/>
      </xdr:nvSpPr>
      <xdr:spPr>
        <a:xfrm>
          <a:off x="6739307" y="23558989"/>
          <a:ext cx="2093137" cy="827063"/>
        </a:xfrm>
        <a:prstGeom prst="rightArrow">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MX" sz="900" b="1"/>
            <a:t>Continuemos...</a:t>
          </a:r>
        </a:p>
        <a:p>
          <a:pPr algn="ctr"/>
          <a:r>
            <a:rPr lang="es-MX" sz="900" b="1"/>
            <a:t>Aporte</a:t>
          </a:r>
          <a:r>
            <a:rPr lang="es-MX" sz="900" b="1" baseline="0"/>
            <a:t> de la IE</a:t>
          </a:r>
          <a:endParaRPr lang="es-MX" sz="900" b="1"/>
        </a:p>
      </xdr:txBody>
    </xdr:sp>
    <xdr:clientData/>
  </xdr:twoCellAnchor>
  <xdr:twoCellAnchor>
    <xdr:from>
      <xdr:col>1</xdr:col>
      <xdr:colOff>2009775</xdr:colOff>
      <xdr:row>129</xdr:row>
      <xdr:rowOff>864</xdr:rowOff>
    </xdr:from>
    <xdr:to>
      <xdr:col>4</xdr:col>
      <xdr:colOff>726930</xdr:colOff>
      <xdr:row>131</xdr:row>
      <xdr:rowOff>62542</xdr:rowOff>
    </xdr:to>
    <xdr:sp macro="" textlink="">
      <xdr:nvSpPr>
        <xdr:cNvPr id="19" name="18 Documento">
          <a:hlinkClick xmlns:r="http://schemas.openxmlformats.org/officeDocument/2006/relationships" r:id="rId2"/>
        </xdr:cNvPr>
        <xdr:cNvSpPr/>
      </xdr:nvSpPr>
      <xdr:spPr>
        <a:xfrm>
          <a:off x="962025" y="24565839"/>
          <a:ext cx="4041630" cy="385528"/>
        </a:xfrm>
        <a:prstGeom prst="flowChartDocumen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MX" sz="900" b="1">
              <a:solidFill>
                <a:sysClr val="windowText" lastClr="000000"/>
              </a:solidFill>
            </a:rPr>
            <a:t>Ppto</a:t>
          </a:r>
          <a:r>
            <a:rPr lang="es-MX" sz="900" b="1" baseline="0">
              <a:solidFill>
                <a:sysClr val="windowText" lastClr="000000"/>
              </a:solidFill>
            </a:rPr>
            <a:t> Partidas</a:t>
          </a:r>
          <a:endParaRPr lang="es-MX" sz="900" b="1">
            <a:solidFill>
              <a:sysClr val="windowText" lastClr="000000"/>
            </a:solidFill>
          </a:endParaRPr>
        </a:p>
      </xdr:txBody>
    </xdr:sp>
    <xdr:clientData/>
  </xdr:twoCellAnchor>
  <xdr:twoCellAnchor>
    <xdr:from>
      <xdr:col>8</xdr:col>
      <xdr:colOff>221607</xdr:colOff>
      <xdr:row>128</xdr:row>
      <xdr:rowOff>60813</xdr:rowOff>
    </xdr:from>
    <xdr:to>
      <xdr:col>10</xdr:col>
      <xdr:colOff>322486</xdr:colOff>
      <xdr:row>131</xdr:row>
      <xdr:rowOff>38000</xdr:rowOff>
    </xdr:to>
    <xdr:sp macro="" textlink="">
      <xdr:nvSpPr>
        <xdr:cNvPr id="20" name="19 Cinta perforada">
          <a:hlinkClick xmlns:r="http://schemas.openxmlformats.org/officeDocument/2006/relationships" r:id="rId3"/>
        </xdr:cNvPr>
        <xdr:cNvSpPr/>
      </xdr:nvSpPr>
      <xdr:spPr>
        <a:xfrm>
          <a:off x="8279757" y="24463863"/>
          <a:ext cx="920029" cy="462962"/>
        </a:xfrm>
        <a:prstGeom prst="flowChartPunchedTape">
          <a:avLst/>
        </a:prstGeom>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s-MX" sz="900" b="1"/>
            <a:t>RESUMEN</a:t>
          </a:r>
        </a:p>
      </xdr:txBody>
    </xdr:sp>
    <xdr:clientData/>
  </xdr:twoCellAnchor>
  <xdr:twoCellAnchor>
    <xdr:from>
      <xdr:col>1</xdr:col>
      <xdr:colOff>85725</xdr:colOff>
      <xdr:row>0</xdr:row>
      <xdr:rowOff>0</xdr:rowOff>
    </xdr:from>
    <xdr:to>
      <xdr:col>3</xdr:col>
      <xdr:colOff>1228725</xdr:colOff>
      <xdr:row>5</xdr:row>
      <xdr:rowOff>47625</xdr:rowOff>
    </xdr:to>
    <xdr:pic>
      <xdr:nvPicPr>
        <xdr:cNvPr id="22" name="0 Imagen"/>
        <xdr:cNvPicPr>
          <a:picLocks noChangeAspect="1" noChangeArrowheads="1"/>
        </xdr:cNvPicPr>
      </xdr:nvPicPr>
      <xdr:blipFill>
        <a:blip xmlns:r="http://schemas.openxmlformats.org/officeDocument/2006/relationships" r:embed="rId4" cstate="print"/>
        <a:srcRect/>
        <a:stretch>
          <a:fillRect/>
        </a:stretch>
      </xdr:blipFill>
      <xdr:spPr bwMode="auto">
        <a:xfrm>
          <a:off x="466725" y="0"/>
          <a:ext cx="3943350" cy="866775"/>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285750</xdr:colOff>
      <xdr:row>2</xdr:row>
      <xdr:rowOff>66675</xdr:rowOff>
    </xdr:from>
    <xdr:to>
      <xdr:col>15</xdr:col>
      <xdr:colOff>514350</xdr:colOff>
      <xdr:row>7</xdr:row>
      <xdr:rowOff>0</xdr:rowOff>
    </xdr:to>
    <xdr:grpSp>
      <xdr:nvGrpSpPr>
        <xdr:cNvPr id="2" name="6 Grupo"/>
        <xdr:cNvGrpSpPr>
          <a:grpSpLocks/>
        </xdr:cNvGrpSpPr>
      </xdr:nvGrpSpPr>
      <xdr:grpSpPr bwMode="auto">
        <a:xfrm>
          <a:off x="10973189" y="397134"/>
          <a:ext cx="0" cy="953861"/>
          <a:chOff x="8324850" y="390525"/>
          <a:chExt cx="1752600" cy="1047750"/>
        </a:xfrm>
      </xdr:grpSpPr>
      <xdr:sp macro="" textlink="">
        <xdr:nvSpPr>
          <xdr:cNvPr id="3" name="2 Llamada rectangular redondeada"/>
          <xdr:cNvSpPr/>
        </xdr:nvSpPr>
        <xdr:spPr>
          <a:xfrm>
            <a:off x="9258300" y="338138"/>
            <a:ext cx="0" cy="1047750"/>
          </a:xfrm>
          <a:prstGeom prst="wedgeRoundRectCallout">
            <a:avLst>
              <a:gd name="adj1" fmla="val 79168"/>
              <a:gd name="adj2" fmla="val 127954"/>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4" name="3 CuadroTexto"/>
          <xdr:cNvSpPr txBox="1"/>
        </xdr:nvSpPr>
        <xdr:spPr>
          <a:xfrm>
            <a:off x="9258300" y="393700"/>
            <a:ext cx="0" cy="88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¡Hola!</a:t>
            </a:r>
          </a:p>
          <a:p>
            <a:endParaRPr lang="es-PE" sz="500" b="1">
              <a:solidFill>
                <a:schemeClr val="bg1"/>
              </a:solidFill>
            </a:endParaRPr>
          </a:p>
          <a:p>
            <a:r>
              <a:rPr lang="es-PE" sz="1100" b="1">
                <a:solidFill>
                  <a:schemeClr val="bg1"/>
                </a:solidFill>
              </a:rPr>
              <a:t>Aquí comienza</a:t>
            </a:r>
            <a:r>
              <a:rPr lang="es-PE" sz="1100" b="1" baseline="0">
                <a:solidFill>
                  <a:schemeClr val="bg1"/>
                </a:solidFill>
              </a:rPr>
              <a:t> la planificación de nuestro presupuesto. </a:t>
            </a:r>
            <a:endParaRPr lang="es-PE" sz="1100" b="1">
              <a:solidFill>
                <a:schemeClr val="bg1"/>
              </a:solidFill>
            </a:endParaRPr>
          </a:p>
        </xdr:txBody>
      </xdr:sp>
    </xdr:grpSp>
    <xdr:clientData/>
  </xdr:twoCellAnchor>
  <xdr:twoCellAnchor>
    <xdr:from>
      <xdr:col>13</xdr:col>
      <xdr:colOff>238125</xdr:colOff>
      <xdr:row>9</xdr:row>
      <xdr:rowOff>57150</xdr:rowOff>
    </xdr:from>
    <xdr:to>
      <xdr:col>15</xdr:col>
      <xdr:colOff>466725</xdr:colOff>
      <xdr:row>17</xdr:row>
      <xdr:rowOff>57150</xdr:rowOff>
    </xdr:to>
    <xdr:grpSp>
      <xdr:nvGrpSpPr>
        <xdr:cNvPr id="5" name="8 Grupo"/>
        <xdr:cNvGrpSpPr>
          <a:grpSpLocks/>
        </xdr:cNvGrpSpPr>
      </xdr:nvGrpSpPr>
      <xdr:grpSpPr bwMode="auto">
        <a:xfrm>
          <a:off x="10973189" y="1719165"/>
          <a:ext cx="0" cy="2536761"/>
          <a:chOff x="8362950" y="1981200"/>
          <a:chExt cx="1752600" cy="1047750"/>
        </a:xfrm>
      </xdr:grpSpPr>
      <xdr:sp macro="" textlink="">
        <xdr:nvSpPr>
          <xdr:cNvPr id="6" name="5 Llamada rectangular redondeada"/>
          <xdr:cNvSpPr/>
        </xdr:nvSpPr>
        <xdr:spPr>
          <a:xfrm>
            <a:off x="9258300" y="4067175"/>
            <a:ext cx="0" cy="1047750"/>
          </a:xfrm>
          <a:prstGeom prst="wedgeRoundRectCallout">
            <a:avLst>
              <a:gd name="adj1" fmla="val 72645"/>
              <a:gd name="adj2" fmla="val 35062"/>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7" name="6 CuadroTexto"/>
          <xdr:cNvSpPr txBox="1"/>
        </xdr:nvSpPr>
        <xdr:spPr>
          <a:xfrm>
            <a:off x="9258300" y="4089689"/>
            <a:ext cx="0" cy="8788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lang="es-PE" sz="1100" b="1">
                <a:solidFill>
                  <a:schemeClr val="bg1"/>
                </a:solidFill>
              </a:rPr>
              <a:t>Primero,</a:t>
            </a:r>
            <a:r>
              <a:rPr lang="es-PE" sz="1100" b="1" baseline="0">
                <a:solidFill>
                  <a:schemeClr val="bg1"/>
                </a:solidFill>
              </a:rPr>
              <a:t> copien el objetivo planteado en el proyecto en la parte superior de esta pestaña</a:t>
            </a:r>
            <a:endParaRPr lang="es-PE" sz="1100" b="1">
              <a:solidFill>
                <a:schemeClr val="bg1"/>
              </a:solidFill>
            </a:endParaRPr>
          </a:p>
        </xdr:txBody>
      </xdr:sp>
    </xdr:grpSp>
    <xdr:clientData/>
  </xdr:twoCellAnchor>
  <xdr:twoCellAnchor>
    <xdr:from>
      <xdr:col>13</xdr:col>
      <xdr:colOff>266700</xdr:colOff>
      <xdr:row>31</xdr:row>
      <xdr:rowOff>0</xdr:rowOff>
    </xdr:from>
    <xdr:to>
      <xdr:col>15</xdr:col>
      <xdr:colOff>514350</xdr:colOff>
      <xdr:row>47</xdr:row>
      <xdr:rowOff>95250</xdr:rowOff>
    </xdr:to>
    <xdr:grpSp>
      <xdr:nvGrpSpPr>
        <xdr:cNvPr id="8" name="11 Grupo"/>
        <xdr:cNvGrpSpPr>
          <a:grpSpLocks/>
        </xdr:cNvGrpSpPr>
      </xdr:nvGrpSpPr>
      <xdr:grpSpPr bwMode="auto">
        <a:xfrm>
          <a:off x="10973189" y="6881327"/>
          <a:ext cx="0" cy="2894433"/>
          <a:chOff x="8391018" y="1981198"/>
          <a:chExt cx="1724533" cy="1042404"/>
        </a:xfrm>
      </xdr:grpSpPr>
      <xdr:sp macro="" textlink="">
        <xdr:nvSpPr>
          <xdr:cNvPr id="9" name="8 Llamada rectangular redondeada"/>
          <xdr:cNvSpPr/>
        </xdr:nvSpPr>
        <xdr:spPr>
          <a:xfrm>
            <a:off x="9258300" y="369401223"/>
            <a:ext cx="0" cy="1042404"/>
          </a:xfrm>
          <a:prstGeom prst="wedgeRoundRectCallout">
            <a:avLst>
              <a:gd name="adj1" fmla="val 77986"/>
              <a:gd name="adj2" fmla="val -41859"/>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10" name="9 CuadroTexto"/>
          <xdr:cNvSpPr txBox="1"/>
        </xdr:nvSpPr>
        <xdr:spPr>
          <a:xfrm>
            <a:off x="9258300" y="366575515"/>
            <a:ext cx="0" cy="9692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El</a:t>
            </a:r>
            <a:r>
              <a:rPr lang="es-PE" sz="1100" b="1" baseline="0">
                <a:solidFill>
                  <a:schemeClr val="bg1"/>
                </a:solidFill>
              </a:rPr>
              <a:t> siguiente paso es pensar qué insumos vamos a necesitar para llevar a cabo cada una de las actividades. Señalen cuál es el costo de cada unidad y el número de unidades que se necesitarían</a:t>
            </a:r>
            <a:endParaRPr lang="es-PE" sz="1100" b="1">
              <a:solidFill>
                <a:schemeClr val="bg1"/>
              </a:solidFill>
            </a:endParaRPr>
          </a:p>
        </xdr:txBody>
      </xdr:sp>
    </xdr:grpSp>
    <xdr:clientData/>
  </xdr:twoCellAnchor>
  <xdr:twoCellAnchor>
    <xdr:from>
      <xdr:col>13</xdr:col>
      <xdr:colOff>228600</xdr:colOff>
      <xdr:row>48</xdr:row>
      <xdr:rowOff>0</xdr:rowOff>
    </xdr:from>
    <xdr:to>
      <xdr:col>15</xdr:col>
      <xdr:colOff>457200</xdr:colOff>
      <xdr:row>56</xdr:row>
      <xdr:rowOff>0</xdr:rowOff>
    </xdr:to>
    <xdr:sp macro="" textlink="">
      <xdr:nvSpPr>
        <xdr:cNvPr id="11" name="10 Llamada rectangular redondeada"/>
        <xdr:cNvSpPr/>
      </xdr:nvSpPr>
      <xdr:spPr>
        <a:xfrm>
          <a:off x="11582400" y="10753725"/>
          <a:ext cx="1752600" cy="1371600"/>
        </a:xfrm>
        <a:prstGeom prst="wedgeRoundRectCallout">
          <a:avLst>
            <a:gd name="adj1" fmla="val 82427"/>
            <a:gd name="adj2" fmla="val -76591"/>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13</xdr:col>
      <xdr:colOff>323850</xdr:colOff>
      <xdr:row>48</xdr:row>
      <xdr:rowOff>0</xdr:rowOff>
    </xdr:from>
    <xdr:to>
      <xdr:col>15</xdr:col>
      <xdr:colOff>333375</xdr:colOff>
      <xdr:row>55</xdr:row>
      <xdr:rowOff>142875</xdr:rowOff>
    </xdr:to>
    <xdr:sp macro="" textlink="">
      <xdr:nvSpPr>
        <xdr:cNvPr id="12" name="11 CuadroTexto"/>
        <xdr:cNvSpPr txBox="1"/>
      </xdr:nvSpPr>
      <xdr:spPr>
        <a:xfrm>
          <a:off x="11677650" y="10753725"/>
          <a:ext cx="1533525" cy="1343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lang="es-PE" sz="1100" b="1">
              <a:solidFill>
                <a:schemeClr val="bg1"/>
              </a:solidFill>
            </a:rPr>
            <a:t>Recuerden:</a:t>
          </a:r>
          <a:r>
            <a:rPr lang="es-PE" sz="1100" b="1" baseline="0">
              <a:solidFill>
                <a:schemeClr val="bg1"/>
              </a:solidFill>
            </a:rPr>
            <a:t> </a:t>
          </a:r>
        </a:p>
        <a:p>
          <a:pPr>
            <a:lnSpc>
              <a:spcPts val="1100"/>
            </a:lnSpc>
          </a:pPr>
          <a:r>
            <a:rPr lang="es-PE" sz="1100" b="1" baseline="0">
              <a:solidFill>
                <a:schemeClr val="bg1"/>
              </a:solidFill>
            </a:rPr>
            <a:t>¡No pueden ser más de 5 insumos por actividad!</a:t>
          </a:r>
          <a:endParaRPr lang="es-PE" sz="1100" b="1">
            <a:solidFill>
              <a:schemeClr val="bg1"/>
            </a:solidFill>
          </a:endParaRPr>
        </a:p>
      </xdr:txBody>
    </xdr:sp>
    <xdr:clientData/>
  </xdr:twoCellAnchor>
  <xdr:twoCellAnchor>
    <xdr:from>
      <xdr:col>13</xdr:col>
      <xdr:colOff>200025</xdr:colOff>
      <xdr:row>56</xdr:row>
      <xdr:rowOff>0</xdr:rowOff>
    </xdr:from>
    <xdr:to>
      <xdr:col>15</xdr:col>
      <xdr:colOff>514350</xdr:colOff>
      <xdr:row>111</xdr:row>
      <xdr:rowOff>0</xdr:rowOff>
    </xdr:to>
    <xdr:sp macro="" textlink="">
      <xdr:nvSpPr>
        <xdr:cNvPr id="13" name="12 Llamada rectangular redondeada"/>
        <xdr:cNvSpPr/>
      </xdr:nvSpPr>
      <xdr:spPr>
        <a:xfrm>
          <a:off x="11553825" y="12125325"/>
          <a:ext cx="1838325" cy="9429750"/>
        </a:xfrm>
        <a:prstGeom prst="wedgeRoundRectCallout">
          <a:avLst>
            <a:gd name="adj1" fmla="val 72783"/>
            <a:gd name="adj2" fmla="val -70228"/>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13</xdr:col>
      <xdr:colOff>295275</xdr:colOff>
      <xdr:row>56</xdr:row>
      <xdr:rowOff>0</xdr:rowOff>
    </xdr:from>
    <xdr:to>
      <xdr:col>15</xdr:col>
      <xdr:colOff>476250</xdr:colOff>
      <xdr:row>111</xdr:row>
      <xdr:rowOff>0</xdr:rowOff>
    </xdr:to>
    <xdr:sp macro="" textlink="">
      <xdr:nvSpPr>
        <xdr:cNvPr id="14" name="13 CuadroTexto"/>
        <xdr:cNvSpPr txBox="1"/>
      </xdr:nvSpPr>
      <xdr:spPr>
        <a:xfrm>
          <a:off x="11649075" y="12125325"/>
          <a:ext cx="1704975" cy="9429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Finalmente, escojan,</a:t>
          </a:r>
          <a:r>
            <a:rPr lang="es-PE" sz="1100" b="1" baseline="0">
              <a:solidFill>
                <a:schemeClr val="bg1"/>
              </a:solidFill>
            </a:rPr>
            <a:t> de la lista desplegable, la partida presupuestaria a la que corresponde el insumo planificado.</a:t>
          </a:r>
          <a:endParaRPr lang="es-PE" sz="1100" b="1">
            <a:solidFill>
              <a:schemeClr val="bg1"/>
            </a:solidFill>
          </a:endParaRPr>
        </a:p>
      </xdr:txBody>
    </xdr:sp>
    <xdr:clientData/>
  </xdr:twoCellAnchor>
  <xdr:twoCellAnchor>
    <xdr:from>
      <xdr:col>7</xdr:col>
      <xdr:colOff>201083</xdr:colOff>
      <xdr:row>146</xdr:row>
      <xdr:rowOff>37042</xdr:rowOff>
    </xdr:from>
    <xdr:to>
      <xdr:col>7</xdr:col>
      <xdr:colOff>1348317</xdr:colOff>
      <xdr:row>152</xdr:row>
      <xdr:rowOff>114300</xdr:rowOff>
    </xdr:to>
    <xdr:sp macro="" textlink="">
      <xdr:nvSpPr>
        <xdr:cNvPr id="15" name="14 Llamada rectangular redondeada"/>
        <xdr:cNvSpPr/>
      </xdr:nvSpPr>
      <xdr:spPr>
        <a:xfrm>
          <a:off x="6668558" y="27354742"/>
          <a:ext cx="1147234" cy="1048808"/>
        </a:xfrm>
        <a:prstGeom prst="wedgeRoundRectCallout">
          <a:avLst>
            <a:gd name="adj1" fmla="val 43744"/>
            <a:gd name="adj2" fmla="val -103135"/>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7</xdr:col>
      <xdr:colOff>137583</xdr:colOff>
      <xdr:row>146</xdr:row>
      <xdr:rowOff>19050</xdr:rowOff>
    </xdr:from>
    <xdr:to>
      <xdr:col>7</xdr:col>
      <xdr:colOff>1351491</xdr:colOff>
      <xdr:row>152</xdr:row>
      <xdr:rowOff>153458</xdr:rowOff>
    </xdr:to>
    <xdr:sp macro="" textlink="">
      <xdr:nvSpPr>
        <xdr:cNvPr id="16" name="15 CuadroTexto"/>
        <xdr:cNvSpPr txBox="1"/>
      </xdr:nvSpPr>
      <xdr:spPr>
        <a:xfrm>
          <a:off x="6605058" y="27336750"/>
          <a:ext cx="1213908" cy="11059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¡Eso</a:t>
          </a:r>
          <a:r>
            <a:rPr lang="es-PE" sz="1100" b="1" baseline="0">
              <a:solidFill>
                <a:schemeClr val="bg1"/>
              </a:solidFill>
            </a:rPr>
            <a:t> es todo!  </a:t>
          </a:r>
        </a:p>
        <a:p>
          <a:endParaRPr lang="es-PE" sz="500" b="1" baseline="0">
            <a:solidFill>
              <a:schemeClr val="bg1"/>
            </a:solidFill>
          </a:endParaRPr>
        </a:p>
        <a:p>
          <a:r>
            <a:rPr lang="es-PE" sz="1100" b="1" baseline="0">
              <a:solidFill>
                <a:schemeClr val="bg1"/>
              </a:solidFill>
            </a:rPr>
            <a:t>Han terminado la planificación del presupuesto de su proyecto, si es que la IE no cuenta con un aporte propio al mismo.</a:t>
          </a:r>
        </a:p>
        <a:p>
          <a:endParaRPr lang="es-PE" sz="500" b="1" baseline="0">
            <a:solidFill>
              <a:schemeClr val="bg1"/>
            </a:solidFill>
          </a:endParaRPr>
        </a:p>
        <a:p>
          <a:r>
            <a:rPr lang="es-PE" sz="1100" b="1" baseline="0">
              <a:solidFill>
                <a:schemeClr val="bg1"/>
              </a:solidFill>
            </a:rPr>
            <a:t>¡Felicitaciones!</a:t>
          </a:r>
          <a:endParaRPr lang="es-PE" sz="1100" b="1">
            <a:solidFill>
              <a:schemeClr val="bg1"/>
            </a:solidFill>
          </a:endParaRPr>
        </a:p>
      </xdr:txBody>
    </xdr:sp>
    <xdr:clientData/>
  </xdr:twoCellAnchor>
  <xdr:twoCellAnchor>
    <xdr:from>
      <xdr:col>7</xdr:col>
      <xdr:colOff>271832</xdr:colOff>
      <xdr:row>122</xdr:row>
      <xdr:rowOff>127489</xdr:rowOff>
    </xdr:from>
    <xdr:to>
      <xdr:col>9</xdr:col>
      <xdr:colOff>12294</xdr:colOff>
      <xdr:row>127</xdr:row>
      <xdr:rowOff>144927</xdr:rowOff>
    </xdr:to>
    <xdr:sp macro="" textlink="">
      <xdr:nvSpPr>
        <xdr:cNvPr id="18" name="17 Flecha derecha">
          <a:hlinkClick xmlns:r="http://schemas.openxmlformats.org/officeDocument/2006/relationships" r:id="rId1"/>
        </xdr:cNvPr>
        <xdr:cNvSpPr/>
      </xdr:nvSpPr>
      <xdr:spPr>
        <a:xfrm>
          <a:off x="6739307" y="23558989"/>
          <a:ext cx="2093137" cy="827063"/>
        </a:xfrm>
        <a:prstGeom prst="rightArrow">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MX" sz="900" b="1"/>
            <a:t>Continuemos...</a:t>
          </a:r>
        </a:p>
        <a:p>
          <a:pPr algn="ctr"/>
          <a:r>
            <a:rPr lang="es-MX" sz="900" b="1"/>
            <a:t>Aporte</a:t>
          </a:r>
          <a:r>
            <a:rPr lang="es-MX" sz="900" b="1" baseline="0"/>
            <a:t> de la IE</a:t>
          </a:r>
          <a:endParaRPr lang="es-MX" sz="900" b="1"/>
        </a:p>
      </xdr:txBody>
    </xdr:sp>
    <xdr:clientData/>
  </xdr:twoCellAnchor>
  <xdr:twoCellAnchor>
    <xdr:from>
      <xdr:col>1</xdr:col>
      <xdr:colOff>2009775</xdr:colOff>
      <xdr:row>129</xdr:row>
      <xdr:rowOff>864</xdr:rowOff>
    </xdr:from>
    <xdr:to>
      <xdr:col>4</xdr:col>
      <xdr:colOff>726930</xdr:colOff>
      <xdr:row>131</xdr:row>
      <xdr:rowOff>62542</xdr:rowOff>
    </xdr:to>
    <xdr:sp macro="" textlink="">
      <xdr:nvSpPr>
        <xdr:cNvPr id="19" name="18 Documento">
          <a:hlinkClick xmlns:r="http://schemas.openxmlformats.org/officeDocument/2006/relationships" r:id="rId2"/>
        </xdr:cNvPr>
        <xdr:cNvSpPr/>
      </xdr:nvSpPr>
      <xdr:spPr>
        <a:xfrm>
          <a:off x="962025" y="24565839"/>
          <a:ext cx="4041630" cy="385528"/>
        </a:xfrm>
        <a:prstGeom prst="flowChartDocumen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MX" sz="900" b="1">
              <a:solidFill>
                <a:sysClr val="windowText" lastClr="000000"/>
              </a:solidFill>
            </a:rPr>
            <a:t>Ppto</a:t>
          </a:r>
          <a:r>
            <a:rPr lang="es-MX" sz="900" b="1" baseline="0">
              <a:solidFill>
                <a:sysClr val="windowText" lastClr="000000"/>
              </a:solidFill>
            </a:rPr>
            <a:t> Partidas</a:t>
          </a:r>
          <a:endParaRPr lang="es-MX" sz="900" b="1">
            <a:solidFill>
              <a:sysClr val="windowText" lastClr="000000"/>
            </a:solidFill>
          </a:endParaRPr>
        </a:p>
      </xdr:txBody>
    </xdr:sp>
    <xdr:clientData/>
  </xdr:twoCellAnchor>
  <xdr:twoCellAnchor>
    <xdr:from>
      <xdr:col>8</xdr:col>
      <xdr:colOff>221607</xdr:colOff>
      <xdr:row>128</xdr:row>
      <xdr:rowOff>60813</xdr:rowOff>
    </xdr:from>
    <xdr:to>
      <xdr:col>10</xdr:col>
      <xdr:colOff>322486</xdr:colOff>
      <xdr:row>131</xdr:row>
      <xdr:rowOff>38000</xdr:rowOff>
    </xdr:to>
    <xdr:sp macro="" textlink="">
      <xdr:nvSpPr>
        <xdr:cNvPr id="20" name="19 Cinta perforada">
          <a:hlinkClick xmlns:r="http://schemas.openxmlformats.org/officeDocument/2006/relationships" r:id="rId3"/>
        </xdr:cNvPr>
        <xdr:cNvSpPr/>
      </xdr:nvSpPr>
      <xdr:spPr>
        <a:xfrm>
          <a:off x="8279757" y="24463863"/>
          <a:ext cx="920029" cy="462962"/>
        </a:xfrm>
        <a:prstGeom prst="flowChartPunchedTape">
          <a:avLst/>
        </a:prstGeom>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s-MX" sz="900" b="1"/>
            <a:t>RESUMEN</a:t>
          </a:r>
        </a:p>
      </xdr:txBody>
    </xdr:sp>
    <xdr:clientData/>
  </xdr:twoCellAnchor>
  <xdr:twoCellAnchor>
    <xdr:from>
      <xdr:col>1</xdr:col>
      <xdr:colOff>85725</xdr:colOff>
      <xdr:row>0</xdr:row>
      <xdr:rowOff>0</xdr:rowOff>
    </xdr:from>
    <xdr:to>
      <xdr:col>3</xdr:col>
      <xdr:colOff>1228725</xdr:colOff>
      <xdr:row>5</xdr:row>
      <xdr:rowOff>47625</xdr:rowOff>
    </xdr:to>
    <xdr:pic>
      <xdr:nvPicPr>
        <xdr:cNvPr id="22" name="0 Imagen"/>
        <xdr:cNvPicPr>
          <a:picLocks noChangeAspect="1" noChangeArrowheads="1"/>
        </xdr:cNvPicPr>
      </xdr:nvPicPr>
      <xdr:blipFill>
        <a:blip xmlns:r="http://schemas.openxmlformats.org/officeDocument/2006/relationships" r:embed="rId4" cstate="print"/>
        <a:srcRect/>
        <a:stretch>
          <a:fillRect/>
        </a:stretch>
      </xdr:blipFill>
      <xdr:spPr bwMode="auto">
        <a:xfrm>
          <a:off x="466725" y="0"/>
          <a:ext cx="3943350" cy="866775"/>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285750</xdr:colOff>
      <xdr:row>2</xdr:row>
      <xdr:rowOff>66675</xdr:rowOff>
    </xdr:from>
    <xdr:to>
      <xdr:col>15</xdr:col>
      <xdr:colOff>514350</xdr:colOff>
      <xdr:row>7</xdr:row>
      <xdr:rowOff>0</xdr:rowOff>
    </xdr:to>
    <xdr:grpSp>
      <xdr:nvGrpSpPr>
        <xdr:cNvPr id="2" name="6 Grupo"/>
        <xdr:cNvGrpSpPr>
          <a:grpSpLocks/>
        </xdr:cNvGrpSpPr>
      </xdr:nvGrpSpPr>
      <xdr:grpSpPr bwMode="auto">
        <a:xfrm>
          <a:off x="10973189" y="397134"/>
          <a:ext cx="0" cy="953861"/>
          <a:chOff x="8324850" y="390525"/>
          <a:chExt cx="1752600" cy="1047750"/>
        </a:xfrm>
      </xdr:grpSpPr>
      <xdr:sp macro="" textlink="">
        <xdr:nvSpPr>
          <xdr:cNvPr id="3" name="2 Llamada rectangular redondeada"/>
          <xdr:cNvSpPr/>
        </xdr:nvSpPr>
        <xdr:spPr>
          <a:xfrm>
            <a:off x="9258300" y="338138"/>
            <a:ext cx="0" cy="1047750"/>
          </a:xfrm>
          <a:prstGeom prst="wedgeRoundRectCallout">
            <a:avLst>
              <a:gd name="adj1" fmla="val 79168"/>
              <a:gd name="adj2" fmla="val 127954"/>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4" name="3 CuadroTexto"/>
          <xdr:cNvSpPr txBox="1"/>
        </xdr:nvSpPr>
        <xdr:spPr>
          <a:xfrm>
            <a:off x="9258300" y="393700"/>
            <a:ext cx="0" cy="88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¡Hola!</a:t>
            </a:r>
          </a:p>
          <a:p>
            <a:endParaRPr lang="es-PE" sz="500" b="1">
              <a:solidFill>
                <a:schemeClr val="bg1"/>
              </a:solidFill>
            </a:endParaRPr>
          </a:p>
          <a:p>
            <a:r>
              <a:rPr lang="es-PE" sz="1100" b="1">
                <a:solidFill>
                  <a:schemeClr val="bg1"/>
                </a:solidFill>
              </a:rPr>
              <a:t>Aquí comienza</a:t>
            </a:r>
            <a:r>
              <a:rPr lang="es-PE" sz="1100" b="1" baseline="0">
                <a:solidFill>
                  <a:schemeClr val="bg1"/>
                </a:solidFill>
              </a:rPr>
              <a:t> la planificación de nuestro presupuesto. </a:t>
            </a:r>
            <a:endParaRPr lang="es-PE" sz="1100" b="1">
              <a:solidFill>
                <a:schemeClr val="bg1"/>
              </a:solidFill>
            </a:endParaRPr>
          </a:p>
        </xdr:txBody>
      </xdr:sp>
    </xdr:grpSp>
    <xdr:clientData/>
  </xdr:twoCellAnchor>
  <xdr:twoCellAnchor>
    <xdr:from>
      <xdr:col>13</xdr:col>
      <xdr:colOff>238125</xdr:colOff>
      <xdr:row>9</xdr:row>
      <xdr:rowOff>57150</xdr:rowOff>
    </xdr:from>
    <xdr:to>
      <xdr:col>15</xdr:col>
      <xdr:colOff>466725</xdr:colOff>
      <xdr:row>17</xdr:row>
      <xdr:rowOff>57150</xdr:rowOff>
    </xdr:to>
    <xdr:grpSp>
      <xdr:nvGrpSpPr>
        <xdr:cNvPr id="5" name="8 Grupo"/>
        <xdr:cNvGrpSpPr>
          <a:grpSpLocks/>
        </xdr:cNvGrpSpPr>
      </xdr:nvGrpSpPr>
      <xdr:grpSpPr bwMode="auto">
        <a:xfrm>
          <a:off x="10973189" y="1719165"/>
          <a:ext cx="0" cy="2536761"/>
          <a:chOff x="8362950" y="1981200"/>
          <a:chExt cx="1752600" cy="1047750"/>
        </a:xfrm>
      </xdr:grpSpPr>
      <xdr:sp macro="" textlink="">
        <xdr:nvSpPr>
          <xdr:cNvPr id="6" name="5 Llamada rectangular redondeada"/>
          <xdr:cNvSpPr/>
        </xdr:nvSpPr>
        <xdr:spPr>
          <a:xfrm>
            <a:off x="9258300" y="4067175"/>
            <a:ext cx="0" cy="1047750"/>
          </a:xfrm>
          <a:prstGeom prst="wedgeRoundRectCallout">
            <a:avLst>
              <a:gd name="adj1" fmla="val 72645"/>
              <a:gd name="adj2" fmla="val 35062"/>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7" name="6 CuadroTexto"/>
          <xdr:cNvSpPr txBox="1"/>
        </xdr:nvSpPr>
        <xdr:spPr>
          <a:xfrm>
            <a:off x="9258300" y="4089689"/>
            <a:ext cx="0" cy="8788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lang="es-PE" sz="1100" b="1">
                <a:solidFill>
                  <a:schemeClr val="bg1"/>
                </a:solidFill>
              </a:rPr>
              <a:t>Primero,</a:t>
            </a:r>
            <a:r>
              <a:rPr lang="es-PE" sz="1100" b="1" baseline="0">
                <a:solidFill>
                  <a:schemeClr val="bg1"/>
                </a:solidFill>
              </a:rPr>
              <a:t> copien el objetivo planteado en el proyecto en la parte superior de esta pestaña</a:t>
            </a:r>
            <a:endParaRPr lang="es-PE" sz="1100" b="1">
              <a:solidFill>
                <a:schemeClr val="bg1"/>
              </a:solidFill>
            </a:endParaRPr>
          </a:p>
        </xdr:txBody>
      </xdr:sp>
    </xdr:grpSp>
    <xdr:clientData/>
  </xdr:twoCellAnchor>
  <xdr:twoCellAnchor>
    <xdr:from>
      <xdr:col>13</xdr:col>
      <xdr:colOff>266700</xdr:colOff>
      <xdr:row>31</xdr:row>
      <xdr:rowOff>0</xdr:rowOff>
    </xdr:from>
    <xdr:to>
      <xdr:col>15</xdr:col>
      <xdr:colOff>514350</xdr:colOff>
      <xdr:row>47</xdr:row>
      <xdr:rowOff>95250</xdr:rowOff>
    </xdr:to>
    <xdr:grpSp>
      <xdr:nvGrpSpPr>
        <xdr:cNvPr id="8" name="11 Grupo"/>
        <xdr:cNvGrpSpPr>
          <a:grpSpLocks/>
        </xdr:cNvGrpSpPr>
      </xdr:nvGrpSpPr>
      <xdr:grpSpPr bwMode="auto">
        <a:xfrm>
          <a:off x="10973189" y="6881327"/>
          <a:ext cx="0" cy="2894433"/>
          <a:chOff x="8391018" y="1981198"/>
          <a:chExt cx="1724533" cy="1042404"/>
        </a:xfrm>
      </xdr:grpSpPr>
      <xdr:sp macro="" textlink="">
        <xdr:nvSpPr>
          <xdr:cNvPr id="9" name="8 Llamada rectangular redondeada"/>
          <xdr:cNvSpPr/>
        </xdr:nvSpPr>
        <xdr:spPr>
          <a:xfrm>
            <a:off x="9258300" y="369401223"/>
            <a:ext cx="0" cy="1042404"/>
          </a:xfrm>
          <a:prstGeom prst="wedgeRoundRectCallout">
            <a:avLst>
              <a:gd name="adj1" fmla="val 77986"/>
              <a:gd name="adj2" fmla="val -41859"/>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10" name="9 CuadroTexto"/>
          <xdr:cNvSpPr txBox="1"/>
        </xdr:nvSpPr>
        <xdr:spPr>
          <a:xfrm>
            <a:off x="9258300" y="366575515"/>
            <a:ext cx="0" cy="9692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El</a:t>
            </a:r>
            <a:r>
              <a:rPr lang="es-PE" sz="1100" b="1" baseline="0">
                <a:solidFill>
                  <a:schemeClr val="bg1"/>
                </a:solidFill>
              </a:rPr>
              <a:t> siguiente paso es pensar qué insumos vamos a necesitar para llevar a cabo cada una de las actividades. Señalen cuál es el costo de cada unidad y el número de unidades que se necesitarían</a:t>
            </a:r>
            <a:endParaRPr lang="es-PE" sz="1100" b="1">
              <a:solidFill>
                <a:schemeClr val="bg1"/>
              </a:solidFill>
            </a:endParaRPr>
          </a:p>
        </xdr:txBody>
      </xdr:sp>
    </xdr:grpSp>
    <xdr:clientData/>
  </xdr:twoCellAnchor>
  <xdr:twoCellAnchor>
    <xdr:from>
      <xdr:col>13</xdr:col>
      <xdr:colOff>228600</xdr:colOff>
      <xdr:row>48</xdr:row>
      <xdr:rowOff>0</xdr:rowOff>
    </xdr:from>
    <xdr:to>
      <xdr:col>15</xdr:col>
      <xdr:colOff>457200</xdr:colOff>
      <xdr:row>56</xdr:row>
      <xdr:rowOff>0</xdr:rowOff>
    </xdr:to>
    <xdr:sp macro="" textlink="">
      <xdr:nvSpPr>
        <xdr:cNvPr id="11" name="10 Llamada rectangular redondeada"/>
        <xdr:cNvSpPr/>
      </xdr:nvSpPr>
      <xdr:spPr>
        <a:xfrm>
          <a:off x="11582400" y="10753725"/>
          <a:ext cx="1752600" cy="1371600"/>
        </a:xfrm>
        <a:prstGeom prst="wedgeRoundRectCallout">
          <a:avLst>
            <a:gd name="adj1" fmla="val 82427"/>
            <a:gd name="adj2" fmla="val -76591"/>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13</xdr:col>
      <xdr:colOff>323850</xdr:colOff>
      <xdr:row>48</xdr:row>
      <xdr:rowOff>0</xdr:rowOff>
    </xdr:from>
    <xdr:to>
      <xdr:col>15</xdr:col>
      <xdr:colOff>333375</xdr:colOff>
      <xdr:row>55</xdr:row>
      <xdr:rowOff>142875</xdr:rowOff>
    </xdr:to>
    <xdr:sp macro="" textlink="">
      <xdr:nvSpPr>
        <xdr:cNvPr id="12" name="11 CuadroTexto"/>
        <xdr:cNvSpPr txBox="1"/>
      </xdr:nvSpPr>
      <xdr:spPr>
        <a:xfrm>
          <a:off x="11677650" y="10753725"/>
          <a:ext cx="1533525" cy="1343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lang="es-PE" sz="1100" b="1">
              <a:solidFill>
                <a:schemeClr val="bg1"/>
              </a:solidFill>
            </a:rPr>
            <a:t>Recuerden:</a:t>
          </a:r>
          <a:r>
            <a:rPr lang="es-PE" sz="1100" b="1" baseline="0">
              <a:solidFill>
                <a:schemeClr val="bg1"/>
              </a:solidFill>
            </a:rPr>
            <a:t> </a:t>
          </a:r>
        </a:p>
        <a:p>
          <a:pPr>
            <a:lnSpc>
              <a:spcPts val="1100"/>
            </a:lnSpc>
          </a:pPr>
          <a:r>
            <a:rPr lang="es-PE" sz="1100" b="1" baseline="0">
              <a:solidFill>
                <a:schemeClr val="bg1"/>
              </a:solidFill>
            </a:rPr>
            <a:t>¡No pueden ser más de 5 insumos por actividad!</a:t>
          </a:r>
          <a:endParaRPr lang="es-PE" sz="1100" b="1">
            <a:solidFill>
              <a:schemeClr val="bg1"/>
            </a:solidFill>
          </a:endParaRPr>
        </a:p>
      </xdr:txBody>
    </xdr:sp>
    <xdr:clientData/>
  </xdr:twoCellAnchor>
  <xdr:twoCellAnchor>
    <xdr:from>
      <xdr:col>13</xdr:col>
      <xdr:colOff>200025</xdr:colOff>
      <xdr:row>56</xdr:row>
      <xdr:rowOff>0</xdr:rowOff>
    </xdr:from>
    <xdr:to>
      <xdr:col>15</xdr:col>
      <xdr:colOff>514350</xdr:colOff>
      <xdr:row>111</xdr:row>
      <xdr:rowOff>0</xdr:rowOff>
    </xdr:to>
    <xdr:sp macro="" textlink="">
      <xdr:nvSpPr>
        <xdr:cNvPr id="13" name="12 Llamada rectangular redondeada"/>
        <xdr:cNvSpPr/>
      </xdr:nvSpPr>
      <xdr:spPr>
        <a:xfrm>
          <a:off x="11553825" y="12125325"/>
          <a:ext cx="1838325" cy="9429750"/>
        </a:xfrm>
        <a:prstGeom prst="wedgeRoundRectCallout">
          <a:avLst>
            <a:gd name="adj1" fmla="val 72783"/>
            <a:gd name="adj2" fmla="val -70228"/>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13</xdr:col>
      <xdr:colOff>295275</xdr:colOff>
      <xdr:row>56</xdr:row>
      <xdr:rowOff>0</xdr:rowOff>
    </xdr:from>
    <xdr:to>
      <xdr:col>15</xdr:col>
      <xdr:colOff>476250</xdr:colOff>
      <xdr:row>111</xdr:row>
      <xdr:rowOff>0</xdr:rowOff>
    </xdr:to>
    <xdr:sp macro="" textlink="">
      <xdr:nvSpPr>
        <xdr:cNvPr id="14" name="13 CuadroTexto"/>
        <xdr:cNvSpPr txBox="1"/>
      </xdr:nvSpPr>
      <xdr:spPr>
        <a:xfrm>
          <a:off x="11649075" y="12125325"/>
          <a:ext cx="1704975" cy="9429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Finalmente, escojan,</a:t>
          </a:r>
          <a:r>
            <a:rPr lang="es-PE" sz="1100" b="1" baseline="0">
              <a:solidFill>
                <a:schemeClr val="bg1"/>
              </a:solidFill>
            </a:rPr>
            <a:t> de la lista desplegable, la partida presupuestaria a la que corresponde el insumo planificado.</a:t>
          </a:r>
          <a:endParaRPr lang="es-PE" sz="1100" b="1">
            <a:solidFill>
              <a:schemeClr val="bg1"/>
            </a:solidFill>
          </a:endParaRPr>
        </a:p>
      </xdr:txBody>
    </xdr:sp>
    <xdr:clientData/>
  </xdr:twoCellAnchor>
  <xdr:twoCellAnchor>
    <xdr:from>
      <xdr:col>7</xdr:col>
      <xdr:colOff>201083</xdr:colOff>
      <xdr:row>146</xdr:row>
      <xdr:rowOff>37042</xdr:rowOff>
    </xdr:from>
    <xdr:to>
      <xdr:col>7</xdr:col>
      <xdr:colOff>1348317</xdr:colOff>
      <xdr:row>152</xdr:row>
      <xdr:rowOff>114300</xdr:rowOff>
    </xdr:to>
    <xdr:sp macro="" textlink="">
      <xdr:nvSpPr>
        <xdr:cNvPr id="15" name="14 Llamada rectangular redondeada"/>
        <xdr:cNvSpPr/>
      </xdr:nvSpPr>
      <xdr:spPr>
        <a:xfrm>
          <a:off x="6668558" y="27354742"/>
          <a:ext cx="1147234" cy="1048808"/>
        </a:xfrm>
        <a:prstGeom prst="wedgeRoundRectCallout">
          <a:avLst>
            <a:gd name="adj1" fmla="val 43744"/>
            <a:gd name="adj2" fmla="val -103135"/>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7</xdr:col>
      <xdr:colOff>137583</xdr:colOff>
      <xdr:row>146</xdr:row>
      <xdr:rowOff>19050</xdr:rowOff>
    </xdr:from>
    <xdr:to>
      <xdr:col>7</xdr:col>
      <xdr:colOff>1351491</xdr:colOff>
      <xdr:row>152</xdr:row>
      <xdr:rowOff>153458</xdr:rowOff>
    </xdr:to>
    <xdr:sp macro="" textlink="">
      <xdr:nvSpPr>
        <xdr:cNvPr id="16" name="15 CuadroTexto"/>
        <xdr:cNvSpPr txBox="1"/>
      </xdr:nvSpPr>
      <xdr:spPr>
        <a:xfrm>
          <a:off x="6605058" y="27336750"/>
          <a:ext cx="1213908" cy="11059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¡Eso</a:t>
          </a:r>
          <a:r>
            <a:rPr lang="es-PE" sz="1100" b="1" baseline="0">
              <a:solidFill>
                <a:schemeClr val="bg1"/>
              </a:solidFill>
            </a:rPr>
            <a:t> es todo!  </a:t>
          </a:r>
        </a:p>
        <a:p>
          <a:endParaRPr lang="es-PE" sz="500" b="1" baseline="0">
            <a:solidFill>
              <a:schemeClr val="bg1"/>
            </a:solidFill>
          </a:endParaRPr>
        </a:p>
        <a:p>
          <a:r>
            <a:rPr lang="es-PE" sz="1100" b="1" baseline="0">
              <a:solidFill>
                <a:schemeClr val="bg1"/>
              </a:solidFill>
            </a:rPr>
            <a:t>Han terminado la planificación del presupuesto de su proyecto, si es que la IE no cuenta con un aporte propio al mismo.</a:t>
          </a:r>
        </a:p>
        <a:p>
          <a:endParaRPr lang="es-PE" sz="500" b="1" baseline="0">
            <a:solidFill>
              <a:schemeClr val="bg1"/>
            </a:solidFill>
          </a:endParaRPr>
        </a:p>
        <a:p>
          <a:r>
            <a:rPr lang="es-PE" sz="1100" b="1" baseline="0">
              <a:solidFill>
                <a:schemeClr val="bg1"/>
              </a:solidFill>
            </a:rPr>
            <a:t>¡Felicitaciones!</a:t>
          </a:r>
          <a:endParaRPr lang="es-PE" sz="1100" b="1">
            <a:solidFill>
              <a:schemeClr val="bg1"/>
            </a:solidFill>
          </a:endParaRPr>
        </a:p>
      </xdr:txBody>
    </xdr:sp>
    <xdr:clientData/>
  </xdr:twoCellAnchor>
  <xdr:twoCellAnchor>
    <xdr:from>
      <xdr:col>7</xdr:col>
      <xdr:colOff>271832</xdr:colOff>
      <xdr:row>122</xdr:row>
      <xdr:rowOff>127489</xdr:rowOff>
    </xdr:from>
    <xdr:to>
      <xdr:col>9</xdr:col>
      <xdr:colOff>12294</xdr:colOff>
      <xdr:row>127</xdr:row>
      <xdr:rowOff>144927</xdr:rowOff>
    </xdr:to>
    <xdr:sp macro="" textlink="">
      <xdr:nvSpPr>
        <xdr:cNvPr id="18" name="17 Flecha derecha">
          <a:hlinkClick xmlns:r="http://schemas.openxmlformats.org/officeDocument/2006/relationships" r:id="rId1"/>
        </xdr:cNvPr>
        <xdr:cNvSpPr/>
      </xdr:nvSpPr>
      <xdr:spPr>
        <a:xfrm>
          <a:off x="6739307" y="23558989"/>
          <a:ext cx="2093137" cy="827063"/>
        </a:xfrm>
        <a:prstGeom prst="rightArrow">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MX" sz="900" b="1"/>
            <a:t>Continuemos...</a:t>
          </a:r>
        </a:p>
        <a:p>
          <a:pPr algn="ctr"/>
          <a:r>
            <a:rPr lang="es-MX" sz="900" b="1"/>
            <a:t>Aporte</a:t>
          </a:r>
          <a:r>
            <a:rPr lang="es-MX" sz="900" b="1" baseline="0"/>
            <a:t> de la IE</a:t>
          </a:r>
          <a:endParaRPr lang="es-MX" sz="900" b="1"/>
        </a:p>
      </xdr:txBody>
    </xdr:sp>
    <xdr:clientData/>
  </xdr:twoCellAnchor>
  <xdr:twoCellAnchor>
    <xdr:from>
      <xdr:col>1</xdr:col>
      <xdr:colOff>2009775</xdr:colOff>
      <xdr:row>129</xdr:row>
      <xdr:rowOff>864</xdr:rowOff>
    </xdr:from>
    <xdr:to>
      <xdr:col>4</xdr:col>
      <xdr:colOff>726930</xdr:colOff>
      <xdr:row>131</xdr:row>
      <xdr:rowOff>62542</xdr:rowOff>
    </xdr:to>
    <xdr:sp macro="" textlink="">
      <xdr:nvSpPr>
        <xdr:cNvPr id="19" name="18 Documento">
          <a:hlinkClick xmlns:r="http://schemas.openxmlformats.org/officeDocument/2006/relationships" r:id="rId2"/>
        </xdr:cNvPr>
        <xdr:cNvSpPr/>
      </xdr:nvSpPr>
      <xdr:spPr>
        <a:xfrm>
          <a:off x="962025" y="24565839"/>
          <a:ext cx="4041630" cy="385528"/>
        </a:xfrm>
        <a:prstGeom prst="flowChartDocumen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MX" sz="900" b="1">
              <a:solidFill>
                <a:sysClr val="windowText" lastClr="000000"/>
              </a:solidFill>
            </a:rPr>
            <a:t>Ppto</a:t>
          </a:r>
          <a:r>
            <a:rPr lang="es-MX" sz="900" b="1" baseline="0">
              <a:solidFill>
                <a:sysClr val="windowText" lastClr="000000"/>
              </a:solidFill>
            </a:rPr>
            <a:t> Partidas</a:t>
          </a:r>
          <a:endParaRPr lang="es-MX" sz="900" b="1">
            <a:solidFill>
              <a:sysClr val="windowText" lastClr="000000"/>
            </a:solidFill>
          </a:endParaRPr>
        </a:p>
      </xdr:txBody>
    </xdr:sp>
    <xdr:clientData/>
  </xdr:twoCellAnchor>
  <xdr:twoCellAnchor>
    <xdr:from>
      <xdr:col>8</xdr:col>
      <xdr:colOff>221607</xdr:colOff>
      <xdr:row>128</xdr:row>
      <xdr:rowOff>60813</xdr:rowOff>
    </xdr:from>
    <xdr:to>
      <xdr:col>10</xdr:col>
      <xdr:colOff>322486</xdr:colOff>
      <xdr:row>131</xdr:row>
      <xdr:rowOff>38000</xdr:rowOff>
    </xdr:to>
    <xdr:sp macro="" textlink="">
      <xdr:nvSpPr>
        <xdr:cNvPr id="20" name="19 Cinta perforada">
          <a:hlinkClick xmlns:r="http://schemas.openxmlformats.org/officeDocument/2006/relationships" r:id="rId3"/>
        </xdr:cNvPr>
        <xdr:cNvSpPr/>
      </xdr:nvSpPr>
      <xdr:spPr>
        <a:xfrm>
          <a:off x="8279757" y="24463863"/>
          <a:ext cx="920029" cy="462962"/>
        </a:xfrm>
        <a:prstGeom prst="flowChartPunchedTape">
          <a:avLst/>
        </a:prstGeom>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s-MX" sz="900" b="1"/>
            <a:t>RESUMEN</a:t>
          </a:r>
        </a:p>
      </xdr:txBody>
    </xdr:sp>
    <xdr:clientData/>
  </xdr:twoCellAnchor>
  <xdr:twoCellAnchor>
    <xdr:from>
      <xdr:col>1</xdr:col>
      <xdr:colOff>85725</xdr:colOff>
      <xdr:row>0</xdr:row>
      <xdr:rowOff>0</xdr:rowOff>
    </xdr:from>
    <xdr:to>
      <xdr:col>3</xdr:col>
      <xdr:colOff>1228725</xdr:colOff>
      <xdr:row>5</xdr:row>
      <xdr:rowOff>47625</xdr:rowOff>
    </xdr:to>
    <xdr:pic>
      <xdr:nvPicPr>
        <xdr:cNvPr id="22" name="0 Imagen"/>
        <xdr:cNvPicPr>
          <a:picLocks noChangeAspect="1" noChangeArrowheads="1"/>
        </xdr:cNvPicPr>
      </xdr:nvPicPr>
      <xdr:blipFill>
        <a:blip xmlns:r="http://schemas.openxmlformats.org/officeDocument/2006/relationships" r:embed="rId4" cstate="print"/>
        <a:srcRect/>
        <a:stretch>
          <a:fillRect/>
        </a:stretch>
      </xdr:blipFill>
      <xdr:spPr bwMode="auto">
        <a:xfrm>
          <a:off x="466725" y="0"/>
          <a:ext cx="3943350" cy="866775"/>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13</xdr:col>
      <xdr:colOff>285750</xdr:colOff>
      <xdr:row>2</xdr:row>
      <xdr:rowOff>66675</xdr:rowOff>
    </xdr:from>
    <xdr:to>
      <xdr:col>15</xdr:col>
      <xdr:colOff>514350</xdr:colOff>
      <xdr:row>7</xdr:row>
      <xdr:rowOff>0</xdr:rowOff>
    </xdr:to>
    <xdr:grpSp>
      <xdr:nvGrpSpPr>
        <xdr:cNvPr id="2" name="6 Grupo"/>
        <xdr:cNvGrpSpPr>
          <a:grpSpLocks/>
        </xdr:cNvGrpSpPr>
      </xdr:nvGrpSpPr>
      <xdr:grpSpPr bwMode="auto">
        <a:xfrm>
          <a:off x="10973189" y="397134"/>
          <a:ext cx="0" cy="953861"/>
          <a:chOff x="8324850" y="390525"/>
          <a:chExt cx="1752600" cy="1047750"/>
        </a:xfrm>
      </xdr:grpSpPr>
      <xdr:sp macro="" textlink="">
        <xdr:nvSpPr>
          <xdr:cNvPr id="3" name="2 Llamada rectangular redondeada"/>
          <xdr:cNvSpPr/>
        </xdr:nvSpPr>
        <xdr:spPr>
          <a:xfrm>
            <a:off x="9258300" y="338138"/>
            <a:ext cx="0" cy="1047750"/>
          </a:xfrm>
          <a:prstGeom prst="wedgeRoundRectCallout">
            <a:avLst>
              <a:gd name="adj1" fmla="val 79168"/>
              <a:gd name="adj2" fmla="val 127954"/>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4" name="3 CuadroTexto"/>
          <xdr:cNvSpPr txBox="1"/>
        </xdr:nvSpPr>
        <xdr:spPr>
          <a:xfrm>
            <a:off x="9258300" y="393700"/>
            <a:ext cx="0" cy="88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¡Hola!</a:t>
            </a:r>
          </a:p>
          <a:p>
            <a:endParaRPr lang="es-PE" sz="500" b="1">
              <a:solidFill>
                <a:schemeClr val="bg1"/>
              </a:solidFill>
            </a:endParaRPr>
          </a:p>
          <a:p>
            <a:r>
              <a:rPr lang="es-PE" sz="1100" b="1">
                <a:solidFill>
                  <a:schemeClr val="bg1"/>
                </a:solidFill>
              </a:rPr>
              <a:t>Aquí comienza</a:t>
            </a:r>
            <a:r>
              <a:rPr lang="es-PE" sz="1100" b="1" baseline="0">
                <a:solidFill>
                  <a:schemeClr val="bg1"/>
                </a:solidFill>
              </a:rPr>
              <a:t> la planificación de nuestro presupuesto. </a:t>
            </a:r>
            <a:endParaRPr lang="es-PE" sz="1100" b="1">
              <a:solidFill>
                <a:schemeClr val="bg1"/>
              </a:solidFill>
            </a:endParaRPr>
          </a:p>
        </xdr:txBody>
      </xdr:sp>
    </xdr:grpSp>
    <xdr:clientData/>
  </xdr:twoCellAnchor>
  <xdr:twoCellAnchor>
    <xdr:from>
      <xdr:col>13</xdr:col>
      <xdr:colOff>238125</xdr:colOff>
      <xdr:row>9</xdr:row>
      <xdr:rowOff>57150</xdr:rowOff>
    </xdr:from>
    <xdr:to>
      <xdr:col>15</xdr:col>
      <xdr:colOff>466725</xdr:colOff>
      <xdr:row>17</xdr:row>
      <xdr:rowOff>57150</xdr:rowOff>
    </xdr:to>
    <xdr:grpSp>
      <xdr:nvGrpSpPr>
        <xdr:cNvPr id="5" name="8 Grupo"/>
        <xdr:cNvGrpSpPr>
          <a:grpSpLocks/>
        </xdr:cNvGrpSpPr>
      </xdr:nvGrpSpPr>
      <xdr:grpSpPr bwMode="auto">
        <a:xfrm>
          <a:off x="10973189" y="1719165"/>
          <a:ext cx="0" cy="2536761"/>
          <a:chOff x="8362950" y="1981200"/>
          <a:chExt cx="1752600" cy="1047750"/>
        </a:xfrm>
      </xdr:grpSpPr>
      <xdr:sp macro="" textlink="">
        <xdr:nvSpPr>
          <xdr:cNvPr id="6" name="5 Llamada rectangular redondeada"/>
          <xdr:cNvSpPr/>
        </xdr:nvSpPr>
        <xdr:spPr>
          <a:xfrm>
            <a:off x="9258300" y="4067175"/>
            <a:ext cx="0" cy="1047750"/>
          </a:xfrm>
          <a:prstGeom prst="wedgeRoundRectCallout">
            <a:avLst>
              <a:gd name="adj1" fmla="val 72645"/>
              <a:gd name="adj2" fmla="val 35062"/>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7" name="6 CuadroTexto"/>
          <xdr:cNvSpPr txBox="1"/>
        </xdr:nvSpPr>
        <xdr:spPr>
          <a:xfrm>
            <a:off x="9258300" y="4089689"/>
            <a:ext cx="0" cy="8788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lang="es-PE" sz="1100" b="1">
                <a:solidFill>
                  <a:schemeClr val="bg1"/>
                </a:solidFill>
              </a:rPr>
              <a:t>Primero,</a:t>
            </a:r>
            <a:r>
              <a:rPr lang="es-PE" sz="1100" b="1" baseline="0">
                <a:solidFill>
                  <a:schemeClr val="bg1"/>
                </a:solidFill>
              </a:rPr>
              <a:t> copien el objetivo planteado en el proyecto en la parte superior de esta pestaña</a:t>
            </a:r>
            <a:endParaRPr lang="es-PE" sz="1100" b="1">
              <a:solidFill>
                <a:schemeClr val="bg1"/>
              </a:solidFill>
            </a:endParaRPr>
          </a:p>
        </xdr:txBody>
      </xdr:sp>
    </xdr:grpSp>
    <xdr:clientData/>
  </xdr:twoCellAnchor>
  <xdr:twoCellAnchor>
    <xdr:from>
      <xdr:col>13</xdr:col>
      <xdr:colOff>266700</xdr:colOff>
      <xdr:row>31</xdr:row>
      <xdr:rowOff>0</xdr:rowOff>
    </xdr:from>
    <xdr:to>
      <xdr:col>15</xdr:col>
      <xdr:colOff>514350</xdr:colOff>
      <xdr:row>47</xdr:row>
      <xdr:rowOff>95250</xdr:rowOff>
    </xdr:to>
    <xdr:grpSp>
      <xdr:nvGrpSpPr>
        <xdr:cNvPr id="8" name="11 Grupo"/>
        <xdr:cNvGrpSpPr>
          <a:grpSpLocks/>
        </xdr:cNvGrpSpPr>
      </xdr:nvGrpSpPr>
      <xdr:grpSpPr bwMode="auto">
        <a:xfrm>
          <a:off x="10973189" y="6881327"/>
          <a:ext cx="0" cy="2894433"/>
          <a:chOff x="8391018" y="1981198"/>
          <a:chExt cx="1724533" cy="1042404"/>
        </a:xfrm>
      </xdr:grpSpPr>
      <xdr:sp macro="" textlink="">
        <xdr:nvSpPr>
          <xdr:cNvPr id="9" name="8 Llamada rectangular redondeada"/>
          <xdr:cNvSpPr/>
        </xdr:nvSpPr>
        <xdr:spPr>
          <a:xfrm>
            <a:off x="9258300" y="369401223"/>
            <a:ext cx="0" cy="1042404"/>
          </a:xfrm>
          <a:prstGeom prst="wedgeRoundRectCallout">
            <a:avLst>
              <a:gd name="adj1" fmla="val 77986"/>
              <a:gd name="adj2" fmla="val -41859"/>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10" name="9 CuadroTexto"/>
          <xdr:cNvSpPr txBox="1"/>
        </xdr:nvSpPr>
        <xdr:spPr>
          <a:xfrm>
            <a:off x="9258300" y="366575515"/>
            <a:ext cx="0" cy="9692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El</a:t>
            </a:r>
            <a:r>
              <a:rPr lang="es-PE" sz="1100" b="1" baseline="0">
                <a:solidFill>
                  <a:schemeClr val="bg1"/>
                </a:solidFill>
              </a:rPr>
              <a:t> siguiente paso es pensar qué insumos vamos a necesitar para llevar a cabo cada una de las actividades. Señalen cuál es el costo de cada unidad y el número de unidades que se necesitarían</a:t>
            </a:r>
            <a:endParaRPr lang="es-PE" sz="1100" b="1">
              <a:solidFill>
                <a:schemeClr val="bg1"/>
              </a:solidFill>
            </a:endParaRPr>
          </a:p>
        </xdr:txBody>
      </xdr:sp>
    </xdr:grpSp>
    <xdr:clientData/>
  </xdr:twoCellAnchor>
  <xdr:twoCellAnchor>
    <xdr:from>
      <xdr:col>13</xdr:col>
      <xdr:colOff>228600</xdr:colOff>
      <xdr:row>48</xdr:row>
      <xdr:rowOff>0</xdr:rowOff>
    </xdr:from>
    <xdr:to>
      <xdr:col>15</xdr:col>
      <xdr:colOff>457200</xdr:colOff>
      <xdr:row>56</xdr:row>
      <xdr:rowOff>0</xdr:rowOff>
    </xdr:to>
    <xdr:sp macro="" textlink="">
      <xdr:nvSpPr>
        <xdr:cNvPr id="11" name="10 Llamada rectangular redondeada"/>
        <xdr:cNvSpPr/>
      </xdr:nvSpPr>
      <xdr:spPr>
        <a:xfrm>
          <a:off x="11582400" y="10753725"/>
          <a:ext cx="1752600" cy="1371600"/>
        </a:xfrm>
        <a:prstGeom prst="wedgeRoundRectCallout">
          <a:avLst>
            <a:gd name="adj1" fmla="val 82427"/>
            <a:gd name="adj2" fmla="val -76591"/>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13</xdr:col>
      <xdr:colOff>323850</xdr:colOff>
      <xdr:row>48</xdr:row>
      <xdr:rowOff>0</xdr:rowOff>
    </xdr:from>
    <xdr:to>
      <xdr:col>15</xdr:col>
      <xdr:colOff>333375</xdr:colOff>
      <xdr:row>55</xdr:row>
      <xdr:rowOff>142875</xdr:rowOff>
    </xdr:to>
    <xdr:sp macro="" textlink="">
      <xdr:nvSpPr>
        <xdr:cNvPr id="12" name="11 CuadroTexto"/>
        <xdr:cNvSpPr txBox="1"/>
      </xdr:nvSpPr>
      <xdr:spPr>
        <a:xfrm>
          <a:off x="11677650" y="10753725"/>
          <a:ext cx="1533525" cy="1343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lang="es-PE" sz="1100" b="1">
              <a:solidFill>
                <a:schemeClr val="bg1"/>
              </a:solidFill>
            </a:rPr>
            <a:t>Recuerden:</a:t>
          </a:r>
          <a:r>
            <a:rPr lang="es-PE" sz="1100" b="1" baseline="0">
              <a:solidFill>
                <a:schemeClr val="bg1"/>
              </a:solidFill>
            </a:rPr>
            <a:t> </a:t>
          </a:r>
        </a:p>
        <a:p>
          <a:pPr>
            <a:lnSpc>
              <a:spcPts val="1100"/>
            </a:lnSpc>
          </a:pPr>
          <a:r>
            <a:rPr lang="es-PE" sz="1100" b="1" baseline="0">
              <a:solidFill>
                <a:schemeClr val="bg1"/>
              </a:solidFill>
            </a:rPr>
            <a:t>¡No pueden ser más de 5 insumos por actividad!</a:t>
          </a:r>
          <a:endParaRPr lang="es-PE" sz="1100" b="1">
            <a:solidFill>
              <a:schemeClr val="bg1"/>
            </a:solidFill>
          </a:endParaRPr>
        </a:p>
      </xdr:txBody>
    </xdr:sp>
    <xdr:clientData/>
  </xdr:twoCellAnchor>
  <xdr:twoCellAnchor>
    <xdr:from>
      <xdr:col>13</xdr:col>
      <xdr:colOff>200025</xdr:colOff>
      <xdr:row>56</xdr:row>
      <xdr:rowOff>0</xdr:rowOff>
    </xdr:from>
    <xdr:to>
      <xdr:col>15</xdr:col>
      <xdr:colOff>514350</xdr:colOff>
      <xdr:row>111</xdr:row>
      <xdr:rowOff>0</xdr:rowOff>
    </xdr:to>
    <xdr:sp macro="" textlink="">
      <xdr:nvSpPr>
        <xdr:cNvPr id="13" name="12 Llamada rectangular redondeada"/>
        <xdr:cNvSpPr/>
      </xdr:nvSpPr>
      <xdr:spPr>
        <a:xfrm>
          <a:off x="11553825" y="12125325"/>
          <a:ext cx="1838325" cy="9429750"/>
        </a:xfrm>
        <a:prstGeom prst="wedgeRoundRectCallout">
          <a:avLst>
            <a:gd name="adj1" fmla="val 72783"/>
            <a:gd name="adj2" fmla="val -70228"/>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13</xdr:col>
      <xdr:colOff>295275</xdr:colOff>
      <xdr:row>56</xdr:row>
      <xdr:rowOff>0</xdr:rowOff>
    </xdr:from>
    <xdr:to>
      <xdr:col>15</xdr:col>
      <xdr:colOff>476250</xdr:colOff>
      <xdr:row>111</xdr:row>
      <xdr:rowOff>0</xdr:rowOff>
    </xdr:to>
    <xdr:sp macro="" textlink="">
      <xdr:nvSpPr>
        <xdr:cNvPr id="14" name="13 CuadroTexto"/>
        <xdr:cNvSpPr txBox="1"/>
      </xdr:nvSpPr>
      <xdr:spPr>
        <a:xfrm>
          <a:off x="11649075" y="12125325"/>
          <a:ext cx="1704975" cy="9429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Finalmente, escojan,</a:t>
          </a:r>
          <a:r>
            <a:rPr lang="es-PE" sz="1100" b="1" baseline="0">
              <a:solidFill>
                <a:schemeClr val="bg1"/>
              </a:solidFill>
            </a:rPr>
            <a:t> de la lista desplegable, la partida presupuestaria a la que corresponde el insumo planificado.</a:t>
          </a:r>
          <a:endParaRPr lang="es-PE" sz="1100" b="1">
            <a:solidFill>
              <a:schemeClr val="bg1"/>
            </a:solidFill>
          </a:endParaRPr>
        </a:p>
      </xdr:txBody>
    </xdr:sp>
    <xdr:clientData/>
  </xdr:twoCellAnchor>
  <xdr:twoCellAnchor>
    <xdr:from>
      <xdr:col>7</xdr:col>
      <xdr:colOff>201083</xdr:colOff>
      <xdr:row>146</xdr:row>
      <xdr:rowOff>37042</xdr:rowOff>
    </xdr:from>
    <xdr:to>
      <xdr:col>7</xdr:col>
      <xdr:colOff>1348317</xdr:colOff>
      <xdr:row>152</xdr:row>
      <xdr:rowOff>114300</xdr:rowOff>
    </xdr:to>
    <xdr:sp macro="" textlink="">
      <xdr:nvSpPr>
        <xdr:cNvPr id="15" name="14 Llamada rectangular redondeada"/>
        <xdr:cNvSpPr/>
      </xdr:nvSpPr>
      <xdr:spPr>
        <a:xfrm>
          <a:off x="6668558" y="27354742"/>
          <a:ext cx="1147234" cy="1048808"/>
        </a:xfrm>
        <a:prstGeom prst="wedgeRoundRectCallout">
          <a:avLst>
            <a:gd name="adj1" fmla="val 43744"/>
            <a:gd name="adj2" fmla="val -103135"/>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7</xdr:col>
      <xdr:colOff>137583</xdr:colOff>
      <xdr:row>146</xdr:row>
      <xdr:rowOff>19050</xdr:rowOff>
    </xdr:from>
    <xdr:to>
      <xdr:col>7</xdr:col>
      <xdr:colOff>1351491</xdr:colOff>
      <xdr:row>152</xdr:row>
      <xdr:rowOff>153458</xdr:rowOff>
    </xdr:to>
    <xdr:sp macro="" textlink="">
      <xdr:nvSpPr>
        <xdr:cNvPr id="16" name="15 CuadroTexto"/>
        <xdr:cNvSpPr txBox="1"/>
      </xdr:nvSpPr>
      <xdr:spPr>
        <a:xfrm>
          <a:off x="6605058" y="27336750"/>
          <a:ext cx="1213908" cy="11059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¡Eso</a:t>
          </a:r>
          <a:r>
            <a:rPr lang="es-PE" sz="1100" b="1" baseline="0">
              <a:solidFill>
                <a:schemeClr val="bg1"/>
              </a:solidFill>
            </a:rPr>
            <a:t> es todo!  </a:t>
          </a:r>
        </a:p>
        <a:p>
          <a:endParaRPr lang="es-PE" sz="500" b="1" baseline="0">
            <a:solidFill>
              <a:schemeClr val="bg1"/>
            </a:solidFill>
          </a:endParaRPr>
        </a:p>
        <a:p>
          <a:r>
            <a:rPr lang="es-PE" sz="1100" b="1" baseline="0">
              <a:solidFill>
                <a:schemeClr val="bg1"/>
              </a:solidFill>
            </a:rPr>
            <a:t>Han terminado la planificación del presupuesto de su proyecto, si es que la IE no cuenta con un aporte propio al mismo.</a:t>
          </a:r>
        </a:p>
        <a:p>
          <a:endParaRPr lang="es-PE" sz="500" b="1" baseline="0">
            <a:solidFill>
              <a:schemeClr val="bg1"/>
            </a:solidFill>
          </a:endParaRPr>
        </a:p>
        <a:p>
          <a:r>
            <a:rPr lang="es-PE" sz="1100" b="1" baseline="0">
              <a:solidFill>
                <a:schemeClr val="bg1"/>
              </a:solidFill>
            </a:rPr>
            <a:t>¡Felicitaciones!</a:t>
          </a:r>
          <a:endParaRPr lang="es-PE" sz="1100" b="1">
            <a:solidFill>
              <a:schemeClr val="bg1"/>
            </a:solidFill>
          </a:endParaRPr>
        </a:p>
      </xdr:txBody>
    </xdr:sp>
    <xdr:clientData/>
  </xdr:twoCellAnchor>
  <xdr:twoCellAnchor>
    <xdr:from>
      <xdr:col>7</xdr:col>
      <xdr:colOff>271832</xdr:colOff>
      <xdr:row>122</xdr:row>
      <xdr:rowOff>127489</xdr:rowOff>
    </xdr:from>
    <xdr:to>
      <xdr:col>9</xdr:col>
      <xdr:colOff>12294</xdr:colOff>
      <xdr:row>127</xdr:row>
      <xdr:rowOff>144927</xdr:rowOff>
    </xdr:to>
    <xdr:sp macro="" textlink="">
      <xdr:nvSpPr>
        <xdr:cNvPr id="18" name="17 Flecha derecha">
          <a:hlinkClick xmlns:r="http://schemas.openxmlformats.org/officeDocument/2006/relationships" r:id="rId1"/>
        </xdr:cNvPr>
        <xdr:cNvSpPr/>
      </xdr:nvSpPr>
      <xdr:spPr>
        <a:xfrm>
          <a:off x="6739307" y="23558989"/>
          <a:ext cx="2093137" cy="827063"/>
        </a:xfrm>
        <a:prstGeom prst="rightArrow">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MX" sz="900" b="1"/>
            <a:t>Continuemos...</a:t>
          </a:r>
        </a:p>
        <a:p>
          <a:pPr algn="ctr"/>
          <a:r>
            <a:rPr lang="es-MX" sz="900" b="1"/>
            <a:t>Aporte</a:t>
          </a:r>
          <a:r>
            <a:rPr lang="es-MX" sz="900" b="1" baseline="0"/>
            <a:t> de la IE</a:t>
          </a:r>
          <a:endParaRPr lang="es-MX" sz="900" b="1"/>
        </a:p>
      </xdr:txBody>
    </xdr:sp>
    <xdr:clientData/>
  </xdr:twoCellAnchor>
  <xdr:twoCellAnchor>
    <xdr:from>
      <xdr:col>1</xdr:col>
      <xdr:colOff>2009775</xdr:colOff>
      <xdr:row>129</xdr:row>
      <xdr:rowOff>864</xdr:rowOff>
    </xdr:from>
    <xdr:to>
      <xdr:col>4</xdr:col>
      <xdr:colOff>726930</xdr:colOff>
      <xdr:row>131</xdr:row>
      <xdr:rowOff>62542</xdr:rowOff>
    </xdr:to>
    <xdr:sp macro="" textlink="">
      <xdr:nvSpPr>
        <xdr:cNvPr id="19" name="18 Documento">
          <a:hlinkClick xmlns:r="http://schemas.openxmlformats.org/officeDocument/2006/relationships" r:id="rId2"/>
        </xdr:cNvPr>
        <xdr:cNvSpPr/>
      </xdr:nvSpPr>
      <xdr:spPr>
        <a:xfrm>
          <a:off x="962025" y="24565839"/>
          <a:ext cx="4041630" cy="385528"/>
        </a:xfrm>
        <a:prstGeom prst="flowChartDocumen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MX" sz="900" b="1">
              <a:solidFill>
                <a:sysClr val="windowText" lastClr="000000"/>
              </a:solidFill>
            </a:rPr>
            <a:t>Ppto</a:t>
          </a:r>
          <a:r>
            <a:rPr lang="es-MX" sz="900" b="1" baseline="0">
              <a:solidFill>
                <a:sysClr val="windowText" lastClr="000000"/>
              </a:solidFill>
            </a:rPr>
            <a:t> Partidas</a:t>
          </a:r>
          <a:endParaRPr lang="es-MX" sz="900" b="1">
            <a:solidFill>
              <a:sysClr val="windowText" lastClr="000000"/>
            </a:solidFill>
          </a:endParaRPr>
        </a:p>
      </xdr:txBody>
    </xdr:sp>
    <xdr:clientData/>
  </xdr:twoCellAnchor>
  <xdr:twoCellAnchor>
    <xdr:from>
      <xdr:col>8</xdr:col>
      <xdr:colOff>221607</xdr:colOff>
      <xdr:row>128</xdr:row>
      <xdr:rowOff>60813</xdr:rowOff>
    </xdr:from>
    <xdr:to>
      <xdr:col>10</xdr:col>
      <xdr:colOff>322486</xdr:colOff>
      <xdr:row>131</xdr:row>
      <xdr:rowOff>38000</xdr:rowOff>
    </xdr:to>
    <xdr:sp macro="" textlink="">
      <xdr:nvSpPr>
        <xdr:cNvPr id="20" name="19 Cinta perforada">
          <a:hlinkClick xmlns:r="http://schemas.openxmlformats.org/officeDocument/2006/relationships" r:id="rId3"/>
        </xdr:cNvPr>
        <xdr:cNvSpPr/>
      </xdr:nvSpPr>
      <xdr:spPr>
        <a:xfrm>
          <a:off x="8279757" y="24463863"/>
          <a:ext cx="920029" cy="462962"/>
        </a:xfrm>
        <a:prstGeom prst="flowChartPunchedTape">
          <a:avLst/>
        </a:prstGeom>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s-MX" sz="900" b="1"/>
            <a:t>RESUMEN</a:t>
          </a:r>
        </a:p>
      </xdr:txBody>
    </xdr:sp>
    <xdr:clientData/>
  </xdr:twoCellAnchor>
  <xdr:twoCellAnchor>
    <xdr:from>
      <xdr:col>1</xdr:col>
      <xdr:colOff>85725</xdr:colOff>
      <xdr:row>0</xdr:row>
      <xdr:rowOff>0</xdr:rowOff>
    </xdr:from>
    <xdr:to>
      <xdr:col>3</xdr:col>
      <xdr:colOff>1228725</xdr:colOff>
      <xdr:row>5</xdr:row>
      <xdr:rowOff>47625</xdr:rowOff>
    </xdr:to>
    <xdr:pic>
      <xdr:nvPicPr>
        <xdr:cNvPr id="22" name="0 Imagen"/>
        <xdr:cNvPicPr>
          <a:picLocks noChangeAspect="1" noChangeArrowheads="1"/>
        </xdr:cNvPicPr>
      </xdr:nvPicPr>
      <xdr:blipFill>
        <a:blip xmlns:r="http://schemas.openxmlformats.org/officeDocument/2006/relationships" r:embed="rId4" cstate="print"/>
        <a:srcRect/>
        <a:stretch>
          <a:fillRect/>
        </a:stretch>
      </xdr:blipFill>
      <xdr:spPr bwMode="auto">
        <a:xfrm>
          <a:off x="466725" y="0"/>
          <a:ext cx="3943350" cy="866775"/>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13</xdr:col>
      <xdr:colOff>285750</xdr:colOff>
      <xdr:row>2</xdr:row>
      <xdr:rowOff>66675</xdr:rowOff>
    </xdr:from>
    <xdr:to>
      <xdr:col>15</xdr:col>
      <xdr:colOff>514350</xdr:colOff>
      <xdr:row>7</xdr:row>
      <xdr:rowOff>0</xdr:rowOff>
    </xdr:to>
    <xdr:grpSp>
      <xdr:nvGrpSpPr>
        <xdr:cNvPr id="2" name="6 Grupo"/>
        <xdr:cNvGrpSpPr>
          <a:grpSpLocks/>
        </xdr:cNvGrpSpPr>
      </xdr:nvGrpSpPr>
      <xdr:grpSpPr bwMode="auto">
        <a:xfrm>
          <a:off x="10973189" y="397134"/>
          <a:ext cx="0" cy="953861"/>
          <a:chOff x="8324850" y="390525"/>
          <a:chExt cx="1752600" cy="1047750"/>
        </a:xfrm>
      </xdr:grpSpPr>
      <xdr:sp macro="" textlink="">
        <xdr:nvSpPr>
          <xdr:cNvPr id="3" name="2 Llamada rectangular redondeada"/>
          <xdr:cNvSpPr/>
        </xdr:nvSpPr>
        <xdr:spPr>
          <a:xfrm>
            <a:off x="9258300" y="338138"/>
            <a:ext cx="0" cy="1047750"/>
          </a:xfrm>
          <a:prstGeom prst="wedgeRoundRectCallout">
            <a:avLst>
              <a:gd name="adj1" fmla="val 79168"/>
              <a:gd name="adj2" fmla="val 127954"/>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4" name="3 CuadroTexto"/>
          <xdr:cNvSpPr txBox="1"/>
        </xdr:nvSpPr>
        <xdr:spPr>
          <a:xfrm>
            <a:off x="9258300" y="393700"/>
            <a:ext cx="0" cy="88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¡Hola!</a:t>
            </a:r>
          </a:p>
          <a:p>
            <a:endParaRPr lang="es-PE" sz="500" b="1">
              <a:solidFill>
                <a:schemeClr val="bg1"/>
              </a:solidFill>
            </a:endParaRPr>
          </a:p>
          <a:p>
            <a:r>
              <a:rPr lang="es-PE" sz="1100" b="1">
                <a:solidFill>
                  <a:schemeClr val="bg1"/>
                </a:solidFill>
              </a:rPr>
              <a:t>Aquí comienza</a:t>
            </a:r>
            <a:r>
              <a:rPr lang="es-PE" sz="1100" b="1" baseline="0">
                <a:solidFill>
                  <a:schemeClr val="bg1"/>
                </a:solidFill>
              </a:rPr>
              <a:t> la planificación de nuestro presupuesto. </a:t>
            </a:r>
            <a:endParaRPr lang="es-PE" sz="1100" b="1">
              <a:solidFill>
                <a:schemeClr val="bg1"/>
              </a:solidFill>
            </a:endParaRPr>
          </a:p>
        </xdr:txBody>
      </xdr:sp>
    </xdr:grpSp>
    <xdr:clientData/>
  </xdr:twoCellAnchor>
  <xdr:twoCellAnchor>
    <xdr:from>
      <xdr:col>13</xdr:col>
      <xdr:colOff>238125</xdr:colOff>
      <xdr:row>9</xdr:row>
      <xdr:rowOff>57150</xdr:rowOff>
    </xdr:from>
    <xdr:to>
      <xdr:col>15</xdr:col>
      <xdr:colOff>466725</xdr:colOff>
      <xdr:row>17</xdr:row>
      <xdr:rowOff>57150</xdr:rowOff>
    </xdr:to>
    <xdr:grpSp>
      <xdr:nvGrpSpPr>
        <xdr:cNvPr id="5" name="8 Grupo"/>
        <xdr:cNvGrpSpPr>
          <a:grpSpLocks/>
        </xdr:cNvGrpSpPr>
      </xdr:nvGrpSpPr>
      <xdr:grpSpPr bwMode="auto">
        <a:xfrm>
          <a:off x="10973189" y="1719165"/>
          <a:ext cx="0" cy="2536761"/>
          <a:chOff x="8362950" y="1981200"/>
          <a:chExt cx="1752600" cy="1047750"/>
        </a:xfrm>
      </xdr:grpSpPr>
      <xdr:sp macro="" textlink="">
        <xdr:nvSpPr>
          <xdr:cNvPr id="6" name="5 Llamada rectangular redondeada"/>
          <xdr:cNvSpPr/>
        </xdr:nvSpPr>
        <xdr:spPr>
          <a:xfrm>
            <a:off x="9258300" y="4067175"/>
            <a:ext cx="0" cy="1047750"/>
          </a:xfrm>
          <a:prstGeom prst="wedgeRoundRectCallout">
            <a:avLst>
              <a:gd name="adj1" fmla="val 72645"/>
              <a:gd name="adj2" fmla="val 35062"/>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7" name="6 CuadroTexto"/>
          <xdr:cNvSpPr txBox="1"/>
        </xdr:nvSpPr>
        <xdr:spPr>
          <a:xfrm>
            <a:off x="9258300" y="4089689"/>
            <a:ext cx="0" cy="8788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lang="es-PE" sz="1100" b="1">
                <a:solidFill>
                  <a:schemeClr val="bg1"/>
                </a:solidFill>
              </a:rPr>
              <a:t>Primero,</a:t>
            </a:r>
            <a:r>
              <a:rPr lang="es-PE" sz="1100" b="1" baseline="0">
                <a:solidFill>
                  <a:schemeClr val="bg1"/>
                </a:solidFill>
              </a:rPr>
              <a:t> copien el objetivo planteado en el proyecto en la parte superior de esta pestaña</a:t>
            </a:r>
            <a:endParaRPr lang="es-PE" sz="1100" b="1">
              <a:solidFill>
                <a:schemeClr val="bg1"/>
              </a:solidFill>
            </a:endParaRPr>
          </a:p>
        </xdr:txBody>
      </xdr:sp>
    </xdr:grpSp>
    <xdr:clientData/>
  </xdr:twoCellAnchor>
  <xdr:twoCellAnchor>
    <xdr:from>
      <xdr:col>13</xdr:col>
      <xdr:colOff>266700</xdr:colOff>
      <xdr:row>31</xdr:row>
      <xdr:rowOff>0</xdr:rowOff>
    </xdr:from>
    <xdr:to>
      <xdr:col>15</xdr:col>
      <xdr:colOff>514350</xdr:colOff>
      <xdr:row>47</xdr:row>
      <xdr:rowOff>95250</xdr:rowOff>
    </xdr:to>
    <xdr:grpSp>
      <xdr:nvGrpSpPr>
        <xdr:cNvPr id="8" name="11 Grupo"/>
        <xdr:cNvGrpSpPr>
          <a:grpSpLocks/>
        </xdr:cNvGrpSpPr>
      </xdr:nvGrpSpPr>
      <xdr:grpSpPr bwMode="auto">
        <a:xfrm>
          <a:off x="10973189" y="6881327"/>
          <a:ext cx="0" cy="2894433"/>
          <a:chOff x="8391018" y="1981198"/>
          <a:chExt cx="1724533" cy="1042404"/>
        </a:xfrm>
      </xdr:grpSpPr>
      <xdr:sp macro="" textlink="">
        <xdr:nvSpPr>
          <xdr:cNvPr id="9" name="8 Llamada rectangular redondeada"/>
          <xdr:cNvSpPr/>
        </xdr:nvSpPr>
        <xdr:spPr>
          <a:xfrm>
            <a:off x="9258300" y="369401223"/>
            <a:ext cx="0" cy="1042404"/>
          </a:xfrm>
          <a:prstGeom prst="wedgeRoundRectCallout">
            <a:avLst>
              <a:gd name="adj1" fmla="val 77986"/>
              <a:gd name="adj2" fmla="val -41859"/>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10" name="9 CuadroTexto"/>
          <xdr:cNvSpPr txBox="1"/>
        </xdr:nvSpPr>
        <xdr:spPr>
          <a:xfrm>
            <a:off x="9258300" y="366575515"/>
            <a:ext cx="0" cy="9692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El</a:t>
            </a:r>
            <a:r>
              <a:rPr lang="es-PE" sz="1100" b="1" baseline="0">
                <a:solidFill>
                  <a:schemeClr val="bg1"/>
                </a:solidFill>
              </a:rPr>
              <a:t> siguiente paso es pensar qué insumos vamos a necesitar para llevar a cabo cada una de las actividades. Señalen cuál es el costo de cada unidad y el número de unidades que se necesitarían</a:t>
            </a:r>
            <a:endParaRPr lang="es-PE" sz="1100" b="1">
              <a:solidFill>
                <a:schemeClr val="bg1"/>
              </a:solidFill>
            </a:endParaRPr>
          </a:p>
        </xdr:txBody>
      </xdr:sp>
    </xdr:grpSp>
    <xdr:clientData/>
  </xdr:twoCellAnchor>
  <xdr:twoCellAnchor>
    <xdr:from>
      <xdr:col>13</xdr:col>
      <xdr:colOff>228600</xdr:colOff>
      <xdr:row>48</xdr:row>
      <xdr:rowOff>0</xdr:rowOff>
    </xdr:from>
    <xdr:to>
      <xdr:col>15</xdr:col>
      <xdr:colOff>457200</xdr:colOff>
      <xdr:row>56</xdr:row>
      <xdr:rowOff>0</xdr:rowOff>
    </xdr:to>
    <xdr:sp macro="" textlink="">
      <xdr:nvSpPr>
        <xdr:cNvPr id="11" name="10 Llamada rectangular redondeada"/>
        <xdr:cNvSpPr/>
      </xdr:nvSpPr>
      <xdr:spPr>
        <a:xfrm>
          <a:off x="11582400" y="10753725"/>
          <a:ext cx="1752600" cy="1371600"/>
        </a:xfrm>
        <a:prstGeom prst="wedgeRoundRectCallout">
          <a:avLst>
            <a:gd name="adj1" fmla="val 82427"/>
            <a:gd name="adj2" fmla="val -76591"/>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13</xdr:col>
      <xdr:colOff>323850</xdr:colOff>
      <xdr:row>48</xdr:row>
      <xdr:rowOff>0</xdr:rowOff>
    </xdr:from>
    <xdr:to>
      <xdr:col>15</xdr:col>
      <xdr:colOff>333375</xdr:colOff>
      <xdr:row>55</xdr:row>
      <xdr:rowOff>142875</xdr:rowOff>
    </xdr:to>
    <xdr:sp macro="" textlink="">
      <xdr:nvSpPr>
        <xdr:cNvPr id="12" name="11 CuadroTexto"/>
        <xdr:cNvSpPr txBox="1"/>
      </xdr:nvSpPr>
      <xdr:spPr>
        <a:xfrm>
          <a:off x="11677650" y="10753725"/>
          <a:ext cx="1533525" cy="1343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lang="es-PE" sz="1100" b="1">
              <a:solidFill>
                <a:schemeClr val="bg1"/>
              </a:solidFill>
            </a:rPr>
            <a:t>Recuerden:</a:t>
          </a:r>
          <a:r>
            <a:rPr lang="es-PE" sz="1100" b="1" baseline="0">
              <a:solidFill>
                <a:schemeClr val="bg1"/>
              </a:solidFill>
            </a:rPr>
            <a:t> </a:t>
          </a:r>
        </a:p>
        <a:p>
          <a:pPr>
            <a:lnSpc>
              <a:spcPts val="1100"/>
            </a:lnSpc>
          </a:pPr>
          <a:r>
            <a:rPr lang="es-PE" sz="1100" b="1" baseline="0">
              <a:solidFill>
                <a:schemeClr val="bg1"/>
              </a:solidFill>
            </a:rPr>
            <a:t>¡No pueden ser más de 5 insumos por actividad!</a:t>
          </a:r>
          <a:endParaRPr lang="es-PE" sz="1100" b="1">
            <a:solidFill>
              <a:schemeClr val="bg1"/>
            </a:solidFill>
          </a:endParaRPr>
        </a:p>
      </xdr:txBody>
    </xdr:sp>
    <xdr:clientData/>
  </xdr:twoCellAnchor>
  <xdr:twoCellAnchor>
    <xdr:from>
      <xdr:col>13</xdr:col>
      <xdr:colOff>200025</xdr:colOff>
      <xdr:row>56</xdr:row>
      <xdr:rowOff>0</xdr:rowOff>
    </xdr:from>
    <xdr:to>
      <xdr:col>15</xdr:col>
      <xdr:colOff>514350</xdr:colOff>
      <xdr:row>111</xdr:row>
      <xdr:rowOff>0</xdr:rowOff>
    </xdr:to>
    <xdr:sp macro="" textlink="">
      <xdr:nvSpPr>
        <xdr:cNvPr id="13" name="12 Llamada rectangular redondeada"/>
        <xdr:cNvSpPr/>
      </xdr:nvSpPr>
      <xdr:spPr>
        <a:xfrm>
          <a:off x="11553825" y="12125325"/>
          <a:ext cx="1838325" cy="9429750"/>
        </a:xfrm>
        <a:prstGeom prst="wedgeRoundRectCallout">
          <a:avLst>
            <a:gd name="adj1" fmla="val 72783"/>
            <a:gd name="adj2" fmla="val -70228"/>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13</xdr:col>
      <xdr:colOff>295275</xdr:colOff>
      <xdr:row>56</xdr:row>
      <xdr:rowOff>0</xdr:rowOff>
    </xdr:from>
    <xdr:to>
      <xdr:col>15</xdr:col>
      <xdr:colOff>476250</xdr:colOff>
      <xdr:row>111</xdr:row>
      <xdr:rowOff>0</xdr:rowOff>
    </xdr:to>
    <xdr:sp macro="" textlink="">
      <xdr:nvSpPr>
        <xdr:cNvPr id="14" name="13 CuadroTexto"/>
        <xdr:cNvSpPr txBox="1"/>
      </xdr:nvSpPr>
      <xdr:spPr>
        <a:xfrm>
          <a:off x="11649075" y="12125325"/>
          <a:ext cx="1704975" cy="9429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Finalmente, escojan,</a:t>
          </a:r>
          <a:r>
            <a:rPr lang="es-PE" sz="1100" b="1" baseline="0">
              <a:solidFill>
                <a:schemeClr val="bg1"/>
              </a:solidFill>
            </a:rPr>
            <a:t> de la lista desplegable, la partida presupuestaria a la que corresponde el insumo planificado.</a:t>
          </a:r>
          <a:endParaRPr lang="es-PE" sz="1100" b="1">
            <a:solidFill>
              <a:schemeClr val="bg1"/>
            </a:solidFill>
          </a:endParaRPr>
        </a:p>
      </xdr:txBody>
    </xdr:sp>
    <xdr:clientData/>
  </xdr:twoCellAnchor>
  <xdr:twoCellAnchor>
    <xdr:from>
      <xdr:col>7</xdr:col>
      <xdr:colOff>201083</xdr:colOff>
      <xdr:row>146</xdr:row>
      <xdr:rowOff>37042</xdr:rowOff>
    </xdr:from>
    <xdr:to>
      <xdr:col>7</xdr:col>
      <xdr:colOff>1348317</xdr:colOff>
      <xdr:row>152</xdr:row>
      <xdr:rowOff>114300</xdr:rowOff>
    </xdr:to>
    <xdr:sp macro="" textlink="">
      <xdr:nvSpPr>
        <xdr:cNvPr id="15" name="14 Llamada rectangular redondeada"/>
        <xdr:cNvSpPr/>
      </xdr:nvSpPr>
      <xdr:spPr>
        <a:xfrm>
          <a:off x="6668558" y="27354742"/>
          <a:ext cx="1147234" cy="1048808"/>
        </a:xfrm>
        <a:prstGeom prst="wedgeRoundRectCallout">
          <a:avLst>
            <a:gd name="adj1" fmla="val 43744"/>
            <a:gd name="adj2" fmla="val -103135"/>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7</xdr:col>
      <xdr:colOff>137583</xdr:colOff>
      <xdr:row>146</xdr:row>
      <xdr:rowOff>19050</xdr:rowOff>
    </xdr:from>
    <xdr:to>
      <xdr:col>7</xdr:col>
      <xdr:colOff>1351491</xdr:colOff>
      <xdr:row>152</xdr:row>
      <xdr:rowOff>153458</xdr:rowOff>
    </xdr:to>
    <xdr:sp macro="" textlink="">
      <xdr:nvSpPr>
        <xdr:cNvPr id="16" name="15 CuadroTexto"/>
        <xdr:cNvSpPr txBox="1"/>
      </xdr:nvSpPr>
      <xdr:spPr>
        <a:xfrm>
          <a:off x="6605058" y="27336750"/>
          <a:ext cx="1213908" cy="11059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¡Eso</a:t>
          </a:r>
          <a:r>
            <a:rPr lang="es-PE" sz="1100" b="1" baseline="0">
              <a:solidFill>
                <a:schemeClr val="bg1"/>
              </a:solidFill>
            </a:rPr>
            <a:t> es todo!  </a:t>
          </a:r>
        </a:p>
        <a:p>
          <a:endParaRPr lang="es-PE" sz="500" b="1" baseline="0">
            <a:solidFill>
              <a:schemeClr val="bg1"/>
            </a:solidFill>
          </a:endParaRPr>
        </a:p>
        <a:p>
          <a:r>
            <a:rPr lang="es-PE" sz="1100" b="1" baseline="0">
              <a:solidFill>
                <a:schemeClr val="bg1"/>
              </a:solidFill>
            </a:rPr>
            <a:t>Han terminado la planificación del presupuesto de su proyecto, si es que la IE no cuenta con un aporte propio al mismo.</a:t>
          </a:r>
        </a:p>
        <a:p>
          <a:endParaRPr lang="es-PE" sz="500" b="1" baseline="0">
            <a:solidFill>
              <a:schemeClr val="bg1"/>
            </a:solidFill>
          </a:endParaRPr>
        </a:p>
        <a:p>
          <a:r>
            <a:rPr lang="es-PE" sz="1100" b="1" baseline="0">
              <a:solidFill>
                <a:schemeClr val="bg1"/>
              </a:solidFill>
            </a:rPr>
            <a:t>¡Felicitaciones!</a:t>
          </a:r>
          <a:endParaRPr lang="es-PE" sz="1100" b="1">
            <a:solidFill>
              <a:schemeClr val="bg1"/>
            </a:solidFill>
          </a:endParaRPr>
        </a:p>
      </xdr:txBody>
    </xdr:sp>
    <xdr:clientData/>
  </xdr:twoCellAnchor>
  <xdr:twoCellAnchor>
    <xdr:from>
      <xdr:col>7</xdr:col>
      <xdr:colOff>271832</xdr:colOff>
      <xdr:row>122</xdr:row>
      <xdr:rowOff>127489</xdr:rowOff>
    </xdr:from>
    <xdr:to>
      <xdr:col>9</xdr:col>
      <xdr:colOff>12294</xdr:colOff>
      <xdr:row>127</xdr:row>
      <xdr:rowOff>144927</xdr:rowOff>
    </xdr:to>
    <xdr:sp macro="" textlink="">
      <xdr:nvSpPr>
        <xdr:cNvPr id="18" name="17 Flecha derecha">
          <a:hlinkClick xmlns:r="http://schemas.openxmlformats.org/officeDocument/2006/relationships" r:id="rId1"/>
        </xdr:cNvPr>
        <xdr:cNvSpPr/>
      </xdr:nvSpPr>
      <xdr:spPr>
        <a:xfrm>
          <a:off x="6739307" y="23558989"/>
          <a:ext cx="2093137" cy="827063"/>
        </a:xfrm>
        <a:prstGeom prst="rightArrow">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MX" sz="900" b="1"/>
            <a:t>Continuemos...</a:t>
          </a:r>
        </a:p>
        <a:p>
          <a:pPr algn="ctr"/>
          <a:r>
            <a:rPr lang="es-MX" sz="900" b="1"/>
            <a:t>Aporte</a:t>
          </a:r>
          <a:r>
            <a:rPr lang="es-MX" sz="900" b="1" baseline="0"/>
            <a:t> de la IE</a:t>
          </a:r>
          <a:endParaRPr lang="es-MX" sz="900" b="1"/>
        </a:p>
      </xdr:txBody>
    </xdr:sp>
    <xdr:clientData/>
  </xdr:twoCellAnchor>
  <xdr:twoCellAnchor>
    <xdr:from>
      <xdr:col>1</xdr:col>
      <xdr:colOff>2009775</xdr:colOff>
      <xdr:row>129</xdr:row>
      <xdr:rowOff>864</xdr:rowOff>
    </xdr:from>
    <xdr:to>
      <xdr:col>4</xdr:col>
      <xdr:colOff>726930</xdr:colOff>
      <xdr:row>131</xdr:row>
      <xdr:rowOff>62542</xdr:rowOff>
    </xdr:to>
    <xdr:sp macro="" textlink="">
      <xdr:nvSpPr>
        <xdr:cNvPr id="19" name="18 Documento">
          <a:hlinkClick xmlns:r="http://schemas.openxmlformats.org/officeDocument/2006/relationships" r:id="rId2"/>
        </xdr:cNvPr>
        <xdr:cNvSpPr/>
      </xdr:nvSpPr>
      <xdr:spPr>
        <a:xfrm>
          <a:off x="962025" y="24565839"/>
          <a:ext cx="4041630" cy="385528"/>
        </a:xfrm>
        <a:prstGeom prst="flowChartDocumen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MX" sz="900" b="1">
              <a:solidFill>
                <a:sysClr val="windowText" lastClr="000000"/>
              </a:solidFill>
            </a:rPr>
            <a:t>Ppto</a:t>
          </a:r>
          <a:r>
            <a:rPr lang="es-MX" sz="900" b="1" baseline="0">
              <a:solidFill>
                <a:sysClr val="windowText" lastClr="000000"/>
              </a:solidFill>
            </a:rPr>
            <a:t> Partidas</a:t>
          </a:r>
          <a:endParaRPr lang="es-MX" sz="900" b="1">
            <a:solidFill>
              <a:sysClr val="windowText" lastClr="000000"/>
            </a:solidFill>
          </a:endParaRPr>
        </a:p>
      </xdr:txBody>
    </xdr:sp>
    <xdr:clientData/>
  </xdr:twoCellAnchor>
  <xdr:twoCellAnchor>
    <xdr:from>
      <xdr:col>8</xdr:col>
      <xdr:colOff>221607</xdr:colOff>
      <xdr:row>128</xdr:row>
      <xdr:rowOff>60813</xdr:rowOff>
    </xdr:from>
    <xdr:to>
      <xdr:col>10</xdr:col>
      <xdr:colOff>322486</xdr:colOff>
      <xdr:row>131</xdr:row>
      <xdr:rowOff>38000</xdr:rowOff>
    </xdr:to>
    <xdr:sp macro="" textlink="">
      <xdr:nvSpPr>
        <xdr:cNvPr id="20" name="19 Cinta perforada">
          <a:hlinkClick xmlns:r="http://schemas.openxmlformats.org/officeDocument/2006/relationships" r:id="rId3"/>
        </xdr:cNvPr>
        <xdr:cNvSpPr/>
      </xdr:nvSpPr>
      <xdr:spPr>
        <a:xfrm>
          <a:off x="8279757" y="24463863"/>
          <a:ext cx="920029" cy="462962"/>
        </a:xfrm>
        <a:prstGeom prst="flowChartPunchedTape">
          <a:avLst/>
        </a:prstGeom>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s-MX" sz="900" b="1"/>
            <a:t>RESUMEN</a:t>
          </a:r>
        </a:p>
      </xdr:txBody>
    </xdr:sp>
    <xdr:clientData/>
  </xdr:twoCellAnchor>
  <xdr:twoCellAnchor>
    <xdr:from>
      <xdr:col>1</xdr:col>
      <xdr:colOff>85725</xdr:colOff>
      <xdr:row>0</xdr:row>
      <xdr:rowOff>0</xdr:rowOff>
    </xdr:from>
    <xdr:to>
      <xdr:col>3</xdr:col>
      <xdr:colOff>1228725</xdr:colOff>
      <xdr:row>5</xdr:row>
      <xdr:rowOff>47625</xdr:rowOff>
    </xdr:to>
    <xdr:pic>
      <xdr:nvPicPr>
        <xdr:cNvPr id="22" name="0 Imagen"/>
        <xdr:cNvPicPr>
          <a:picLocks noChangeAspect="1" noChangeArrowheads="1"/>
        </xdr:cNvPicPr>
      </xdr:nvPicPr>
      <xdr:blipFill>
        <a:blip xmlns:r="http://schemas.openxmlformats.org/officeDocument/2006/relationships" r:embed="rId4" cstate="print"/>
        <a:srcRect/>
        <a:stretch>
          <a:fillRect/>
        </a:stretch>
      </xdr:blipFill>
      <xdr:spPr bwMode="auto">
        <a:xfrm>
          <a:off x="466725" y="0"/>
          <a:ext cx="3943350" cy="866775"/>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17</xdr:col>
      <xdr:colOff>171450</xdr:colOff>
      <xdr:row>9</xdr:row>
      <xdr:rowOff>133350</xdr:rowOff>
    </xdr:from>
    <xdr:to>
      <xdr:col>19</xdr:col>
      <xdr:colOff>428625</xdr:colOff>
      <xdr:row>26</xdr:row>
      <xdr:rowOff>123825</xdr:rowOff>
    </xdr:to>
    <xdr:pic>
      <xdr:nvPicPr>
        <xdr:cNvPr id="20332" name="1 Imagen"/>
        <xdr:cNvPicPr>
          <a:picLocks noChangeAspect="1"/>
        </xdr:cNvPicPr>
      </xdr:nvPicPr>
      <xdr:blipFill>
        <a:blip xmlns:r="http://schemas.openxmlformats.org/officeDocument/2006/relationships" r:embed="rId1" cstate="print"/>
        <a:srcRect l="24673" t="38806" r="64343" b="27466"/>
        <a:stretch>
          <a:fillRect/>
        </a:stretch>
      </xdr:blipFill>
      <xdr:spPr bwMode="auto">
        <a:xfrm>
          <a:off x="10496550" y="2009775"/>
          <a:ext cx="1781175" cy="3086100"/>
        </a:xfrm>
        <a:prstGeom prst="rect">
          <a:avLst/>
        </a:prstGeom>
        <a:noFill/>
        <a:ln w="9525">
          <a:noFill/>
          <a:miter lim="800000"/>
          <a:headEnd/>
          <a:tailEnd/>
        </a:ln>
      </xdr:spPr>
    </xdr:pic>
    <xdr:clientData/>
  </xdr:twoCellAnchor>
  <xdr:twoCellAnchor>
    <xdr:from>
      <xdr:col>10</xdr:col>
      <xdr:colOff>352425</xdr:colOff>
      <xdr:row>2</xdr:row>
      <xdr:rowOff>95250</xdr:rowOff>
    </xdr:from>
    <xdr:to>
      <xdr:col>17</xdr:col>
      <xdr:colOff>638175</xdr:colOff>
      <xdr:row>7</xdr:row>
      <xdr:rowOff>47625</xdr:rowOff>
    </xdr:to>
    <xdr:sp macro="" textlink="">
      <xdr:nvSpPr>
        <xdr:cNvPr id="5" name="4 Llamada rectangular redondeada"/>
        <xdr:cNvSpPr/>
      </xdr:nvSpPr>
      <xdr:spPr>
        <a:xfrm>
          <a:off x="8391525" y="419100"/>
          <a:ext cx="2571750" cy="866775"/>
        </a:xfrm>
        <a:prstGeom prst="wedgeRoundRectCallout">
          <a:avLst>
            <a:gd name="adj1" fmla="val 27930"/>
            <a:gd name="adj2" fmla="val 108468"/>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10</xdr:col>
      <xdr:colOff>476250</xdr:colOff>
      <xdr:row>3</xdr:row>
      <xdr:rowOff>9525</xdr:rowOff>
    </xdr:from>
    <xdr:to>
      <xdr:col>17</xdr:col>
      <xdr:colOff>571500</xdr:colOff>
      <xdr:row>7</xdr:row>
      <xdr:rowOff>85725</xdr:rowOff>
    </xdr:to>
    <xdr:sp macro="" textlink="">
      <xdr:nvSpPr>
        <xdr:cNvPr id="6" name="5 CuadroTexto"/>
        <xdr:cNvSpPr txBox="1"/>
      </xdr:nvSpPr>
      <xdr:spPr>
        <a:xfrm>
          <a:off x="8515350" y="495300"/>
          <a:ext cx="2381250"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Esta</a:t>
          </a:r>
          <a:r>
            <a:rPr lang="es-PE" sz="1100" b="1" baseline="0">
              <a:solidFill>
                <a:schemeClr val="bg1"/>
              </a:solidFill>
            </a:rPr>
            <a:t> es  la pestaña para la planificación del presupuesto que va a aportar al Plan de Mejora  la misma escuela. </a:t>
          </a:r>
        </a:p>
      </xdr:txBody>
    </xdr:sp>
    <xdr:clientData/>
  </xdr:twoCellAnchor>
  <xdr:twoCellAnchor>
    <xdr:from>
      <xdr:col>10</xdr:col>
      <xdr:colOff>180975</xdr:colOff>
      <xdr:row>23</xdr:row>
      <xdr:rowOff>104775</xdr:rowOff>
    </xdr:from>
    <xdr:to>
      <xdr:col>17</xdr:col>
      <xdr:colOff>85725</xdr:colOff>
      <xdr:row>29</xdr:row>
      <xdr:rowOff>38100</xdr:rowOff>
    </xdr:to>
    <xdr:grpSp>
      <xdr:nvGrpSpPr>
        <xdr:cNvPr id="20340" name="16 Grupo"/>
        <xdr:cNvGrpSpPr>
          <a:grpSpLocks/>
        </xdr:cNvGrpSpPr>
      </xdr:nvGrpSpPr>
      <xdr:grpSpPr bwMode="auto">
        <a:xfrm>
          <a:off x="9553575" y="4676775"/>
          <a:ext cx="2190750" cy="857250"/>
          <a:chOff x="8229600" y="4438651"/>
          <a:chExt cx="2190750" cy="857250"/>
        </a:xfrm>
      </xdr:grpSpPr>
      <xdr:sp macro="" textlink="">
        <xdr:nvSpPr>
          <xdr:cNvPr id="18" name="17 Llamada rectangular redondeada"/>
          <xdr:cNvSpPr/>
        </xdr:nvSpPr>
        <xdr:spPr>
          <a:xfrm>
            <a:off x="8229600" y="4438651"/>
            <a:ext cx="2114550" cy="857250"/>
          </a:xfrm>
          <a:prstGeom prst="wedgeRoundRectCallout">
            <a:avLst>
              <a:gd name="adj1" fmla="val 57210"/>
              <a:gd name="adj2" fmla="val -5195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19" name="18 CuadroTexto"/>
          <xdr:cNvSpPr txBox="1"/>
        </xdr:nvSpPr>
        <xdr:spPr>
          <a:xfrm>
            <a:off x="8343900" y="4476751"/>
            <a:ext cx="2076450" cy="800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u="sng">
                <a:solidFill>
                  <a:schemeClr val="bg1"/>
                </a:solidFill>
              </a:rPr>
              <a:t>RECUERDEN</a:t>
            </a:r>
            <a:r>
              <a:rPr lang="es-PE" sz="1100" b="1">
                <a:solidFill>
                  <a:schemeClr val="bg1"/>
                </a:solidFill>
              </a:rPr>
              <a:t>:</a:t>
            </a:r>
          </a:p>
          <a:p>
            <a:r>
              <a:rPr lang="es-PE" sz="1100" b="1">
                <a:solidFill>
                  <a:schemeClr val="bg1"/>
                </a:solidFill>
              </a:rPr>
              <a:t>El</a:t>
            </a:r>
            <a:r>
              <a:rPr lang="es-PE" sz="1100" b="1" baseline="0">
                <a:solidFill>
                  <a:schemeClr val="bg1"/>
                </a:solidFill>
              </a:rPr>
              <a:t> aporte de la IE no necesariamente es en efectivo, puede ser un aporte valorizado. </a:t>
            </a:r>
            <a:endParaRPr lang="es-PE" sz="1100" b="1">
              <a:solidFill>
                <a:schemeClr val="bg1"/>
              </a:solidFill>
            </a:endParaRPr>
          </a:p>
        </xdr:txBody>
      </xdr:sp>
    </xdr:grpSp>
    <xdr:clientData/>
  </xdr:twoCellAnchor>
  <xdr:twoCellAnchor>
    <xdr:from>
      <xdr:col>2</xdr:col>
      <xdr:colOff>0</xdr:colOff>
      <xdr:row>45</xdr:row>
      <xdr:rowOff>35300</xdr:rowOff>
    </xdr:from>
    <xdr:to>
      <xdr:col>3</xdr:col>
      <xdr:colOff>231630</xdr:colOff>
      <xdr:row>47</xdr:row>
      <xdr:rowOff>96978</xdr:rowOff>
    </xdr:to>
    <xdr:sp macro="" textlink="">
      <xdr:nvSpPr>
        <xdr:cNvPr id="20" name="19 Documento">
          <a:hlinkClick xmlns:r="http://schemas.openxmlformats.org/officeDocument/2006/relationships" r:id="rId2"/>
        </xdr:cNvPr>
        <xdr:cNvSpPr/>
      </xdr:nvSpPr>
      <xdr:spPr>
        <a:xfrm>
          <a:off x="2657475" y="8198225"/>
          <a:ext cx="993630" cy="385528"/>
        </a:xfrm>
        <a:prstGeom prst="flowChartDocumen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MX" sz="900" b="1">
              <a:solidFill>
                <a:sysClr val="windowText" lastClr="000000"/>
              </a:solidFill>
            </a:rPr>
            <a:t>Ppto</a:t>
          </a:r>
          <a:r>
            <a:rPr lang="es-MX" sz="900" b="1" baseline="0">
              <a:solidFill>
                <a:sysClr val="windowText" lastClr="000000"/>
              </a:solidFill>
            </a:rPr>
            <a:t> Partidas</a:t>
          </a:r>
          <a:endParaRPr lang="es-MX" sz="900" b="1">
            <a:solidFill>
              <a:sysClr val="windowText" lastClr="000000"/>
            </a:solidFill>
          </a:endParaRPr>
        </a:p>
      </xdr:txBody>
    </xdr:sp>
    <xdr:clientData/>
  </xdr:twoCellAnchor>
  <xdr:twoCellAnchor>
    <xdr:from>
      <xdr:col>6</xdr:col>
      <xdr:colOff>488307</xdr:colOff>
      <xdr:row>44</xdr:row>
      <xdr:rowOff>95249</xdr:rowOff>
    </xdr:from>
    <xdr:to>
      <xdr:col>8</xdr:col>
      <xdr:colOff>589186</xdr:colOff>
      <xdr:row>47</xdr:row>
      <xdr:rowOff>72436</xdr:rowOff>
    </xdr:to>
    <xdr:sp macro="" textlink="">
      <xdr:nvSpPr>
        <xdr:cNvPr id="21" name="20 Cinta perforada">
          <a:hlinkClick xmlns:r="http://schemas.openxmlformats.org/officeDocument/2006/relationships" r:id="rId3"/>
        </xdr:cNvPr>
        <xdr:cNvSpPr/>
      </xdr:nvSpPr>
      <xdr:spPr>
        <a:xfrm>
          <a:off x="5612757" y="8096249"/>
          <a:ext cx="920029" cy="462962"/>
        </a:xfrm>
        <a:prstGeom prst="flowChartPunchedTape">
          <a:avLst/>
        </a:prstGeom>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s-MX" sz="900" b="1"/>
            <a:t>RESUMEN</a:t>
          </a:r>
        </a:p>
      </xdr:txBody>
    </xdr:sp>
    <xdr:clientData/>
  </xdr:twoCellAnchor>
  <xdr:twoCellAnchor>
    <xdr:from>
      <xdr:col>0</xdr:col>
      <xdr:colOff>257175</xdr:colOff>
      <xdr:row>0</xdr:row>
      <xdr:rowOff>0</xdr:rowOff>
    </xdr:from>
    <xdr:to>
      <xdr:col>5</xdr:col>
      <xdr:colOff>19050</xdr:colOff>
      <xdr:row>5</xdr:row>
      <xdr:rowOff>38100</xdr:rowOff>
    </xdr:to>
    <xdr:pic>
      <xdr:nvPicPr>
        <xdr:cNvPr id="20346" name="0 Imagen"/>
        <xdr:cNvPicPr>
          <a:picLocks noChangeAspect="1" noChangeArrowheads="1"/>
        </xdr:cNvPicPr>
      </xdr:nvPicPr>
      <xdr:blipFill>
        <a:blip xmlns:r="http://schemas.openxmlformats.org/officeDocument/2006/relationships" r:embed="rId4" cstate="print"/>
        <a:srcRect/>
        <a:stretch>
          <a:fillRect/>
        </a:stretch>
      </xdr:blipFill>
      <xdr:spPr bwMode="auto">
        <a:xfrm>
          <a:off x="257175" y="0"/>
          <a:ext cx="3943350" cy="85725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10</xdr:col>
      <xdr:colOff>0</xdr:colOff>
      <xdr:row>6</xdr:row>
      <xdr:rowOff>0</xdr:rowOff>
    </xdr:from>
    <xdr:to>
      <xdr:col>14</xdr:col>
      <xdr:colOff>571500</xdr:colOff>
      <xdr:row>36</xdr:row>
      <xdr:rowOff>0</xdr:rowOff>
    </xdr:to>
    <xdr:pic>
      <xdr:nvPicPr>
        <xdr:cNvPr id="18039" name="2 Imagen" descr="Madre-crop.jpg"/>
        <xdr:cNvPicPr>
          <a:picLocks noChangeAspect="1"/>
        </xdr:cNvPicPr>
      </xdr:nvPicPr>
      <xdr:blipFill>
        <a:blip xmlns:r="http://schemas.openxmlformats.org/officeDocument/2006/relationships" r:embed="rId1" cstate="print"/>
        <a:srcRect/>
        <a:stretch>
          <a:fillRect/>
        </a:stretch>
      </xdr:blipFill>
      <xdr:spPr bwMode="auto">
        <a:xfrm>
          <a:off x="12344400" y="1104900"/>
          <a:ext cx="3619500" cy="5753100"/>
        </a:xfrm>
        <a:prstGeom prst="rect">
          <a:avLst/>
        </a:prstGeom>
        <a:noFill/>
        <a:ln w="9525">
          <a:noFill/>
          <a:miter lim="800000"/>
          <a:headEnd/>
          <a:tailEnd/>
        </a:ln>
      </xdr:spPr>
    </xdr:pic>
    <xdr:clientData/>
  </xdr:twoCellAnchor>
  <xdr:twoCellAnchor>
    <xdr:from>
      <xdr:col>7</xdr:col>
      <xdr:colOff>180975</xdr:colOff>
      <xdr:row>3</xdr:row>
      <xdr:rowOff>19050</xdr:rowOff>
    </xdr:from>
    <xdr:to>
      <xdr:col>9</xdr:col>
      <xdr:colOff>323850</xdr:colOff>
      <xdr:row>10</xdr:row>
      <xdr:rowOff>76200</xdr:rowOff>
    </xdr:to>
    <xdr:sp macro="" textlink="">
      <xdr:nvSpPr>
        <xdr:cNvPr id="4" name="3 Llamada rectangular redondeada"/>
        <xdr:cNvSpPr/>
      </xdr:nvSpPr>
      <xdr:spPr>
        <a:xfrm>
          <a:off x="6057900" y="504825"/>
          <a:ext cx="1666875" cy="1476375"/>
        </a:xfrm>
        <a:prstGeom prst="wedgeRoundRectCallout">
          <a:avLst>
            <a:gd name="adj1" fmla="val 63738"/>
            <a:gd name="adj2" fmla="val 9223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PE"/>
        </a:p>
      </xdr:txBody>
    </xdr:sp>
    <xdr:clientData/>
  </xdr:twoCellAnchor>
  <xdr:twoCellAnchor>
    <xdr:from>
      <xdr:col>7</xdr:col>
      <xdr:colOff>257175</xdr:colOff>
      <xdr:row>3</xdr:row>
      <xdr:rowOff>133349</xdr:rowOff>
    </xdr:from>
    <xdr:to>
      <xdr:col>9</xdr:col>
      <xdr:colOff>200025</xdr:colOff>
      <xdr:row>9</xdr:row>
      <xdr:rowOff>161925</xdr:rowOff>
    </xdr:to>
    <xdr:sp macro="" textlink="">
      <xdr:nvSpPr>
        <xdr:cNvPr id="5" name="4 CuadroTexto"/>
        <xdr:cNvSpPr txBox="1"/>
      </xdr:nvSpPr>
      <xdr:spPr>
        <a:xfrm>
          <a:off x="6134100" y="619124"/>
          <a:ext cx="1466850" cy="1257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MX" sz="1100" b="1">
              <a:solidFill>
                <a:schemeClr val="bg1"/>
              </a:solidFill>
            </a:rPr>
            <a:t>Esta es la pestaña del presupuesto solicitado a FONDEP</a:t>
          </a:r>
          <a:r>
            <a:rPr lang="es-MX" sz="1100" b="1" baseline="0">
              <a:solidFill>
                <a:schemeClr val="bg1"/>
              </a:solidFill>
            </a:rPr>
            <a:t> distribuido por partidas presupuestales.</a:t>
          </a:r>
          <a:r>
            <a:rPr lang="es-MX" sz="1100" b="1">
              <a:solidFill>
                <a:schemeClr val="bg1"/>
              </a:solidFill>
            </a:rPr>
            <a:t> </a:t>
          </a:r>
        </a:p>
      </xdr:txBody>
    </xdr:sp>
    <xdr:clientData/>
  </xdr:twoCellAnchor>
  <xdr:twoCellAnchor>
    <xdr:from>
      <xdr:col>7</xdr:col>
      <xdr:colOff>238125</xdr:colOff>
      <xdr:row>21</xdr:row>
      <xdr:rowOff>142876</xdr:rowOff>
    </xdr:from>
    <xdr:to>
      <xdr:col>9</xdr:col>
      <xdr:colOff>381000</xdr:colOff>
      <xdr:row>34</xdr:row>
      <xdr:rowOff>0</xdr:rowOff>
    </xdr:to>
    <xdr:sp macro="" textlink="">
      <xdr:nvSpPr>
        <xdr:cNvPr id="6" name="5 Llamada rectangular redondeada"/>
        <xdr:cNvSpPr/>
      </xdr:nvSpPr>
      <xdr:spPr>
        <a:xfrm>
          <a:off x="6115050" y="3000376"/>
          <a:ext cx="1666875" cy="1123950"/>
        </a:xfrm>
        <a:prstGeom prst="wedgeRoundRectCallout">
          <a:avLst>
            <a:gd name="adj1" fmla="val 64309"/>
            <a:gd name="adj2" fmla="val -5551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PE"/>
        </a:p>
      </xdr:txBody>
    </xdr:sp>
    <xdr:clientData/>
  </xdr:twoCellAnchor>
  <xdr:twoCellAnchor>
    <xdr:from>
      <xdr:col>7</xdr:col>
      <xdr:colOff>342900</xdr:colOff>
      <xdr:row>22</xdr:row>
      <xdr:rowOff>0</xdr:rowOff>
    </xdr:from>
    <xdr:to>
      <xdr:col>9</xdr:col>
      <xdr:colOff>285750</xdr:colOff>
      <xdr:row>34</xdr:row>
      <xdr:rowOff>0</xdr:rowOff>
    </xdr:to>
    <xdr:sp macro="" textlink="">
      <xdr:nvSpPr>
        <xdr:cNvPr id="7" name="6 CuadroTexto"/>
        <xdr:cNvSpPr txBox="1"/>
      </xdr:nvSpPr>
      <xdr:spPr>
        <a:xfrm>
          <a:off x="6219825" y="3048000"/>
          <a:ext cx="1466850" cy="1085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MX" sz="1100" b="1">
              <a:solidFill>
                <a:schemeClr val="bg1"/>
              </a:solidFill>
            </a:rPr>
            <a:t>Esta pestaña no es necesario que la modifiquen,</a:t>
          </a:r>
          <a:r>
            <a:rPr lang="es-MX" sz="1100" b="1" baseline="0">
              <a:solidFill>
                <a:schemeClr val="bg1"/>
              </a:solidFill>
            </a:rPr>
            <a:t> pues está vinculada a otras pestañas. </a:t>
          </a:r>
          <a:endParaRPr lang="es-MX" sz="1100" b="1">
            <a:solidFill>
              <a:schemeClr val="bg1"/>
            </a:solidFill>
          </a:endParaRPr>
        </a:p>
      </xdr:txBody>
    </xdr:sp>
    <xdr:clientData/>
  </xdr:twoCellAnchor>
  <xdr:twoCellAnchor>
    <xdr:from>
      <xdr:col>4</xdr:col>
      <xdr:colOff>631182</xdr:colOff>
      <xdr:row>89</xdr:row>
      <xdr:rowOff>123824</xdr:rowOff>
    </xdr:from>
    <xdr:to>
      <xdr:col>4</xdr:col>
      <xdr:colOff>1551211</xdr:colOff>
      <xdr:row>92</xdr:row>
      <xdr:rowOff>101011</xdr:rowOff>
    </xdr:to>
    <xdr:sp macro="" textlink="">
      <xdr:nvSpPr>
        <xdr:cNvPr id="10" name="9 Cinta perforada">
          <a:hlinkClick xmlns:r="http://schemas.openxmlformats.org/officeDocument/2006/relationships" r:id="rId2"/>
        </xdr:cNvPr>
        <xdr:cNvSpPr/>
      </xdr:nvSpPr>
      <xdr:spPr>
        <a:xfrm>
          <a:off x="3564882" y="10020299"/>
          <a:ext cx="920029" cy="462962"/>
        </a:xfrm>
        <a:prstGeom prst="flowChartPunchedTape">
          <a:avLst/>
        </a:prstGeom>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s-MX" sz="900" b="1"/>
            <a:t>RESUMEN</a:t>
          </a:r>
        </a:p>
      </xdr:txBody>
    </xdr:sp>
    <xdr:clientData/>
  </xdr:twoCellAnchor>
  <xdr:twoCellAnchor>
    <xdr:from>
      <xdr:col>4</xdr:col>
      <xdr:colOff>1247775</xdr:colOff>
      <xdr:row>83</xdr:row>
      <xdr:rowOff>133350</xdr:rowOff>
    </xdr:from>
    <xdr:to>
      <xdr:col>6</xdr:col>
      <xdr:colOff>305550</xdr:colOff>
      <xdr:row>88</xdr:row>
      <xdr:rowOff>54525</xdr:rowOff>
    </xdr:to>
    <xdr:sp macro="" textlink="">
      <xdr:nvSpPr>
        <xdr:cNvPr id="13" name="12 Flecha izquierda">
          <a:hlinkClick xmlns:r="http://schemas.openxmlformats.org/officeDocument/2006/relationships" r:id="rId3"/>
        </xdr:cNvPr>
        <xdr:cNvSpPr/>
      </xdr:nvSpPr>
      <xdr:spPr>
        <a:xfrm>
          <a:off x="4181475" y="9058275"/>
          <a:ext cx="1620000" cy="730800"/>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MX" sz="900" b="1"/>
            <a:t>Volver al Ppto</a:t>
          </a:r>
          <a:r>
            <a:rPr lang="es-MX" sz="900" b="1" baseline="0"/>
            <a:t> Aporte IE</a:t>
          </a:r>
          <a:endParaRPr lang="es-MX" sz="900" b="1"/>
        </a:p>
      </xdr:txBody>
    </xdr:sp>
    <xdr:clientData/>
  </xdr:twoCellAnchor>
  <xdr:twoCellAnchor>
    <xdr:from>
      <xdr:col>1</xdr:col>
      <xdr:colOff>0</xdr:colOff>
      <xdr:row>0</xdr:row>
      <xdr:rowOff>0</xdr:rowOff>
    </xdr:from>
    <xdr:to>
      <xdr:col>4</xdr:col>
      <xdr:colOff>857250</xdr:colOff>
      <xdr:row>5</xdr:row>
      <xdr:rowOff>38100</xdr:rowOff>
    </xdr:to>
    <xdr:pic>
      <xdr:nvPicPr>
        <xdr:cNvPr id="18049" name="0 Imagen"/>
        <xdr:cNvPicPr>
          <a:picLocks noChangeAspect="1" noChangeArrowheads="1"/>
        </xdr:cNvPicPr>
      </xdr:nvPicPr>
      <xdr:blipFill>
        <a:blip xmlns:r="http://schemas.openxmlformats.org/officeDocument/2006/relationships" r:embed="rId4" cstate="print"/>
        <a:srcRect/>
        <a:stretch>
          <a:fillRect/>
        </a:stretch>
      </xdr:blipFill>
      <xdr:spPr bwMode="auto">
        <a:xfrm>
          <a:off x="762000" y="0"/>
          <a:ext cx="3943350" cy="857250"/>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9</xdr:col>
      <xdr:colOff>0</xdr:colOff>
      <xdr:row>9</xdr:row>
      <xdr:rowOff>0</xdr:rowOff>
    </xdr:from>
    <xdr:to>
      <xdr:col>13</xdr:col>
      <xdr:colOff>228600</xdr:colOff>
      <xdr:row>37</xdr:row>
      <xdr:rowOff>180975</xdr:rowOff>
    </xdr:to>
    <xdr:pic>
      <xdr:nvPicPr>
        <xdr:cNvPr id="19066" name="2 Imagen" descr="Padre-crop.jpg"/>
        <xdr:cNvPicPr>
          <a:picLocks noChangeAspect="1"/>
        </xdr:cNvPicPr>
      </xdr:nvPicPr>
      <xdr:blipFill>
        <a:blip xmlns:r="http://schemas.openxmlformats.org/officeDocument/2006/relationships" r:embed="rId1" cstate="print"/>
        <a:srcRect/>
        <a:stretch>
          <a:fillRect/>
        </a:stretch>
      </xdr:blipFill>
      <xdr:spPr bwMode="auto">
        <a:xfrm>
          <a:off x="8162925" y="1714500"/>
          <a:ext cx="3276600" cy="5762625"/>
        </a:xfrm>
        <a:prstGeom prst="rect">
          <a:avLst/>
        </a:prstGeom>
        <a:noFill/>
        <a:ln w="9525">
          <a:noFill/>
          <a:miter lim="800000"/>
          <a:headEnd/>
          <a:tailEnd/>
        </a:ln>
      </xdr:spPr>
    </xdr:pic>
    <xdr:clientData/>
  </xdr:twoCellAnchor>
  <xdr:twoCellAnchor>
    <xdr:from>
      <xdr:col>6</xdr:col>
      <xdr:colOff>219075</xdr:colOff>
      <xdr:row>4</xdr:row>
      <xdr:rowOff>28576</xdr:rowOff>
    </xdr:from>
    <xdr:to>
      <xdr:col>8</xdr:col>
      <xdr:colOff>400050</xdr:colOff>
      <xdr:row>10</xdr:row>
      <xdr:rowOff>57150</xdr:rowOff>
    </xdr:to>
    <xdr:sp macro="" textlink="">
      <xdr:nvSpPr>
        <xdr:cNvPr id="4" name="3 Llamada rectangular redondeada"/>
        <xdr:cNvSpPr/>
      </xdr:nvSpPr>
      <xdr:spPr>
        <a:xfrm>
          <a:off x="6096000" y="676276"/>
          <a:ext cx="1704975" cy="1285874"/>
        </a:xfrm>
        <a:prstGeom prst="wedgeRoundRectCallout">
          <a:avLst>
            <a:gd name="adj1" fmla="val 66877"/>
            <a:gd name="adj2" fmla="val 10126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PE"/>
        </a:p>
      </xdr:txBody>
    </xdr:sp>
    <xdr:clientData/>
  </xdr:twoCellAnchor>
  <xdr:twoCellAnchor>
    <xdr:from>
      <xdr:col>6</xdr:col>
      <xdr:colOff>361950</xdr:colOff>
      <xdr:row>4</xdr:row>
      <xdr:rowOff>95250</xdr:rowOff>
    </xdr:from>
    <xdr:to>
      <xdr:col>8</xdr:col>
      <xdr:colOff>276225</xdr:colOff>
      <xdr:row>10</xdr:row>
      <xdr:rowOff>19050</xdr:rowOff>
    </xdr:to>
    <xdr:sp macro="" textlink="">
      <xdr:nvSpPr>
        <xdr:cNvPr id="6" name="5 CuadroTexto"/>
        <xdr:cNvSpPr txBox="1"/>
      </xdr:nvSpPr>
      <xdr:spPr>
        <a:xfrm>
          <a:off x="6238875" y="742950"/>
          <a:ext cx="1438275" cy="1181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200"/>
            </a:lnSpc>
          </a:pPr>
          <a:r>
            <a:rPr lang="es-MX" sz="1100" b="1">
              <a:solidFill>
                <a:schemeClr val="bg1"/>
              </a:solidFill>
            </a:rPr>
            <a:t>Esta</a:t>
          </a:r>
          <a:r>
            <a:rPr lang="es-MX" sz="1100" b="1" baseline="0">
              <a:solidFill>
                <a:schemeClr val="bg1"/>
              </a:solidFill>
            </a:rPr>
            <a:t> es la pestaña del presupuesto solicitado  a FONDEP distribuido por productos del  Plan de Mejora </a:t>
          </a:r>
          <a:endParaRPr lang="es-MX" sz="1100" b="1">
            <a:solidFill>
              <a:schemeClr val="bg1"/>
            </a:solidFill>
          </a:endParaRPr>
        </a:p>
      </xdr:txBody>
    </xdr:sp>
    <xdr:clientData/>
  </xdr:twoCellAnchor>
  <xdr:twoCellAnchor>
    <xdr:from>
      <xdr:col>6</xdr:col>
      <xdr:colOff>285750</xdr:colOff>
      <xdr:row>19</xdr:row>
      <xdr:rowOff>104775</xdr:rowOff>
    </xdr:from>
    <xdr:to>
      <xdr:col>8</xdr:col>
      <xdr:colOff>466725</xdr:colOff>
      <xdr:row>25</xdr:row>
      <xdr:rowOff>47625</xdr:rowOff>
    </xdr:to>
    <xdr:sp macro="" textlink="">
      <xdr:nvSpPr>
        <xdr:cNvPr id="7" name="6 Llamada rectangular redondeada"/>
        <xdr:cNvSpPr/>
      </xdr:nvSpPr>
      <xdr:spPr>
        <a:xfrm>
          <a:off x="6162675" y="3724275"/>
          <a:ext cx="1704975" cy="1085850"/>
        </a:xfrm>
        <a:prstGeom prst="wedgeRoundRectCallout">
          <a:avLst>
            <a:gd name="adj1" fmla="val 61291"/>
            <a:gd name="adj2" fmla="val -110826"/>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PE"/>
        </a:p>
      </xdr:txBody>
    </xdr:sp>
    <xdr:clientData/>
  </xdr:twoCellAnchor>
  <xdr:twoCellAnchor>
    <xdr:from>
      <xdr:col>6</xdr:col>
      <xdr:colOff>457200</xdr:colOff>
      <xdr:row>19</xdr:row>
      <xdr:rowOff>133349</xdr:rowOff>
    </xdr:from>
    <xdr:to>
      <xdr:col>8</xdr:col>
      <xdr:colOff>371475</xdr:colOff>
      <xdr:row>25</xdr:row>
      <xdr:rowOff>171449</xdr:rowOff>
    </xdr:to>
    <xdr:sp macro="" textlink="">
      <xdr:nvSpPr>
        <xdr:cNvPr id="8" name="7 CuadroTexto"/>
        <xdr:cNvSpPr txBox="1"/>
      </xdr:nvSpPr>
      <xdr:spPr>
        <a:xfrm>
          <a:off x="6334125" y="3752849"/>
          <a:ext cx="1438275" cy="1181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MX" sz="1100" b="1">
              <a:solidFill>
                <a:schemeClr val="bg1"/>
              </a:solidFill>
            </a:rPr>
            <a:t>Esta</a:t>
          </a:r>
          <a:r>
            <a:rPr lang="es-MX" sz="1100" b="1" baseline="0">
              <a:solidFill>
                <a:schemeClr val="bg1"/>
              </a:solidFill>
            </a:rPr>
            <a:t> pestaña no es necesario que la modifiquen, pues está vinculada a otras pestañas.</a:t>
          </a:r>
          <a:endParaRPr lang="es-MX" sz="1100" b="1">
            <a:solidFill>
              <a:schemeClr val="bg1"/>
            </a:solidFill>
          </a:endParaRPr>
        </a:p>
      </xdr:txBody>
    </xdr:sp>
    <xdr:clientData/>
  </xdr:twoCellAnchor>
  <xdr:twoCellAnchor>
    <xdr:from>
      <xdr:col>3</xdr:col>
      <xdr:colOff>574029</xdr:colOff>
      <xdr:row>89</xdr:row>
      <xdr:rowOff>152399</xdr:rowOff>
    </xdr:from>
    <xdr:to>
      <xdr:col>3</xdr:col>
      <xdr:colOff>1494058</xdr:colOff>
      <xdr:row>92</xdr:row>
      <xdr:rowOff>129586</xdr:rowOff>
    </xdr:to>
    <xdr:sp macro="" textlink="">
      <xdr:nvSpPr>
        <xdr:cNvPr id="10" name="9 Cinta perforada">
          <a:hlinkClick xmlns:r="http://schemas.openxmlformats.org/officeDocument/2006/relationships" r:id="rId2"/>
        </xdr:cNvPr>
        <xdr:cNvSpPr/>
      </xdr:nvSpPr>
      <xdr:spPr>
        <a:xfrm>
          <a:off x="3507729" y="10077449"/>
          <a:ext cx="920029" cy="462962"/>
        </a:xfrm>
        <a:prstGeom prst="flowChartPunchedTape">
          <a:avLst/>
        </a:prstGeom>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s-MX" sz="900" b="1"/>
            <a:t>RESUMEN</a:t>
          </a:r>
        </a:p>
      </xdr:txBody>
    </xdr:sp>
    <xdr:clientData/>
  </xdr:twoCellAnchor>
  <xdr:twoCellAnchor>
    <xdr:from>
      <xdr:col>2</xdr:col>
      <xdr:colOff>575825</xdr:colOff>
      <xdr:row>90</xdr:row>
      <xdr:rowOff>84654</xdr:rowOff>
    </xdr:from>
    <xdr:to>
      <xdr:col>2</xdr:col>
      <xdr:colOff>1569455</xdr:colOff>
      <xdr:row>92</xdr:row>
      <xdr:rowOff>146332</xdr:rowOff>
    </xdr:to>
    <xdr:sp macro="" textlink="">
      <xdr:nvSpPr>
        <xdr:cNvPr id="11" name="10 Documento">
          <a:hlinkClick xmlns:r="http://schemas.openxmlformats.org/officeDocument/2006/relationships" r:id="rId3"/>
        </xdr:cNvPr>
        <xdr:cNvSpPr/>
      </xdr:nvSpPr>
      <xdr:spPr>
        <a:xfrm>
          <a:off x="1337825" y="10171629"/>
          <a:ext cx="993630" cy="385528"/>
        </a:xfrm>
        <a:prstGeom prst="flowChartDocumen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marL="0" indent="0" algn="ctr"/>
          <a:r>
            <a:rPr lang="es-MX" sz="900" b="1">
              <a:solidFill>
                <a:sysClr val="windowText" lastClr="000000"/>
              </a:solidFill>
              <a:latin typeface="+mn-lt"/>
              <a:ea typeface="+mn-ea"/>
              <a:cs typeface="+mn-cs"/>
            </a:rPr>
            <a:t>Ppto</a:t>
          </a:r>
          <a:r>
            <a:rPr lang="es-MX" sz="900" b="1" baseline="0">
              <a:solidFill>
                <a:sysClr val="windowText" lastClr="000000"/>
              </a:solidFill>
              <a:latin typeface="+mn-lt"/>
              <a:ea typeface="+mn-ea"/>
              <a:cs typeface="+mn-cs"/>
            </a:rPr>
            <a:t> Partidas</a:t>
          </a:r>
          <a:endParaRPr lang="es-MX" sz="900" b="1">
            <a:solidFill>
              <a:sysClr val="windowText" lastClr="000000"/>
            </a:solidFill>
            <a:latin typeface="+mn-lt"/>
            <a:ea typeface="+mn-ea"/>
            <a:cs typeface="+mn-cs"/>
          </a:endParaRPr>
        </a:p>
      </xdr:txBody>
    </xdr:sp>
    <xdr:clientData/>
  </xdr:twoCellAnchor>
  <xdr:twoCellAnchor>
    <xdr:from>
      <xdr:col>3</xdr:col>
      <xdr:colOff>1190622</xdr:colOff>
      <xdr:row>84</xdr:row>
      <xdr:rowOff>0</xdr:rowOff>
    </xdr:from>
    <xdr:to>
      <xdr:col>5</xdr:col>
      <xdr:colOff>248397</xdr:colOff>
      <xdr:row>88</xdr:row>
      <xdr:rowOff>83100</xdr:rowOff>
    </xdr:to>
    <xdr:sp macro="" textlink="">
      <xdr:nvSpPr>
        <xdr:cNvPr id="13" name="12 Flecha izquierda">
          <a:hlinkClick xmlns:r="http://schemas.openxmlformats.org/officeDocument/2006/relationships" r:id="rId4"/>
        </xdr:cNvPr>
        <xdr:cNvSpPr/>
      </xdr:nvSpPr>
      <xdr:spPr>
        <a:xfrm>
          <a:off x="4124322" y="9115425"/>
          <a:ext cx="1620000" cy="730800"/>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MX" sz="900" b="1"/>
            <a:t>Volver al Ppto</a:t>
          </a:r>
          <a:r>
            <a:rPr lang="es-MX" sz="900" b="1" baseline="0"/>
            <a:t> Aporte IE</a:t>
          </a:r>
          <a:endParaRPr lang="es-MX" sz="900" b="1"/>
        </a:p>
      </xdr:txBody>
    </xdr:sp>
    <xdr:clientData/>
  </xdr:twoCellAnchor>
  <xdr:twoCellAnchor>
    <xdr:from>
      <xdr:col>0</xdr:col>
      <xdr:colOff>57150</xdr:colOff>
      <xdr:row>0</xdr:row>
      <xdr:rowOff>9525</xdr:rowOff>
    </xdr:from>
    <xdr:to>
      <xdr:col>3</xdr:col>
      <xdr:colOff>1066800</xdr:colOff>
      <xdr:row>5</xdr:row>
      <xdr:rowOff>47625</xdr:rowOff>
    </xdr:to>
    <xdr:pic>
      <xdr:nvPicPr>
        <xdr:cNvPr id="19076" name="0 Imagen"/>
        <xdr:cNvPicPr>
          <a:picLocks noChangeAspect="1" noChangeArrowheads="1"/>
        </xdr:cNvPicPr>
      </xdr:nvPicPr>
      <xdr:blipFill>
        <a:blip xmlns:r="http://schemas.openxmlformats.org/officeDocument/2006/relationships" r:embed="rId5" cstate="print"/>
        <a:srcRect/>
        <a:stretch>
          <a:fillRect/>
        </a:stretch>
      </xdr:blipFill>
      <xdr:spPr bwMode="auto">
        <a:xfrm>
          <a:off x="57150" y="9525"/>
          <a:ext cx="3943350" cy="857250"/>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9</xdr:col>
      <xdr:colOff>104775</xdr:colOff>
      <xdr:row>4</xdr:row>
      <xdr:rowOff>28575</xdr:rowOff>
    </xdr:from>
    <xdr:to>
      <xdr:col>14</xdr:col>
      <xdr:colOff>409575</xdr:colOff>
      <xdr:row>21</xdr:row>
      <xdr:rowOff>38100</xdr:rowOff>
    </xdr:to>
    <xdr:pic>
      <xdr:nvPicPr>
        <xdr:cNvPr id="16193" name="2 Imagen" descr="niña-crop.jpg"/>
        <xdr:cNvPicPr>
          <a:picLocks noChangeAspect="1"/>
        </xdr:cNvPicPr>
      </xdr:nvPicPr>
      <xdr:blipFill>
        <a:blip xmlns:r="http://schemas.openxmlformats.org/officeDocument/2006/relationships" r:embed="rId1" cstate="print"/>
        <a:srcRect/>
        <a:stretch>
          <a:fillRect/>
        </a:stretch>
      </xdr:blipFill>
      <xdr:spPr bwMode="auto">
        <a:xfrm>
          <a:off x="8810625" y="676275"/>
          <a:ext cx="3352800" cy="3695700"/>
        </a:xfrm>
        <a:prstGeom prst="rect">
          <a:avLst/>
        </a:prstGeom>
        <a:noFill/>
        <a:ln w="9525">
          <a:noFill/>
          <a:miter lim="800000"/>
          <a:headEnd/>
          <a:tailEnd/>
        </a:ln>
      </xdr:spPr>
    </xdr:pic>
    <xdr:clientData/>
  </xdr:twoCellAnchor>
  <xdr:twoCellAnchor>
    <xdr:from>
      <xdr:col>6</xdr:col>
      <xdr:colOff>323850</xdr:colOff>
      <xdr:row>1</xdr:row>
      <xdr:rowOff>152400</xdr:rowOff>
    </xdr:from>
    <xdr:to>
      <xdr:col>8</xdr:col>
      <xdr:colOff>476250</xdr:colOff>
      <xdr:row>8</xdr:row>
      <xdr:rowOff>304800</xdr:rowOff>
    </xdr:to>
    <xdr:grpSp>
      <xdr:nvGrpSpPr>
        <xdr:cNvPr id="16194" name="5 Grupo"/>
        <xdr:cNvGrpSpPr>
          <a:grpSpLocks/>
        </xdr:cNvGrpSpPr>
      </xdr:nvGrpSpPr>
      <xdr:grpSpPr bwMode="auto">
        <a:xfrm>
          <a:off x="6743700" y="314325"/>
          <a:ext cx="1676400" cy="1657350"/>
          <a:chOff x="6743700" y="314326"/>
          <a:chExt cx="1676400" cy="1657350"/>
        </a:xfrm>
      </xdr:grpSpPr>
      <xdr:sp macro="" textlink="">
        <xdr:nvSpPr>
          <xdr:cNvPr id="4" name="3 Llamada rectangular redondeada"/>
          <xdr:cNvSpPr/>
        </xdr:nvSpPr>
        <xdr:spPr>
          <a:xfrm>
            <a:off x="6743700" y="314326"/>
            <a:ext cx="1676400" cy="1657350"/>
          </a:xfrm>
          <a:prstGeom prst="wedgeRoundRectCallout">
            <a:avLst>
              <a:gd name="adj1" fmla="val 67803"/>
              <a:gd name="adj2" fmla="val 68947"/>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PE"/>
          </a:p>
        </xdr:txBody>
      </xdr:sp>
      <xdr:sp macro="" textlink="">
        <xdr:nvSpPr>
          <xdr:cNvPr id="5" name="4 CuadroTexto"/>
          <xdr:cNvSpPr txBox="1"/>
        </xdr:nvSpPr>
        <xdr:spPr>
          <a:xfrm>
            <a:off x="6848475" y="400051"/>
            <a:ext cx="1466850" cy="152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MX" sz="1100" b="1">
                <a:solidFill>
                  <a:schemeClr val="bg1"/>
                </a:solidFill>
              </a:rPr>
              <a:t>Esta es la pestaña de resumen de todo el presupuesto. </a:t>
            </a:r>
          </a:p>
          <a:p>
            <a:endParaRPr lang="es-MX" sz="1100" b="1">
              <a:solidFill>
                <a:schemeClr val="bg1"/>
              </a:solidFill>
            </a:endParaRPr>
          </a:p>
          <a:p>
            <a:r>
              <a:rPr lang="es-MX" sz="1100" b="1">
                <a:solidFill>
                  <a:schemeClr val="bg1"/>
                </a:solidFill>
              </a:rPr>
              <a:t>No es necesario que la modifiquen,</a:t>
            </a:r>
            <a:r>
              <a:rPr lang="es-MX" sz="1100" b="1" baseline="0">
                <a:solidFill>
                  <a:schemeClr val="bg1"/>
                </a:solidFill>
              </a:rPr>
              <a:t> pues está vinculada con las otras pestañas. </a:t>
            </a:r>
            <a:endParaRPr lang="es-MX" sz="1100" b="1">
              <a:solidFill>
                <a:schemeClr val="bg1"/>
              </a:solidFill>
            </a:endParaRPr>
          </a:p>
        </xdr:txBody>
      </xdr:sp>
    </xdr:grpSp>
    <xdr:clientData/>
  </xdr:twoCellAnchor>
  <xdr:twoCellAnchor>
    <xdr:from>
      <xdr:col>6</xdr:col>
      <xdr:colOff>285750</xdr:colOff>
      <xdr:row>10</xdr:row>
      <xdr:rowOff>57150</xdr:rowOff>
    </xdr:from>
    <xdr:to>
      <xdr:col>8</xdr:col>
      <xdr:colOff>457200</xdr:colOff>
      <xdr:row>17</xdr:row>
      <xdr:rowOff>28575</xdr:rowOff>
    </xdr:to>
    <xdr:sp macro="" textlink="">
      <xdr:nvSpPr>
        <xdr:cNvPr id="8" name="7 Llamada rectangular redondeada"/>
        <xdr:cNvSpPr/>
      </xdr:nvSpPr>
      <xdr:spPr>
        <a:xfrm>
          <a:off x="6705600" y="2381250"/>
          <a:ext cx="1695450" cy="1295400"/>
        </a:xfrm>
        <a:prstGeom prst="wedgeRoundRectCallout">
          <a:avLst>
            <a:gd name="adj1" fmla="val 71212"/>
            <a:gd name="adj2" fmla="val 343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PE"/>
        </a:p>
      </xdr:txBody>
    </xdr:sp>
    <xdr:clientData/>
  </xdr:twoCellAnchor>
  <xdr:twoCellAnchor>
    <xdr:from>
      <xdr:col>6</xdr:col>
      <xdr:colOff>381000</xdr:colOff>
      <xdr:row>10</xdr:row>
      <xdr:rowOff>104775</xdr:rowOff>
    </xdr:from>
    <xdr:to>
      <xdr:col>8</xdr:col>
      <xdr:colOff>323850</xdr:colOff>
      <xdr:row>16</xdr:row>
      <xdr:rowOff>38100</xdr:rowOff>
    </xdr:to>
    <xdr:sp macro="" textlink="">
      <xdr:nvSpPr>
        <xdr:cNvPr id="9" name="8 CuadroTexto"/>
        <xdr:cNvSpPr txBox="1"/>
      </xdr:nvSpPr>
      <xdr:spPr>
        <a:xfrm>
          <a:off x="6800850" y="2428875"/>
          <a:ext cx="1466850" cy="1171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MX" sz="1100" b="1">
              <a:solidFill>
                <a:schemeClr val="bg1"/>
              </a:solidFill>
            </a:rPr>
            <a:t>Gracias</a:t>
          </a:r>
          <a:r>
            <a:rPr lang="es-MX" sz="1100" b="1" baseline="0">
              <a:solidFill>
                <a:schemeClr val="bg1"/>
              </a:solidFill>
            </a:rPr>
            <a:t> por pensar en nuestra educación y en nuestro futuro.</a:t>
          </a:r>
        </a:p>
        <a:p>
          <a:pPr>
            <a:lnSpc>
              <a:spcPts val="1200"/>
            </a:lnSpc>
          </a:pPr>
          <a:endParaRPr lang="es-MX" sz="1100" b="1" baseline="0">
            <a:solidFill>
              <a:schemeClr val="bg1"/>
            </a:solidFill>
          </a:endParaRPr>
        </a:p>
        <a:p>
          <a:pPr>
            <a:lnSpc>
              <a:spcPts val="1100"/>
            </a:lnSpc>
          </a:pPr>
          <a:r>
            <a:rPr lang="es-MX" sz="1100" b="1" baseline="0">
              <a:solidFill>
                <a:schemeClr val="bg1"/>
              </a:solidFill>
            </a:rPr>
            <a:t>¡Suerte en el Concurso!</a:t>
          </a:r>
          <a:endParaRPr lang="es-MX" sz="1100" b="1">
            <a:solidFill>
              <a:schemeClr val="bg1"/>
            </a:solidFill>
          </a:endParaRPr>
        </a:p>
      </xdr:txBody>
    </xdr:sp>
    <xdr:clientData/>
  </xdr:twoCellAnchor>
  <xdr:twoCellAnchor>
    <xdr:from>
      <xdr:col>1</xdr:col>
      <xdr:colOff>1156850</xdr:colOff>
      <xdr:row>27</xdr:row>
      <xdr:rowOff>75129</xdr:rowOff>
    </xdr:from>
    <xdr:to>
      <xdr:col>1</xdr:col>
      <xdr:colOff>2150480</xdr:colOff>
      <xdr:row>29</xdr:row>
      <xdr:rowOff>136807</xdr:rowOff>
    </xdr:to>
    <xdr:sp macro="" textlink="">
      <xdr:nvSpPr>
        <xdr:cNvPr id="12" name="11 Documento">
          <a:hlinkClick xmlns:r="http://schemas.openxmlformats.org/officeDocument/2006/relationships" r:id="rId2"/>
        </xdr:cNvPr>
        <xdr:cNvSpPr/>
      </xdr:nvSpPr>
      <xdr:spPr>
        <a:xfrm>
          <a:off x="1537850" y="5380554"/>
          <a:ext cx="993630" cy="385528"/>
        </a:xfrm>
        <a:prstGeom prst="flowChartDocumen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marL="0" indent="0" algn="ctr"/>
          <a:r>
            <a:rPr lang="es-MX" sz="900" b="1">
              <a:solidFill>
                <a:sysClr val="windowText" lastClr="000000"/>
              </a:solidFill>
              <a:latin typeface="+mn-lt"/>
              <a:ea typeface="+mn-ea"/>
              <a:cs typeface="+mn-cs"/>
            </a:rPr>
            <a:t>Ppto</a:t>
          </a:r>
          <a:r>
            <a:rPr lang="es-MX" sz="900" b="1" baseline="0">
              <a:solidFill>
                <a:sysClr val="windowText" lastClr="000000"/>
              </a:solidFill>
              <a:latin typeface="+mn-lt"/>
              <a:ea typeface="+mn-ea"/>
              <a:cs typeface="+mn-cs"/>
            </a:rPr>
            <a:t> Partidas</a:t>
          </a:r>
          <a:endParaRPr lang="es-MX" sz="900" b="1">
            <a:solidFill>
              <a:sysClr val="windowText" lastClr="000000"/>
            </a:solidFill>
            <a:latin typeface="+mn-lt"/>
            <a:ea typeface="+mn-ea"/>
            <a:cs typeface="+mn-cs"/>
          </a:endParaRPr>
        </a:p>
      </xdr:txBody>
    </xdr:sp>
    <xdr:clientData/>
  </xdr:twoCellAnchor>
  <xdr:twoCellAnchor>
    <xdr:from>
      <xdr:col>3</xdr:col>
      <xdr:colOff>295272</xdr:colOff>
      <xdr:row>21</xdr:row>
      <xdr:rowOff>0</xdr:rowOff>
    </xdr:from>
    <xdr:to>
      <xdr:col>4</xdr:col>
      <xdr:colOff>867522</xdr:colOff>
      <xdr:row>25</xdr:row>
      <xdr:rowOff>83100</xdr:rowOff>
    </xdr:to>
    <xdr:sp macro="" textlink="">
      <xdr:nvSpPr>
        <xdr:cNvPr id="14" name="13 Flecha izquierda">
          <a:hlinkClick xmlns:r="http://schemas.openxmlformats.org/officeDocument/2006/relationships" r:id="rId3"/>
        </xdr:cNvPr>
        <xdr:cNvSpPr/>
      </xdr:nvSpPr>
      <xdr:spPr>
        <a:xfrm>
          <a:off x="4238622" y="4333875"/>
          <a:ext cx="1620000" cy="730800"/>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MX" sz="900" b="1"/>
            <a:t>Volver al Ppto</a:t>
          </a:r>
          <a:r>
            <a:rPr lang="es-MX" sz="900" b="1" baseline="0"/>
            <a:t> Aporte IE</a:t>
          </a:r>
          <a:endParaRPr lang="es-MX" sz="900" b="1"/>
        </a:p>
      </xdr:txBody>
    </xdr:sp>
    <xdr:clientData/>
  </xdr:twoCellAnchor>
  <xdr:twoCellAnchor>
    <xdr:from>
      <xdr:col>0</xdr:col>
      <xdr:colOff>19050</xdr:colOff>
      <xdr:row>0</xdr:row>
      <xdr:rowOff>0</xdr:rowOff>
    </xdr:from>
    <xdr:to>
      <xdr:col>3</xdr:col>
      <xdr:colOff>19050</xdr:colOff>
      <xdr:row>5</xdr:row>
      <xdr:rowOff>38100</xdr:rowOff>
    </xdr:to>
    <xdr:pic>
      <xdr:nvPicPr>
        <xdr:cNvPr id="16202" name="0 Imagen"/>
        <xdr:cNvPicPr>
          <a:picLocks noChangeAspect="1" noChangeArrowheads="1"/>
        </xdr:cNvPicPr>
      </xdr:nvPicPr>
      <xdr:blipFill>
        <a:blip xmlns:r="http://schemas.openxmlformats.org/officeDocument/2006/relationships" r:embed="rId4" cstate="print"/>
        <a:srcRect/>
        <a:stretch>
          <a:fillRect/>
        </a:stretch>
      </xdr:blipFill>
      <xdr:spPr bwMode="auto">
        <a:xfrm>
          <a:off x="19050" y="0"/>
          <a:ext cx="3943350" cy="857250"/>
        </a:xfrm>
        <a:prstGeom prst="rect">
          <a:avLst/>
        </a:prstGeom>
        <a:noFill/>
        <a:ln w="9525">
          <a:noFill/>
          <a:miter lim="800000"/>
          <a:headEnd/>
          <a:tailEnd/>
        </a:ln>
      </xdr:spPr>
    </xdr:pic>
    <xdr:clientData/>
  </xdr:twoCellAnchor>
  <xdr:twoCellAnchor>
    <xdr:from>
      <xdr:col>14</xdr:col>
      <xdr:colOff>419100</xdr:colOff>
      <xdr:row>5</xdr:row>
      <xdr:rowOff>38100</xdr:rowOff>
    </xdr:from>
    <xdr:to>
      <xdr:col>20</xdr:col>
      <xdr:colOff>419100</xdr:colOff>
      <xdr:row>16</xdr:row>
      <xdr:rowOff>38100</xdr:rowOff>
    </xdr:to>
    <xdr:graphicFrame macro="">
      <xdr:nvGraphicFramePr>
        <xdr:cNvPr id="16203" name="1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18</xdr:row>
      <xdr:rowOff>9525</xdr:rowOff>
    </xdr:to>
    <xdr:graphicFrame macro="">
      <xdr:nvGraphicFramePr>
        <xdr:cNvPr id="23570"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542925</xdr:colOff>
      <xdr:row>4</xdr:row>
      <xdr:rowOff>142875</xdr:rowOff>
    </xdr:to>
    <xdr:pic>
      <xdr:nvPicPr>
        <xdr:cNvPr id="12701" name="0 Imagen"/>
        <xdr:cNvPicPr>
          <a:picLocks noChangeAspect="1" noChangeArrowheads="1"/>
        </xdr:cNvPicPr>
      </xdr:nvPicPr>
      <xdr:blipFill>
        <a:blip xmlns:r="http://schemas.openxmlformats.org/officeDocument/2006/relationships" r:embed="rId1" cstate="print"/>
        <a:srcRect t="5865"/>
        <a:stretch>
          <a:fillRect/>
        </a:stretch>
      </xdr:blipFill>
      <xdr:spPr bwMode="auto">
        <a:xfrm>
          <a:off x="0" y="0"/>
          <a:ext cx="4486275" cy="790575"/>
        </a:xfrm>
        <a:prstGeom prst="rect">
          <a:avLst/>
        </a:prstGeom>
        <a:noFill/>
        <a:ln w="9525">
          <a:noFill/>
          <a:miter lim="800000"/>
          <a:headEnd/>
          <a:tailEnd/>
        </a:ln>
      </xdr:spPr>
    </xdr:pic>
    <xdr:clientData/>
  </xdr:twoCellAnchor>
  <xdr:twoCellAnchor>
    <xdr:from>
      <xdr:col>0</xdr:col>
      <xdr:colOff>432955</xdr:colOff>
      <xdr:row>19</xdr:row>
      <xdr:rowOff>121226</xdr:rowOff>
    </xdr:from>
    <xdr:to>
      <xdr:col>7</xdr:col>
      <xdr:colOff>303068</xdr:colOff>
      <xdr:row>28</xdr:row>
      <xdr:rowOff>25976</xdr:rowOff>
    </xdr:to>
    <xdr:sp macro="" textlink="">
      <xdr:nvSpPr>
        <xdr:cNvPr id="3" name="2 CuadroTexto"/>
        <xdr:cNvSpPr txBox="1"/>
      </xdr:nvSpPr>
      <xdr:spPr>
        <a:xfrm>
          <a:off x="432955" y="9922451"/>
          <a:ext cx="5204113" cy="1362075"/>
        </a:xfrm>
        <a:prstGeom prst="rect">
          <a:avLst/>
        </a:prstGeom>
        <a:solidFill>
          <a:schemeClr val="tx2">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NO LO OLVIDES. SÓLO SE DEBE LLENAR</a:t>
          </a:r>
          <a:r>
            <a:rPr lang="es-PE" sz="1100" b="1" baseline="0">
              <a:solidFill>
                <a:schemeClr val="bg1"/>
              </a:solidFill>
            </a:rPr>
            <a:t> (OBLIGATORIAMENTE) LA PESTAÑA "Ppto Detallado SOLICITADO", de </a:t>
          </a:r>
          <a:r>
            <a:rPr lang="es-PE" sz="1100" b="1" baseline="0">
              <a:solidFill>
                <a:srgbClr val="FFFF00"/>
              </a:solidFill>
            </a:rPr>
            <a:t>color amarillo</a:t>
          </a:r>
          <a:r>
            <a:rPr lang="es-PE" sz="1100" b="1" baseline="0">
              <a:solidFill>
                <a:schemeClr val="bg1"/>
              </a:solidFill>
            </a:rPr>
            <a:t>. </a:t>
          </a:r>
        </a:p>
        <a:p>
          <a:endParaRPr lang="es-PE" sz="1100" b="1" baseline="0">
            <a:solidFill>
              <a:schemeClr val="bg1"/>
            </a:solidFill>
          </a:endParaRPr>
        </a:p>
        <a:p>
          <a:r>
            <a:rPr lang="es-PE" sz="1100" b="1" baseline="0">
              <a:solidFill>
                <a:schemeClr val="bg1"/>
              </a:solidFill>
            </a:rPr>
            <a:t>Las demas pestañas, excepto la de color rojo "APORTE IE" (que es opcional) serán alimentadas con la información de la pestaña amarilla.</a:t>
          </a:r>
        </a:p>
        <a:p>
          <a:endParaRPr lang="es-PE" sz="1100" b="1" baseline="0">
            <a:solidFill>
              <a:schemeClr val="bg1"/>
            </a:solidFill>
          </a:endParaRPr>
        </a:p>
        <a:p>
          <a:r>
            <a:rPr lang="es-PE" sz="1100" b="1" baseline="0">
              <a:solidFill>
                <a:schemeClr val="bg1"/>
              </a:solidFill>
            </a:rPr>
            <a:t>SUERTE!</a:t>
          </a:r>
          <a:endParaRPr lang="es-PE" sz="1100" b="1">
            <a:solidFill>
              <a:schemeClr val="bg1"/>
            </a:solidFill>
          </a:endParaRPr>
        </a:p>
      </xdr:txBody>
    </xdr:sp>
    <xdr:clientData/>
  </xdr:twoCellAnchor>
  <xdr:twoCellAnchor>
    <xdr:from>
      <xdr:col>8</xdr:col>
      <xdr:colOff>355023</xdr:colOff>
      <xdr:row>23</xdr:row>
      <xdr:rowOff>164522</xdr:rowOff>
    </xdr:from>
    <xdr:to>
      <xdr:col>9</xdr:col>
      <xdr:colOff>755073</xdr:colOff>
      <xdr:row>28</xdr:row>
      <xdr:rowOff>113433</xdr:rowOff>
    </xdr:to>
    <xdr:sp macro="" textlink="">
      <xdr:nvSpPr>
        <xdr:cNvPr id="4" name="3 Flecha derecha">
          <a:hlinkClick xmlns:r="http://schemas.openxmlformats.org/officeDocument/2006/relationships" r:id="rId2"/>
        </xdr:cNvPr>
        <xdr:cNvSpPr/>
      </xdr:nvSpPr>
      <xdr:spPr>
        <a:xfrm>
          <a:off x="6451023" y="10613447"/>
          <a:ext cx="1162050" cy="758536"/>
        </a:xfrm>
        <a:prstGeom prst="rightArrow">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MX" sz="1100" b="1"/>
            <a:t>Comencemos</a:t>
          </a:r>
        </a:p>
      </xdr:txBody>
    </xdr:sp>
    <xdr:clientData/>
  </xdr:twoCellAnchor>
  <xdr:twoCellAnchor>
    <xdr:from>
      <xdr:col>5</xdr:col>
      <xdr:colOff>387799</xdr:colOff>
      <xdr:row>1</xdr:row>
      <xdr:rowOff>6802</xdr:rowOff>
    </xdr:from>
    <xdr:to>
      <xdr:col>7</xdr:col>
      <xdr:colOff>489857</xdr:colOff>
      <xdr:row>3</xdr:row>
      <xdr:rowOff>88446</xdr:rowOff>
    </xdr:to>
    <xdr:sp macro="" textlink="">
      <xdr:nvSpPr>
        <xdr:cNvPr id="5" name="4 CuadroTexto"/>
        <xdr:cNvSpPr txBox="1"/>
      </xdr:nvSpPr>
      <xdr:spPr>
        <a:xfrm>
          <a:off x="4197799" y="168727"/>
          <a:ext cx="1626058" cy="405494"/>
        </a:xfrm>
        <a:prstGeom prst="rect">
          <a:avLst/>
        </a:prstGeom>
        <a:solidFill>
          <a:schemeClr val="tx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PE" sz="1000" b="1">
              <a:solidFill>
                <a:schemeClr val="bg1"/>
              </a:solidFill>
            </a:rPr>
            <a:t>Herramienta</a:t>
          </a:r>
          <a:r>
            <a:rPr lang="es-PE" sz="1000" b="1" baseline="0">
              <a:solidFill>
                <a:schemeClr val="bg1"/>
              </a:solidFill>
            </a:rPr>
            <a:t> de Costeo de Planes de Mejora</a:t>
          </a:r>
          <a:endParaRPr lang="es-PE" sz="1000" b="1">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285750</xdr:colOff>
      <xdr:row>2</xdr:row>
      <xdr:rowOff>66675</xdr:rowOff>
    </xdr:from>
    <xdr:to>
      <xdr:col>15</xdr:col>
      <xdr:colOff>514350</xdr:colOff>
      <xdr:row>8</xdr:row>
      <xdr:rowOff>0</xdr:rowOff>
    </xdr:to>
    <xdr:grpSp>
      <xdr:nvGrpSpPr>
        <xdr:cNvPr id="20844" name="6 Grupo"/>
        <xdr:cNvGrpSpPr>
          <a:grpSpLocks/>
        </xdr:cNvGrpSpPr>
      </xdr:nvGrpSpPr>
      <xdr:grpSpPr bwMode="auto">
        <a:xfrm>
          <a:off x="11039475" y="390525"/>
          <a:ext cx="0" cy="942975"/>
          <a:chOff x="8324850" y="390525"/>
          <a:chExt cx="1752600" cy="1047750"/>
        </a:xfrm>
      </xdr:grpSpPr>
      <xdr:sp macro="" textlink="">
        <xdr:nvSpPr>
          <xdr:cNvPr id="5" name="4 Llamada rectangular redondeada"/>
          <xdr:cNvSpPr/>
        </xdr:nvSpPr>
        <xdr:spPr>
          <a:xfrm>
            <a:off x="9258300" y="338138"/>
            <a:ext cx="0" cy="1047750"/>
          </a:xfrm>
          <a:prstGeom prst="wedgeRoundRectCallout">
            <a:avLst>
              <a:gd name="adj1" fmla="val 79168"/>
              <a:gd name="adj2" fmla="val 127954"/>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6" name="5 CuadroTexto"/>
          <xdr:cNvSpPr txBox="1"/>
        </xdr:nvSpPr>
        <xdr:spPr>
          <a:xfrm>
            <a:off x="9258300" y="393700"/>
            <a:ext cx="0" cy="88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¡Hola!</a:t>
            </a:r>
          </a:p>
          <a:p>
            <a:endParaRPr lang="es-PE" sz="500" b="1">
              <a:solidFill>
                <a:schemeClr val="bg1"/>
              </a:solidFill>
            </a:endParaRPr>
          </a:p>
          <a:p>
            <a:r>
              <a:rPr lang="es-PE" sz="1100" b="1">
                <a:solidFill>
                  <a:schemeClr val="bg1"/>
                </a:solidFill>
              </a:rPr>
              <a:t>Aquí comienza</a:t>
            </a:r>
            <a:r>
              <a:rPr lang="es-PE" sz="1100" b="1" baseline="0">
                <a:solidFill>
                  <a:schemeClr val="bg1"/>
                </a:solidFill>
              </a:rPr>
              <a:t> la planificación de nuestro presupuesto. </a:t>
            </a:r>
            <a:endParaRPr lang="es-PE" sz="1100" b="1">
              <a:solidFill>
                <a:schemeClr val="bg1"/>
              </a:solidFill>
            </a:endParaRPr>
          </a:p>
        </xdr:txBody>
      </xdr:sp>
    </xdr:grpSp>
    <xdr:clientData/>
  </xdr:twoCellAnchor>
  <xdr:twoCellAnchor>
    <xdr:from>
      <xdr:col>13</xdr:col>
      <xdr:colOff>238125</xdr:colOff>
      <xdr:row>9</xdr:row>
      <xdr:rowOff>57150</xdr:rowOff>
    </xdr:from>
    <xdr:to>
      <xdr:col>15</xdr:col>
      <xdr:colOff>466725</xdr:colOff>
      <xdr:row>17</xdr:row>
      <xdr:rowOff>57150</xdr:rowOff>
    </xdr:to>
    <xdr:grpSp>
      <xdr:nvGrpSpPr>
        <xdr:cNvPr id="20845" name="8 Grupo"/>
        <xdr:cNvGrpSpPr>
          <a:grpSpLocks/>
        </xdr:cNvGrpSpPr>
      </xdr:nvGrpSpPr>
      <xdr:grpSpPr bwMode="auto">
        <a:xfrm>
          <a:off x="11039475" y="1704975"/>
          <a:ext cx="0" cy="2628900"/>
          <a:chOff x="8362950" y="1981200"/>
          <a:chExt cx="1752600" cy="1047750"/>
        </a:xfrm>
      </xdr:grpSpPr>
      <xdr:sp macro="" textlink="">
        <xdr:nvSpPr>
          <xdr:cNvPr id="10" name="9 Llamada rectangular redondeada"/>
          <xdr:cNvSpPr/>
        </xdr:nvSpPr>
        <xdr:spPr>
          <a:xfrm>
            <a:off x="9258300" y="4067175"/>
            <a:ext cx="0" cy="1047750"/>
          </a:xfrm>
          <a:prstGeom prst="wedgeRoundRectCallout">
            <a:avLst>
              <a:gd name="adj1" fmla="val 72645"/>
              <a:gd name="adj2" fmla="val 35062"/>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11" name="10 CuadroTexto"/>
          <xdr:cNvSpPr txBox="1"/>
        </xdr:nvSpPr>
        <xdr:spPr>
          <a:xfrm>
            <a:off x="9258300" y="4089689"/>
            <a:ext cx="0" cy="8788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lang="es-PE" sz="1100" b="1">
                <a:solidFill>
                  <a:schemeClr val="bg1"/>
                </a:solidFill>
              </a:rPr>
              <a:t>Primero,</a:t>
            </a:r>
            <a:r>
              <a:rPr lang="es-PE" sz="1100" b="1" baseline="0">
                <a:solidFill>
                  <a:schemeClr val="bg1"/>
                </a:solidFill>
              </a:rPr>
              <a:t> copien el objetivo planteado en el proyecto en la parte superior de esta pestaña</a:t>
            </a:r>
            <a:endParaRPr lang="es-PE" sz="1100" b="1">
              <a:solidFill>
                <a:schemeClr val="bg1"/>
              </a:solidFill>
            </a:endParaRPr>
          </a:p>
        </xdr:txBody>
      </xdr:sp>
    </xdr:grpSp>
    <xdr:clientData/>
  </xdr:twoCellAnchor>
  <xdr:twoCellAnchor>
    <xdr:from>
      <xdr:col>13</xdr:col>
      <xdr:colOff>266700</xdr:colOff>
      <xdr:row>31</xdr:row>
      <xdr:rowOff>0</xdr:rowOff>
    </xdr:from>
    <xdr:to>
      <xdr:col>15</xdr:col>
      <xdr:colOff>514350</xdr:colOff>
      <xdr:row>47</xdr:row>
      <xdr:rowOff>95250</xdr:rowOff>
    </xdr:to>
    <xdr:grpSp>
      <xdr:nvGrpSpPr>
        <xdr:cNvPr id="20846" name="11 Grupo"/>
        <xdr:cNvGrpSpPr>
          <a:grpSpLocks/>
        </xdr:cNvGrpSpPr>
      </xdr:nvGrpSpPr>
      <xdr:grpSpPr bwMode="auto">
        <a:xfrm>
          <a:off x="11039475" y="7419975"/>
          <a:ext cx="0" cy="3619500"/>
          <a:chOff x="8391018" y="1981198"/>
          <a:chExt cx="1724533" cy="1042404"/>
        </a:xfrm>
      </xdr:grpSpPr>
      <xdr:sp macro="" textlink="">
        <xdr:nvSpPr>
          <xdr:cNvPr id="13" name="12 Llamada rectangular redondeada"/>
          <xdr:cNvSpPr/>
        </xdr:nvSpPr>
        <xdr:spPr>
          <a:xfrm>
            <a:off x="9258300" y="369401223"/>
            <a:ext cx="0" cy="1042404"/>
          </a:xfrm>
          <a:prstGeom prst="wedgeRoundRectCallout">
            <a:avLst>
              <a:gd name="adj1" fmla="val 77986"/>
              <a:gd name="adj2" fmla="val -41859"/>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14" name="13 CuadroTexto"/>
          <xdr:cNvSpPr txBox="1"/>
        </xdr:nvSpPr>
        <xdr:spPr>
          <a:xfrm>
            <a:off x="9258300" y="366575515"/>
            <a:ext cx="0" cy="9692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El</a:t>
            </a:r>
            <a:r>
              <a:rPr lang="es-PE" sz="1100" b="1" baseline="0">
                <a:solidFill>
                  <a:schemeClr val="bg1"/>
                </a:solidFill>
              </a:rPr>
              <a:t> siguiente paso es pensar qué insumos vamos a necesitar para llevar a cabo cada una de las actividades. Señalen cuál es el costo de cada unidad y el número de unidades que se necesitarían</a:t>
            </a:r>
            <a:endParaRPr lang="es-PE" sz="1100" b="1">
              <a:solidFill>
                <a:schemeClr val="bg1"/>
              </a:solidFill>
            </a:endParaRPr>
          </a:p>
        </xdr:txBody>
      </xdr:sp>
    </xdr:grpSp>
    <xdr:clientData/>
  </xdr:twoCellAnchor>
  <xdr:twoCellAnchor>
    <xdr:from>
      <xdr:col>13</xdr:col>
      <xdr:colOff>228600</xdr:colOff>
      <xdr:row>48</xdr:row>
      <xdr:rowOff>0</xdr:rowOff>
    </xdr:from>
    <xdr:to>
      <xdr:col>15</xdr:col>
      <xdr:colOff>457200</xdr:colOff>
      <xdr:row>56</xdr:row>
      <xdr:rowOff>0</xdr:rowOff>
    </xdr:to>
    <xdr:sp macro="" textlink="">
      <xdr:nvSpPr>
        <xdr:cNvPr id="16" name="15 Llamada rectangular redondeada"/>
        <xdr:cNvSpPr/>
      </xdr:nvSpPr>
      <xdr:spPr>
        <a:xfrm>
          <a:off x="8267700" y="5305425"/>
          <a:ext cx="1752600" cy="1047750"/>
        </a:xfrm>
        <a:prstGeom prst="wedgeRoundRectCallout">
          <a:avLst>
            <a:gd name="adj1" fmla="val 82427"/>
            <a:gd name="adj2" fmla="val -76591"/>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13</xdr:col>
      <xdr:colOff>323850</xdr:colOff>
      <xdr:row>48</xdr:row>
      <xdr:rowOff>0</xdr:rowOff>
    </xdr:from>
    <xdr:to>
      <xdr:col>15</xdr:col>
      <xdr:colOff>333375</xdr:colOff>
      <xdr:row>55</xdr:row>
      <xdr:rowOff>142875</xdr:rowOff>
    </xdr:to>
    <xdr:sp macro="" textlink="">
      <xdr:nvSpPr>
        <xdr:cNvPr id="17" name="16 CuadroTexto"/>
        <xdr:cNvSpPr txBox="1"/>
      </xdr:nvSpPr>
      <xdr:spPr>
        <a:xfrm>
          <a:off x="8362950" y="5372100"/>
          <a:ext cx="1533525" cy="885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lang="es-PE" sz="1100" b="1">
              <a:solidFill>
                <a:schemeClr val="bg1"/>
              </a:solidFill>
            </a:rPr>
            <a:t>Recuerden:</a:t>
          </a:r>
          <a:r>
            <a:rPr lang="es-PE" sz="1100" b="1" baseline="0">
              <a:solidFill>
                <a:schemeClr val="bg1"/>
              </a:solidFill>
            </a:rPr>
            <a:t> </a:t>
          </a:r>
        </a:p>
        <a:p>
          <a:pPr>
            <a:lnSpc>
              <a:spcPts val="1100"/>
            </a:lnSpc>
          </a:pPr>
          <a:r>
            <a:rPr lang="es-PE" sz="1100" b="1" baseline="0">
              <a:solidFill>
                <a:schemeClr val="bg1"/>
              </a:solidFill>
            </a:rPr>
            <a:t>¡No pueden ser más de 5 insumos por actividad!</a:t>
          </a:r>
          <a:endParaRPr lang="es-PE" sz="1100" b="1">
            <a:solidFill>
              <a:schemeClr val="bg1"/>
            </a:solidFill>
          </a:endParaRPr>
        </a:p>
      </xdr:txBody>
    </xdr:sp>
    <xdr:clientData/>
  </xdr:twoCellAnchor>
  <xdr:twoCellAnchor>
    <xdr:from>
      <xdr:col>13</xdr:col>
      <xdr:colOff>200025</xdr:colOff>
      <xdr:row>56</xdr:row>
      <xdr:rowOff>0</xdr:rowOff>
    </xdr:from>
    <xdr:to>
      <xdr:col>15</xdr:col>
      <xdr:colOff>514350</xdr:colOff>
      <xdr:row>111</xdr:row>
      <xdr:rowOff>0</xdr:rowOff>
    </xdr:to>
    <xdr:sp macro="" textlink="">
      <xdr:nvSpPr>
        <xdr:cNvPr id="18" name="17 Llamada rectangular redondeada"/>
        <xdr:cNvSpPr/>
      </xdr:nvSpPr>
      <xdr:spPr>
        <a:xfrm>
          <a:off x="8239125" y="6629400"/>
          <a:ext cx="1838325" cy="1047750"/>
        </a:xfrm>
        <a:prstGeom prst="wedgeRoundRectCallout">
          <a:avLst>
            <a:gd name="adj1" fmla="val 72783"/>
            <a:gd name="adj2" fmla="val -70228"/>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13</xdr:col>
      <xdr:colOff>295275</xdr:colOff>
      <xdr:row>56</xdr:row>
      <xdr:rowOff>0</xdr:rowOff>
    </xdr:from>
    <xdr:to>
      <xdr:col>15</xdr:col>
      <xdr:colOff>476250</xdr:colOff>
      <xdr:row>111</xdr:row>
      <xdr:rowOff>0</xdr:rowOff>
    </xdr:to>
    <xdr:sp macro="" textlink="">
      <xdr:nvSpPr>
        <xdr:cNvPr id="19" name="18 CuadroTexto"/>
        <xdr:cNvSpPr txBox="1"/>
      </xdr:nvSpPr>
      <xdr:spPr>
        <a:xfrm>
          <a:off x="8334375" y="6696075"/>
          <a:ext cx="1704975" cy="1104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Finalmente, escojan,</a:t>
          </a:r>
          <a:r>
            <a:rPr lang="es-PE" sz="1100" b="1" baseline="0">
              <a:solidFill>
                <a:schemeClr val="bg1"/>
              </a:solidFill>
            </a:rPr>
            <a:t> de la lista desplegable, la partida presupuestaria a la que corresponde el insumo planificado.</a:t>
          </a:r>
          <a:endParaRPr lang="es-PE" sz="1100" b="1">
            <a:solidFill>
              <a:schemeClr val="bg1"/>
            </a:solidFill>
          </a:endParaRPr>
        </a:p>
      </xdr:txBody>
    </xdr:sp>
    <xdr:clientData/>
  </xdr:twoCellAnchor>
  <xdr:twoCellAnchor>
    <xdr:from>
      <xdr:col>7</xdr:col>
      <xdr:colOff>201083</xdr:colOff>
      <xdr:row>146</xdr:row>
      <xdr:rowOff>37042</xdr:rowOff>
    </xdr:from>
    <xdr:to>
      <xdr:col>7</xdr:col>
      <xdr:colOff>1348317</xdr:colOff>
      <xdr:row>152</xdr:row>
      <xdr:rowOff>114300</xdr:rowOff>
    </xdr:to>
    <xdr:sp macro="" textlink="">
      <xdr:nvSpPr>
        <xdr:cNvPr id="20" name="19 Llamada rectangular redondeada"/>
        <xdr:cNvSpPr/>
      </xdr:nvSpPr>
      <xdr:spPr>
        <a:xfrm>
          <a:off x="7429500" y="36422542"/>
          <a:ext cx="1147234" cy="1029758"/>
        </a:xfrm>
        <a:prstGeom prst="wedgeRoundRectCallout">
          <a:avLst>
            <a:gd name="adj1" fmla="val 43744"/>
            <a:gd name="adj2" fmla="val -103135"/>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7</xdr:col>
      <xdr:colOff>137583</xdr:colOff>
      <xdr:row>146</xdr:row>
      <xdr:rowOff>19050</xdr:rowOff>
    </xdr:from>
    <xdr:to>
      <xdr:col>7</xdr:col>
      <xdr:colOff>1351491</xdr:colOff>
      <xdr:row>152</xdr:row>
      <xdr:rowOff>153458</xdr:rowOff>
    </xdr:to>
    <xdr:sp macro="" textlink="">
      <xdr:nvSpPr>
        <xdr:cNvPr id="21" name="20 CuadroTexto"/>
        <xdr:cNvSpPr txBox="1"/>
      </xdr:nvSpPr>
      <xdr:spPr>
        <a:xfrm>
          <a:off x="7366000" y="36404550"/>
          <a:ext cx="1213908" cy="10869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¡Eso</a:t>
          </a:r>
          <a:r>
            <a:rPr lang="es-PE" sz="1100" b="1" baseline="0">
              <a:solidFill>
                <a:schemeClr val="bg1"/>
              </a:solidFill>
            </a:rPr>
            <a:t> es todo!  </a:t>
          </a:r>
        </a:p>
        <a:p>
          <a:endParaRPr lang="es-PE" sz="500" b="1" baseline="0">
            <a:solidFill>
              <a:schemeClr val="bg1"/>
            </a:solidFill>
          </a:endParaRPr>
        </a:p>
        <a:p>
          <a:r>
            <a:rPr lang="es-PE" sz="1100" b="1" baseline="0">
              <a:solidFill>
                <a:schemeClr val="bg1"/>
              </a:solidFill>
            </a:rPr>
            <a:t>Han terminado la planificación del presupuesto de su proyecto, si es que la IE no cuenta con un aporte propio al mismo.</a:t>
          </a:r>
        </a:p>
        <a:p>
          <a:endParaRPr lang="es-PE" sz="500" b="1" baseline="0">
            <a:solidFill>
              <a:schemeClr val="bg1"/>
            </a:solidFill>
          </a:endParaRPr>
        </a:p>
        <a:p>
          <a:r>
            <a:rPr lang="es-PE" sz="1100" b="1" baseline="0">
              <a:solidFill>
                <a:schemeClr val="bg1"/>
              </a:solidFill>
            </a:rPr>
            <a:t>¡Felicitaciones!</a:t>
          </a:r>
          <a:endParaRPr lang="es-PE" sz="1100" b="1">
            <a:solidFill>
              <a:schemeClr val="bg1"/>
            </a:solidFill>
          </a:endParaRPr>
        </a:p>
      </xdr:txBody>
    </xdr:sp>
    <xdr:clientData/>
  </xdr:twoCellAnchor>
  <xdr:twoCellAnchor>
    <xdr:from>
      <xdr:col>7</xdr:col>
      <xdr:colOff>271832</xdr:colOff>
      <xdr:row>122</xdr:row>
      <xdr:rowOff>127489</xdr:rowOff>
    </xdr:from>
    <xdr:to>
      <xdr:col>9</xdr:col>
      <xdr:colOff>12294</xdr:colOff>
      <xdr:row>127</xdr:row>
      <xdr:rowOff>144927</xdr:rowOff>
    </xdr:to>
    <xdr:sp macro="" textlink="">
      <xdr:nvSpPr>
        <xdr:cNvPr id="23" name="22 Flecha derecha">
          <a:hlinkClick xmlns:r="http://schemas.openxmlformats.org/officeDocument/2006/relationships" r:id="rId1"/>
        </xdr:cNvPr>
        <xdr:cNvSpPr/>
      </xdr:nvSpPr>
      <xdr:spPr>
        <a:xfrm>
          <a:off x="4453307" y="9033364"/>
          <a:ext cx="1445437" cy="827063"/>
        </a:xfrm>
        <a:prstGeom prst="rightArrow">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MX" sz="900" b="1"/>
            <a:t>Continuemos...</a:t>
          </a:r>
        </a:p>
        <a:p>
          <a:pPr algn="ctr"/>
          <a:r>
            <a:rPr lang="es-MX" sz="900" b="1"/>
            <a:t>Aporte</a:t>
          </a:r>
          <a:r>
            <a:rPr lang="es-MX" sz="900" b="1" baseline="0"/>
            <a:t> de la IE</a:t>
          </a:r>
          <a:endParaRPr lang="es-MX" sz="900" b="1"/>
        </a:p>
      </xdr:txBody>
    </xdr:sp>
    <xdr:clientData/>
  </xdr:twoCellAnchor>
  <xdr:twoCellAnchor>
    <xdr:from>
      <xdr:col>1</xdr:col>
      <xdr:colOff>2009775</xdr:colOff>
      <xdr:row>129</xdr:row>
      <xdr:rowOff>864</xdr:rowOff>
    </xdr:from>
    <xdr:to>
      <xdr:col>4</xdr:col>
      <xdr:colOff>726930</xdr:colOff>
      <xdr:row>131</xdr:row>
      <xdr:rowOff>62542</xdr:rowOff>
    </xdr:to>
    <xdr:sp macro="" textlink="">
      <xdr:nvSpPr>
        <xdr:cNvPr id="24" name="23 Documento">
          <a:hlinkClick xmlns:r="http://schemas.openxmlformats.org/officeDocument/2006/relationships" r:id="rId2"/>
        </xdr:cNvPr>
        <xdr:cNvSpPr/>
      </xdr:nvSpPr>
      <xdr:spPr>
        <a:xfrm>
          <a:off x="2390775" y="10040214"/>
          <a:ext cx="993630" cy="385528"/>
        </a:xfrm>
        <a:prstGeom prst="flowChartDocumen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MX" sz="900" b="1">
              <a:solidFill>
                <a:sysClr val="windowText" lastClr="000000"/>
              </a:solidFill>
            </a:rPr>
            <a:t>Ppto</a:t>
          </a:r>
          <a:r>
            <a:rPr lang="es-MX" sz="900" b="1" baseline="0">
              <a:solidFill>
                <a:sysClr val="windowText" lastClr="000000"/>
              </a:solidFill>
            </a:rPr>
            <a:t> Partidas</a:t>
          </a:r>
          <a:endParaRPr lang="es-MX" sz="900" b="1">
            <a:solidFill>
              <a:sysClr val="windowText" lastClr="000000"/>
            </a:solidFill>
          </a:endParaRPr>
        </a:p>
      </xdr:txBody>
    </xdr:sp>
    <xdr:clientData/>
  </xdr:twoCellAnchor>
  <xdr:twoCellAnchor>
    <xdr:from>
      <xdr:col>8</xdr:col>
      <xdr:colOff>221607</xdr:colOff>
      <xdr:row>128</xdr:row>
      <xdr:rowOff>60813</xdr:rowOff>
    </xdr:from>
    <xdr:to>
      <xdr:col>10</xdr:col>
      <xdr:colOff>322486</xdr:colOff>
      <xdr:row>131</xdr:row>
      <xdr:rowOff>38000</xdr:rowOff>
    </xdr:to>
    <xdr:sp macro="" textlink="">
      <xdr:nvSpPr>
        <xdr:cNvPr id="25" name="24 Cinta perforada">
          <a:hlinkClick xmlns:r="http://schemas.openxmlformats.org/officeDocument/2006/relationships" r:id="rId3"/>
        </xdr:cNvPr>
        <xdr:cNvSpPr/>
      </xdr:nvSpPr>
      <xdr:spPr>
        <a:xfrm>
          <a:off x="5346057" y="9938238"/>
          <a:ext cx="920029" cy="462962"/>
        </a:xfrm>
        <a:prstGeom prst="flowChartPunchedTape">
          <a:avLst/>
        </a:prstGeom>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s-MX" sz="900" b="1"/>
            <a:t>RESUMEN</a:t>
          </a:r>
        </a:p>
      </xdr:txBody>
    </xdr:sp>
    <xdr:clientData/>
  </xdr:twoCellAnchor>
  <xdr:twoCellAnchor>
    <xdr:from>
      <xdr:col>1</xdr:col>
      <xdr:colOff>85725</xdr:colOff>
      <xdr:row>0</xdr:row>
      <xdr:rowOff>0</xdr:rowOff>
    </xdr:from>
    <xdr:to>
      <xdr:col>3</xdr:col>
      <xdr:colOff>1228725</xdr:colOff>
      <xdr:row>5</xdr:row>
      <xdr:rowOff>47625</xdr:rowOff>
    </xdr:to>
    <xdr:pic>
      <xdr:nvPicPr>
        <xdr:cNvPr id="20858" name="0 Imagen"/>
        <xdr:cNvPicPr>
          <a:picLocks noChangeAspect="1" noChangeArrowheads="1"/>
        </xdr:cNvPicPr>
      </xdr:nvPicPr>
      <xdr:blipFill>
        <a:blip xmlns:r="http://schemas.openxmlformats.org/officeDocument/2006/relationships" r:embed="rId4" cstate="print"/>
        <a:srcRect/>
        <a:stretch>
          <a:fillRect/>
        </a:stretch>
      </xdr:blipFill>
      <xdr:spPr bwMode="auto">
        <a:xfrm>
          <a:off x="466725" y="0"/>
          <a:ext cx="3943350" cy="86677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13</xdr:col>
      <xdr:colOff>285750</xdr:colOff>
      <xdr:row>2</xdr:row>
      <xdr:rowOff>66675</xdr:rowOff>
    </xdr:from>
    <xdr:to>
      <xdr:col>15</xdr:col>
      <xdr:colOff>514350</xdr:colOff>
      <xdr:row>7</xdr:row>
      <xdr:rowOff>0</xdr:rowOff>
    </xdr:to>
    <xdr:grpSp>
      <xdr:nvGrpSpPr>
        <xdr:cNvPr id="2" name="6 Grupo"/>
        <xdr:cNvGrpSpPr>
          <a:grpSpLocks/>
        </xdr:cNvGrpSpPr>
      </xdr:nvGrpSpPr>
      <xdr:grpSpPr bwMode="auto">
        <a:xfrm>
          <a:off x="10973189" y="397134"/>
          <a:ext cx="0" cy="953861"/>
          <a:chOff x="8324850" y="390525"/>
          <a:chExt cx="1752600" cy="1047750"/>
        </a:xfrm>
      </xdr:grpSpPr>
      <xdr:sp macro="" textlink="">
        <xdr:nvSpPr>
          <xdr:cNvPr id="3" name="2 Llamada rectangular redondeada"/>
          <xdr:cNvSpPr/>
        </xdr:nvSpPr>
        <xdr:spPr>
          <a:xfrm>
            <a:off x="9258300" y="338138"/>
            <a:ext cx="0" cy="1047750"/>
          </a:xfrm>
          <a:prstGeom prst="wedgeRoundRectCallout">
            <a:avLst>
              <a:gd name="adj1" fmla="val 79168"/>
              <a:gd name="adj2" fmla="val 127954"/>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4" name="3 CuadroTexto"/>
          <xdr:cNvSpPr txBox="1"/>
        </xdr:nvSpPr>
        <xdr:spPr>
          <a:xfrm>
            <a:off x="9258300" y="393700"/>
            <a:ext cx="0" cy="88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¡Hola!</a:t>
            </a:r>
          </a:p>
          <a:p>
            <a:endParaRPr lang="es-PE" sz="500" b="1">
              <a:solidFill>
                <a:schemeClr val="bg1"/>
              </a:solidFill>
            </a:endParaRPr>
          </a:p>
          <a:p>
            <a:r>
              <a:rPr lang="es-PE" sz="1100" b="1">
                <a:solidFill>
                  <a:schemeClr val="bg1"/>
                </a:solidFill>
              </a:rPr>
              <a:t>Aquí comienza</a:t>
            </a:r>
            <a:r>
              <a:rPr lang="es-PE" sz="1100" b="1" baseline="0">
                <a:solidFill>
                  <a:schemeClr val="bg1"/>
                </a:solidFill>
              </a:rPr>
              <a:t> la planificación de nuestro presupuesto. </a:t>
            </a:r>
            <a:endParaRPr lang="es-PE" sz="1100" b="1">
              <a:solidFill>
                <a:schemeClr val="bg1"/>
              </a:solidFill>
            </a:endParaRPr>
          </a:p>
        </xdr:txBody>
      </xdr:sp>
    </xdr:grpSp>
    <xdr:clientData/>
  </xdr:twoCellAnchor>
  <xdr:twoCellAnchor>
    <xdr:from>
      <xdr:col>13</xdr:col>
      <xdr:colOff>238125</xdr:colOff>
      <xdr:row>9</xdr:row>
      <xdr:rowOff>57150</xdr:rowOff>
    </xdr:from>
    <xdr:to>
      <xdr:col>15</xdr:col>
      <xdr:colOff>466725</xdr:colOff>
      <xdr:row>17</xdr:row>
      <xdr:rowOff>57150</xdr:rowOff>
    </xdr:to>
    <xdr:grpSp>
      <xdr:nvGrpSpPr>
        <xdr:cNvPr id="5" name="8 Grupo"/>
        <xdr:cNvGrpSpPr>
          <a:grpSpLocks/>
        </xdr:cNvGrpSpPr>
      </xdr:nvGrpSpPr>
      <xdr:grpSpPr bwMode="auto">
        <a:xfrm>
          <a:off x="10973189" y="1719165"/>
          <a:ext cx="0" cy="2799184"/>
          <a:chOff x="8362950" y="1981200"/>
          <a:chExt cx="1752600" cy="1047750"/>
        </a:xfrm>
      </xdr:grpSpPr>
      <xdr:sp macro="" textlink="">
        <xdr:nvSpPr>
          <xdr:cNvPr id="6" name="5 Llamada rectangular redondeada"/>
          <xdr:cNvSpPr/>
        </xdr:nvSpPr>
        <xdr:spPr>
          <a:xfrm>
            <a:off x="9258300" y="4067175"/>
            <a:ext cx="0" cy="1047750"/>
          </a:xfrm>
          <a:prstGeom prst="wedgeRoundRectCallout">
            <a:avLst>
              <a:gd name="adj1" fmla="val 72645"/>
              <a:gd name="adj2" fmla="val 35062"/>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7" name="6 CuadroTexto"/>
          <xdr:cNvSpPr txBox="1"/>
        </xdr:nvSpPr>
        <xdr:spPr>
          <a:xfrm>
            <a:off x="9258300" y="4089689"/>
            <a:ext cx="0" cy="8788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lang="es-PE" sz="1100" b="1">
                <a:solidFill>
                  <a:schemeClr val="bg1"/>
                </a:solidFill>
              </a:rPr>
              <a:t>Primero,</a:t>
            </a:r>
            <a:r>
              <a:rPr lang="es-PE" sz="1100" b="1" baseline="0">
                <a:solidFill>
                  <a:schemeClr val="bg1"/>
                </a:solidFill>
              </a:rPr>
              <a:t> copien el objetivo planteado en el proyecto en la parte superior de esta pestaña</a:t>
            </a:r>
            <a:endParaRPr lang="es-PE" sz="1100" b="1">
              <a:solidFill>
                <a:schemeClr val="bg1"/>
              </a:solidFill>
            </a:endParaRPr>
          </a:p>
        </xdr:txBody>
      </xdr:sp>
    </xdr:grpSp>
    <xdr:clientData/>
  </xdr:twoCellAnchor>
  <xdr:twoCellAnchor>
    <xdr:from>
      <xdr:col>13</xdr:col>
      <xdr:colOff>266700</xdr:colOff>
      <xdr:row>31</xdr:row>
      <xdr:rowOff>0</xdr:rowOff>
    </xdr:from>
    <xdr:to>
      <xdr:col>15</xdr:col>
      <xdr:colOff>514350</xdr:colOff>
      <xdr:row>47</xdr:row>
      <xdr:rowOff>95250</xdr:rowOff>
    </xdr:to>
    <xdr:grpSp>
      <xdr:nvGrpSpPr>
        <xdr:cNvPr id="8" name="11 Grupo"/>
        <xdr:cNvGrpSpPr>
          <a:grpSpLocks/>
        </xdr:cNvGrpSpPr>
      </xdr:nvGrpSpPr>
      <xdr:grpSpPr bwMode="auto">
        <a:xfrm>
          <a:off x="10973189" y="9301454"/>
          <a:ext cx="0" cy="3147138"/>
          <a:chOff x="8391018" y="1981198"/>
          <a:chExt cx="1724533" cy="1042404"/>
        </a:xfrm>
      </xdr:grpSpPr>
      <xdr:sp macro="" textlink="">
        <xdr:nvSpPr>
          <xdr:cNvPr id="9" name="8 Llamada rectangular redondeada"/>
          <xdr:cNvSpPr/>
        </xdr:nvSpPr>
        <xdr:spPr>
          <a:xfrm>
            <a:off x="9258300" y="369401223"/>
            <a:ext cx="0" cy="1042404"/>
          </a:xfrm>
          <a:prstGeom prst="wedgeRoundRectCallout">
            <a:avLst>
              <a:gd name="adj1" fmla="val 77986"/>
              <a:gd name="adj2" fmla="val -41859"/>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10" name="9 CuadroTexto"/>
          <xdr:cNvSpPr txBox="1"/>
        </xdr:nvSpPr>
        <xdr:spPr>
          <a:xfrm>
            <a:off x="9258300" y="366575515"/>
            <a:ext cx="0" cy="9692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El</a:t>
            </a:r>
            <a:r>
              <a:rPr lang="es-PE" sz="1100" b="1" baseline="0">
                <a:solidFill>
                  <a:schemeClr val="bg1"/>
                </a:solidFill>
              </a:rPr>
              <a:t> siguiente paso es pensar qué insumos vamos a necesitar para llevar a cabo cada una de las actividades. Señalen cuál es el costo de cada unidad y el número de unidades que se necesitarían</a:t>
            </a:r>
            <a:endParaRPr lang="es-PE" sz="1100" b="1">
              <a:solidFill>
                <a:schemeClr val="bg1"/>
              </a:solidFill>
            </a:endParaRPr>
          </a:p>
        </xdr:txBody>
      </xdr:sp>
    </xdr:grpSp>
    <xdr:clientData/>
  </xdr:twoCellAnchor>
  <xdr:twoCellAnchor>
    <xdr:from>
      <xdr:col>13</xdr:col>
      <xdr:colOff>228600</xdr:colOff>
      <xdr:row>48</xdr:row>
      <xdr:rowOff>0</xdr:rowOff>
    </xdr:from>
    <xdr:to>
      <xdr:col>15</xdr:col>
      <xdr:colOff>457200</xdr:colOff>
      <xdr:row>56</xdr:row>
      <xdr:rowOff>0</xdr:rowOff>
    </xdr:to>
    <xdr:sp macro="" textlink="">
      <xdr:nvSpPr>
        <xdr:cNvPr id="11" name="10 Llamada rectangular redondeada"/>
        <xdr:cNvSpPr/>
      </xdr:nvSpPr>
      <xdr:spPr>
        <a:xfrm>
          <a:off x="11582400" y="10753725"/>
          <a:ext cx="1752600" cy="1371600"/>
        </a:xfrm>
        <a:prstGeom prst="wedgeRoundRectCallout">
          <a:avLst>
            <a:gd name="adj1" fmla="val 82427"/>
            <a:gd name="adj2" fmla="val -76591"/>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13</xdr:col>
      <xdr:colOff>323850</xdr:colOff>
      <xdr:row>48</xdr:row>
      <xdr:rowOff>0</xdr:rowOff>
    </xdr:from>
    <xdr:to>
      <xdr:col>15</xdr:col>
      <xdr:colOff>333375</xdr:colOff>
      <xdr:row>55</xdr:row>
      <xdr:rowOff>142875</xdr:rowOff>
    </xdr:to>
    <xdr:sp macro="" textlink="">
      <xdr:nvSpPr>
        <xdr:cNvPr id="12" name="11 CuadroTexto"/>
        <xdr:cNvSpPr txBox="1"/>
      </xdr:nvSpPr>
      <xdr:spPr>
        <a:xfrm>
          <a:off x="11677650" y="10753725"/>
          <a:ext cx="1533525" cy="1343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lang="es-PE" sz="1100" b="1">
              <a:solidFill>
                <a:schemeClr val="bg1"/>
              </a:solidFill>
            </a:rPr>
            <a:t>Recuerden:</a:t>
          </a:r>
          <a:r>
            <a:rPr lang="es-PE" sz="1100" b="1" baseline="0">
              <a:solidFill>
                <a:schemeClr val="bg1"/>
              </a:solidFill>
            </a:rPr>
            <a:t> </a:t>
          </a:r>
        </a:p>
        <a:p>
          <a:pPr>
            <a:lnSpc>
              <a:spcPts val="1100"/>
            </a:lnSpc>
          </a:pPr>
          <a:r>
            <a:rPr lang="es-PE" sz="1100" b="1" baseline="0">
              <a:solidFill>
                <a:schemeClr val="bg1"/>
              </a:solidFill>
            </a:rPr>
            <a:t>¡No pueden ser más de 5 insumos por actividad!</a:t>
          </a:r>
          <a:endParaRPr lang="es-PE" sz="1100" b="1">
            <a:solidFill>
              <a:schemeClr val="bg1"/>
            </a:solidFill>
          </a:endParaRPr>
        </a:p>
      </xdr:txBody>
    </xdr:sp>
    <xdr:clientData/>
  </xdr:twoCellAnchor>
  <xdr:twoCellAnchor>
    <xdr:from>
      <xdr:col>13</xdr:col>
      <xdr:colOff>200025</xdr:colOff>
      <xdr:row>56</xdr:row>
      <xdr:rowOff>0</xdr:rowOff>
    </xdr:from>
    <xdr:to>
      <xdr:col>15</xdr:col>
      <xdr:colOff>514350</xdr:colOff>
      <xdr:row>111</xdr:row>
      <xdr:rowOff>0</xdr:rowOff>
    </xdr:to>
    <xdr:sp macro="" textlink="">
      <xdr:nvSpPr>
        <xdr:cNvPr id="13" name="12 Llamada rectangular redondeada"/>
        <xdr:cNvSpPr/>
      </xdr:nvSpPr>
      <xdr:spPr>
        <a:xfrm>
          <a:off x="11553825" y="12125325"/>
          <a:ext cx="1838325" cy="9429750"/>
        </a:xfrm>
        <a:prstGeom prst="wedgeRoundRectCallout">
          <a:avLst>
            <a:gd name="adj1" fmla="val 72783"/>
            <a:gd name="adj2" fmla="val -70228"/>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13</xdr:col>
      <xdr:colOff>295275</xdr:colOff>
      <xdr:row>56</xdr:row>
      <xdr:rowOff>0</xdr:rowOff>
    </xdr:from>
    <xdr:to>
      <xdr:col>15</xdr:col>
      <xdr:colOff>476250</xdr:colOff>
      <xdr:row>111</xdr:row>
      <xdr:rowOff>0</xdr:rowOff>
    </xdr:to>
    <xdr:sp macro="" textlink="">
      <xdr:nvSpPr>
        <xdr:cNvPr id="14" name="13 CuadroTexto"/>
        <xdr:cNvSpPr txBox="1"/>
      </xdr:nvSpPr>
      <xdr:spPr>
        <a:xfrm>
          <a:off x="11649075" y="12125325"/>
          <a:ext cx="1704975" cy="9429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Finalmente, escojan,</a:t>
          </a:r>
          <a:r>
            <a:rPr lang="es-PE" sz="1100" b="1" baseline="0">
              <a:solidFill>
                <a:schemeClr val="bg1"/>
              </a:solidFill>
            </a:rPr>
            <a:t> de la lista desplegable, la partida presupuestaria a la que corresponde el insumo planificado.</a:t>
          </a:r>
          <a:endParaRPr lang="es-PE" sz="1100" b="1">
            <a:solidFill>
              <a:schemeClr val="bg1"/>
            </a:solidFill>
          </a:endParaRPr>
        </a:p>
      </xdr:txBody>
    </xdr:sp>
    <xdr:clientData/>
  </xdr:twoCellAnchor>
  <xdr:twoCellAnchor>
    <xdr:from>
      <xdr:col>7</xdr:col>
      <xdr:colOff>201083</xdr:colOff>
      <xdr:row>146</xdr:row>
      <xdr:rowOff>37042</xdr:rowOff>
    </xdr:from>
    <xdr:to>
      <xdr:col>7</xdr:col>
      <xdr:colOff>1348317</xdr:colOff>
      <xdr:row>152</xdr:row>
      <xdr:rowOff>114300</xdr:rowOff>
    </xdr:to>
    <xdr:sp macro="" textlink="">
      <xdr:nvSpPr>
        <xdr:cNvPr id="15" name="14 Llamada rectangular redondeada"/>
        <xdr:cNvSpPr/>
      </xdr:nvSpPr>
      <xdr:spPr>
        <a:xfrm>
          <a:off x="6668558" y="27354742"/>
          <a:ext cx="1147234" cy="1048808"/>
        </a:xfrm>
        <a:prstGeom prst="wedgeRoundRectCallout">
          <a:avLst>
            <a:gd name="adj1" fmla="val 43744"/>
            <a:gd name="adj2" fmla="val -103135"/>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7</xdr:col>
      <xdr:colOff>137583</xdr:colOff>
      <xdr:row>146</xdr:row>
      <xdr:rowOff>19050</xdr:rowOff>
    </xdr:from>
    <xdr:to>
      <xdr:col>7</xdr:col>
      <xdr:colOff>1351491</xdr:colOff>
      <xdr:row>152</xdr:row>
      <xdr:rowOff>153458</xdr:rowOff>
    </xdr:to>
    <xdr:sp macro="" textlink="">
      <xdr:nvSpPr>
        <xdr:cNvPr id="16" name="15 CuadroTexto"/>
        <xdr:cNvSpPr txBox="1"/>
      </xdr:nvSpPr>
      <xdr:spPr>
        <a:xfrm>
          <a:off x="6605058" y="27336750"/>
          <a:ext cx="1213908" cy="11059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¡Eso</a:t>
          </a:r>
          <a:r>
            <a:rPr lang="es-PE" sz="1100" b="1" baseline="0">
              <a:solidFill>
                <a:schemeClr val="bg1"/>
              </a:solidFill>
            </a:rPr>
            <a:t> es todo!  </a:t>
          </a:r>
        </a:p>
        <a:p>
          <a:endParaRPr lang="es-PE" sz="500" b="1" baseline="0">
            <a:solidFill>
              <a:schemeClr val="bg1"/>
            </a:solidFill>
          </a:endParaRPr>
        </a:p>
        <a:p>
          <a:r>
            <a:rPr lang="es-PE" sz="1100" b="1" baseline="0">
              <a:solidFill>
                <a:schemeClr val="bg1"/>
              </a:solidFill>
            </a:rPr>
            <a:t>Han terminado la planificación del presupuesto de su proyecto, si es que la IE no cuenta con un aporte propio al mismo.</a:t>
          </a:r>
        </a:p>
        <a:p>
          <a:endParaRPr lang="es-PE" sz="500" b="1" baseline="0">
            <a:solidFill>
              <a:schemeClr val="bg1"/>
            </a:solidFill>
          </a:endParaRPr>
        </a:p>
        <a:p>
          <a:r>
            <a:rPr lang="es-PE" sz="1100" b="1" baseline="0">
              <a:solidFill>
                <a:schemeClr val="bg1"/>
              </a:solidFill>
            </a:rPr>
            <a:t>¡Felicitaciones!</a:t>
          </a:r>
          <a:endParaRPr lang="es-PE" sz="1100" b="1">
            <a:solidFill>
              <a:schemeClr val="bg1"/>
            </a:solidFill>
          </a:endParaRPr>
        </a:p>
      </xdr:txBody>
    </xdr:sp>
    <xdr:clientData/>
  </xdr:twoCellAnchor>
  <xdr:twoCellAnchor>
    <xdr:from>
      <xdr:col>7</xdr:col>
      <xdr:colOff>271832</xdr:colOff>
      <xdr:row>122</xdr:row>
      <xdr:rowOff>127489</xdr:rowOff>
    </xdr:from>
    <xdr:to>
      <xdr:col>9</xdr:col>
      <xdr:colOff>12294</xdr:colOff>
      <xdr:row>127</xdr:row>
      <xdr:rowOff>144927</xdr:rowOff>
    </xdr:to>
    <xdr:sp macro="" textlink="">
      <xdr:nvSpPr>
        <xdr:cNvPr id="18" name="17 Flecha derecha">
          <a:hlinkClick xmlns:r="http://schemas.openxmlformats.org/officeDocument/2006/relationships" r:id="rId1"/>
        </xdr:cNvPr>
        <xdr:cNvSpPr/>
      </xdr:nvSpPr>
      <xdr:spPr>
        <a:xfrm>
          <a:off x="6739307" y="23558989"/>
          <a:ext cx="2093137" cy="827063"/>
        </a:xfrm>
        <a:prstGeom prst="rightArrow">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MX" sz="900" b="1"/>
            <a:t>Continuemos...</a:t>
          </a:r>
        </a:p>
        <a:p>
          <a:pPr algn="ctr"/>
          <a:r>
            <a:rPr lang="es-MX" sz="900" b="1"/>
            <a:t>Aporte</a:t>
          </a:r>
          <a:r>
            <a:rPr lang="es-MX" sz="900" b="1" baseline="0"/>
            <a:t> de la IE</a:t>
          </a:r>
          <a:endParaRPr lang="es-MX" sz="900" b="1"/>
        </a:p>
      </xdr:txBody>
    </xdr:sp>
    <xdr:clientData/>
  </xdr:twoCellAnchor>
  <xdr:twoCellAnchor>
    <xdr:from>
      <xdr:col>1</xdr:col>
      <xdr:colOff>2009775</xdr:colOff>
      <xdr:row>129</xdr:row>
      <xdr:rowOff>864</xdr:rowOff>
    </xdr:from>
    <xdr:to>
      <xdr:col>4</xdr:col>
      <xdr:colOff>726930</xdr:colOff>
      <xdr:row>131</xdr:row>
      <xdr:rowOff>62542</xdr:rowOff>
    </xdr:to>
    <xdr:sp macro="" textlink="">
      <xdr:nvSpPr>
        <xdr:cNvPr id="19" name="18 Documento">
          <a:hlinkClick xmlns:r="http://schemas.openxmlformats.org/officeDocument/2006/relationships" r:id="rId2"/>
        </xdr:cNvPr>
        <xdr:cNvSpPr/>
      </xdr:nvSpPr>
      <xdr:spPr>
        <a:xfrm>
          <a:off x="962025" y="24565839"/>
          <a:ext cx="4041630" cy="385528"/>
        </a:xfrm>
        <a:prstGeom prst="flowChartDocumen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MX" sz="900" b="1">
              <a:solidFill>
                <a:sysClr val="windowText" lastClr="000000"/>
              </a:solidFill>
            </a:rPr>
            <a:t>Ppto</a:t>
          </a:r>
          <a:r>
            <a:rPr lang="es-MX" sz="900" b="1" baseline="0">
              <a:solidFill>
                <a:sysClr val="windowText" lastClr="000000"/>
              </a:solidFill>
            </a:rPr>
            <a:t> Partidas</a:t>
          </a:r>
          <a:endParaRPr lang="es-MX" sz="900" b="1">
            <a:solidFill>
              <a:sysClr val="windowText" lastClr="000000"/>
            </a:solidFill>
          </a:endParaRPr>
        </a:p>
      </xdr:txBody>
    </xdr:sp>
    <xdr:clientData/>
  </xdr:twoCellAnchor>
  <xdr:twoCellAnchor>
    <xdr:from>
      <xdr:col>8</xdr:col>
      <xdr:colOff>221607</xdr:colOff>
      <xdr:row>128</xdr:row>
      <xdr:rowOff>60813</xdr:rowOff>
    </xdr:from>
    <xdr:to>
      <xdr:col>10</xdr:col>
      <xdr:colOff>322486</xdr:colOff>
      <xdr:row>131</xdr:row>
      <xdr:rowOff>38000</xdr:rowOff>
    </xdr:to>
    <xdr:sp macro="" textlink="">
      <xdr:nvSpPr>
        <xdr:cNvPr id="20" name="19 Cinta perforada">
          <a:hlinkClick xmlns:r="http://schemas.openxmlformats.org/officeDocument/2006/relationships" r:id="rId3"/>
        </xdr:cNvPr>
        <xdr:cNvSpPr/>
      </xdr:nvSpPr>
      <xdr:spPr>
        <a:xfrm>
          <a:off x="8279757" y="24463863"/>
          <a:ext cx="920029" cy="462962"/>
        </a:xfrm>
        <a:prstGeom prst="flowChartPunchedTape">
          <a:avLst/>
        </a:prstGeom>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s-MX" sz="900" b="1"/>
            <a:t>RESUMEN</a:t>
          </a:r>
        </a:p>
      </xdr:txBody>
    </xdr:sp>
    <xdr:clientData/>
  </xdr:twoCellAnchor>
  <xdr:twoCellAnchor>
    <xdr:from>
      <xdr:col>1</xdr:col>
      <xdr:colOff>85725</xdr:colOff>
      <xdr:row>0</xdr:row>
      <xdr:rowOff>0</xdr:rowOff>
    </xdr:from>
    <xdr:to>
      <xdr:col>3</xdr:col>
      <xdr:colOff>1228725</xdr:colOff>
      <xdr:row>5</xdr:row>
      <xdr:rowOff>47625</xdr:rowOff>
    </xdr:to>
    <xdr:pic>
      <xdr:nvPicPr>
        <xdr:cNvPr id="22" name="0 Imagen"/>
        <xdr:cNvPicPr>
          <a:picLocks noChangeAspect="1" noChangeArrowheads="1"/>
        </xdr:cNvPicPr>
      </xdr:nvPicPr>
      <xdr:blipFill>
        <a:blip xmlns:r="http://schemas.openxmlformats.org/officeDocument/2006/relationships" r:embed="rId4" cstate="print"/>
        <a:srcRect/>
        <a:stretch>
          <a:fillRect/>
        </a:stretch>
      </xdr:blipFill>
      <xdr:spPr bwMode="auto">
        <a:xfrm>
          <a:off x="466725" y="0"/>
          <a:ext cx="3943350" cy="86677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13</xdr:col>
      <xdr:colOff>285750</xdr:colOff>
      <xdr:row>2</xdr:row>
      <xdr:rowOff>66675</xdr:rowOff>
    </xdr:from>
    <xdr:to>
      <xdr:col>15</xdr:col>
      <xdr:colOff>514350</xdr:colOff>
      <xdr:row>7</xdr:row>
      <xdr:rowOff>0</xdr:rowOff>
    </xdr:to>
    <xdr:grpSp>
      <xdr:nvGrpSpPr>
        <xdr:cNvPr id="2" name="6 Grupo"/>
        <xdr:cNvGrpSpPr>
          <a:grpSpLocks/>
        </xdr:cNvGrpSpPr>
      </xdr:nvGrpSpPr>
      <xdr:grpSpPr bwMode="auto">
        <a:xfrm>
          <a:off x="10973189" y="397134"/>
          <a:ext cx="0" cy="953861"/>
          <a:chOff x="8324850" y="390525"/>
          <a:chExt cx="1752600" cy="1047750"/>
        </a:xfrm>
      </xdr:grpSpPr>
      <xdr:sp macro="" textlink="">
        <xdr:nvSpPr>
          <xdr:cNvPr id="3" name="2 Llamada rectangular redondeada"/>
          <xdr:cNvSpPr/>
        </xdr:nvSpPr>
        <xdr:spPr>
          <a:xfrm>
            <a:off x="9258300" y="338138"/>
            <a:ext cx="0" cy="1047750"/>
          </a:xfrm>
          <a:prstGeom prst="wedgeRoundRectCallout">
            <a:avLst>
              <a:gd name="adj1" fmla="val 79168"/>
              <a:gd name="adj2" fmla="val 127954"/>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4" name="3 CuadroTexto"/>
          <xdr:cNvSpPr txBox="1"/>
        </xdr:nvSpPr>
        <xdr:spPr>
          <a:xfrm>
            <a:off x="9258300" y="393700"/>
            <a:ext cx="0" cy="88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¡Hola!</a:t>
            </a:r>
          </a:p>
          <a:p>
            <a:endParaRPr lang="es-PE" sz="500" b="1">
              <a:solidFill>
                <a:schemeClr val="bg1"/>
              </a:solidFill>
            </a:endParaRPr>
          </a:p>
          <a:p>
            <a:r>
              <a:rPr lang="es-PE" sz="1100" b="1">
                <a:solidFill>
                  <a:schemeClr val="bg1"/>
                </a:solidFill>
              </a:rPr>
              <a:t>Aquí comienza</a:t>
            </a:r>
            <a:r>
              <a:rPr lang="es-PE" sz="1100" b="1" baseline="0">
                <a:solidFill>
                  <a:schemeClr val="bg1"/>
                </a:solidFill>
              </a:rPr>
              <a:t> la planificación de nuestro presupuesto. </a:t>
            </a:r>
            <a:endParaRPr lang="es-PE" sz="1100" b="1">
              <a:solidFill>
                <a:schemeClr val="bg1"/>
              </a:solidFill>
            </a:endParaRPr>
          </a:p>
        </xdr:txBody>
      </xdr:sp>
    </xdr:grpSp>
    <xdr:clientData/>
  </xdr:twoCellAnchor>
  <xdr:twoCellAnchor>
    <xdr:from>
      <xdr:col>13</xdr:col>
      <xdr:colOff>238125</xdr:colOff>
      <xdr:row>9</xdr:row>
      <xdr:rowOff>57150</xdr:rowOff>
    </xdr:from>
    <xdr:to>
      <xdr:col>15</xdr:col>
      <xdr:colOff>466725</xdr:colOff>
      <xdr:row>17</xdr:row>
      <xdr:rowOff>57150</xdr:rowOff>
    </xdr:to>
    <xdr:grpSp>
      <xdr:nvGrpSpPr>
        <xdr:cNvPr id="5" name="8 Grupo"/>
        <xdr:cNvGrpSpPr>
          <a:grpSpLocks/>
        </xdr:cNvGrpSpPr>
      </xdr:nvGrpSpPr>
      <xdr:grpSpPr bwMode="auto">
        <a:xfrm>
          <a:off x="10973189" y="1719165"/>
          <a:ext cx="0" cy="2944975"/>
          <a:chOff x="8362950" y="1981200"/>
          <a:chExt cx="1752600" cy="1047750"/>
        </a:xfrm>
      </xdr:grpSpPr>
      <xdr:sp macro="" textlink="">
        <xdr:nvSpPr>
          <xdr:cNvPr id="6" name="5 Llamada rectangular redondeada"/>
          <xdr:cNvSpPr/>
        </xdr:nvSpPr>
        <xdr:spPr>
          <a:xfrm>
            <a:off x="9258300" y="4067175"/>
            <a:ext cx="0" cy="1047750"/>
          </a:xfrm>
          <a:prstGeom prst="wedgeRoundRectCallout">
            <a:avLst>
              <a:gd name="adj1" fmla="val 72645"/>
              <a:gd name="adj2" fmla="val 35062"/>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7" name="6 CuadroTexto"/>
          <xdr:cNvSpPr txBox="1"/>
        </xdr:nvSpPr>
        <xdr:spPr>
          <a:xfrm>
            <a:off x="9258300" y="4089689"/>
            <a:ext cx="0" cy="8788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lang="es-PE" sz="1100" b="1">
                <a:solidFill>
                  <a:schemeClr val="bg1"/>
                </a:solidFill>
              </a:rPr>
              <a:t>Primero,</a:t>
            </a:r>
            <a:r>
              <a:rPr lang="es-PE" sz="1100" b="1" baseline="0">
                <a:solidFill>
                  <a:schemeClr val="bg1"/>
                </a:solidFill>
              </a:rPr>
              <a:t> copien el objetivo planteado en el proyecto en la parte superior de esta pestaña</a:t>
            </a:r>
            <a:endParaRPr lang="es-PE" sz="1100" b="1">
              <a:solidFill>
                <a:schemeClr val="bg1"/>
              </a:solidFill>
            </a:endParaRPr>
          </a:p>
        </xdr:txBody>
      </xdr:sp>
    </xdr:grpSp>
    <xdr:clientData/>
  </xdr:twoCellAnchor>
  <xdr:twoCellAnchor>
    <xdr:from>
      <xdr:col>13</xdr:col>
      <xdr:colOff>266700</xdr:colOff>
      <xdr:row>31</xdr:row>
      <xdr:rowOff>0</xdr:rowOff>
    </xdr:from>
    <xdr:to>
      <xdr:col>15</xdr:col>
      <xdr:colOff>514350</xdr:colOff>
      <xdr:row>47</xdr:row>
      <xdr:rowOff>95250</xdr:rowOff>
    </xdr:to>
    <xdr:grpSp>
      <xdr:nvGrpSpPr>
        <xdr:cNvPr id="8" name="11 Grupo"/>
        <xdr:cNvGrpSpPr>
          <a:grpSpLocks/>
        </xdr:cNvGrpSpPr>
      </xdr:nvGrpSpPr>
      <xdr:grpSpPr bwMode="auto">
        <a:xfrm>
          <a:off x="10973189" y="9495842"/>
          <a:ext cx="0" cy="2894434"/>
          <a:chOff x="8391018" y="1981198"/>
          <a:chExt cx="1724533" cy="1042404"/>
        </a:xfrm>
      </xdr:grpSpPr>
      <xdr:sp macro="" textlink="">
        <xdr:nvSpPr>
          <xdr:cNvPr id="9" name="8 Llamada rectangular redondeada"/>
          <xdr:cNvSpPr/>
        </xdr:nvSpPr>
        <xdr:spPr>
          <a:xfrm>
            <a:off x="9258300" y="369401223"/>
            <a:ext cx="0" cy="1042404"/>
          </a:xfrm>
          <a:prstGeom prst="wedgeRoundRectCallout">
            <a:avLst>
              <a:gd name="adj1" fmla="val 77986"/>
              <a:gd name="adj2" fmla="val -41859"/>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10" name="9 CuadroTexto"/>
          <xdr:cNvSpPr txBox="1"/>
        </xdr:nvSpPr>
        <xdr:spPr>
          <a:xfrm>
            <a:off x="9258300" y="366575515"/>
            <a:ext cx="0" cy="9692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El</a:t>
            </a:r>
            <a:r>
              <a:rPr lang="es-PE" sz="1100" b="1" baseline="0">
                <a:solidFill>
                  <a:schemeClr val="bg1"/>
                </a:solidFill>
              </a:rPr>
              <a:t> siguiente paso es pensar qué insumos vamos a necesitar para llevar a cabo cada una de las actividades. Señalen cuál es el costo de cada unidad y el número de unidades que se necesitarían</a:t>
            </a:r>
            <a:endParaRPr lang="es-PE" sz="1100" b="1">
              <a:solidFill>
                <a:schemeClr val="bg1"/>
              </a:solidFill>
            </a:endParaRPr>
          </a:p>
        </xdr:txBody>
      </xdr:sp>
    </xdr:grpSp>
    <xdr:clientData/>
  </xdr:twoCellAnchor>
  <xdr:twoCellAnchor>
    <xdr:from>
      <xdr:col>13</xdr:col>
      <xdr:colOff>228600</xdr:colOff>
      <xdr:row>48</xdr:row>
      <xdr:rowOff>0</xdr:rowOff>
    </xdr:from>
    <xdr:to>
      <xdr:col>15</xdr:col>
      <xdr:colOff>457200</xdr:colOff>
      <xdr:row>56</xdr:row>
      <xdr:rowOff>0</xdr:rowOff>
    </xdr:to>
    <xdr:sp macro="" textlink="">
      <xdr:nvSpPr>
        <xdr:cNvPr id="11" name="10 Llamada rectangular redondeada"/>
        <xdr:cNvSpPr/>
      </xdr:nvSpPr>
      <xdr:spPr>
        <a:xfrm>
          <a:off x="11582400" y="10753725"/>
          <a:ext cx="1752600" cy="1371600"/>
        </a:xfrm>
        <a:prstGeom prst="wedgeRoundRectCallout">
          <a:avLst>
            <a:gd name="adj1" fmla="val 82427"/>
            <a:gd name="adj2" fmla="val -76591"/>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13</xdr:col>
      <xdr:colOff>323850</xdr:colOff>
      <xdr:row>48</xdr:row>
      <xdr:rowOff>0</xdr:rowOff>
    </xdr:from>
    <xdr:to>
      <xdr:col>15</xdr:col>
      <xdr:colOff>333375</xdr:colOff>
      <xdr:row>55</xdr:row>
      <xdr:rowOff>142875</xdr:rowOff>
    </xdr:to>
    <xdr:sp macro="" textlink="">
      <xdr:nvSpPr>
        <xdr:cNvPr id="12" name="11 CuadroTexto"/>
        <xdr:cNvSpPr txBox="1"/>
      </xdr:nvSpPr>
      <xdr:spPr>
        <a:xfrm>
          <a:off x="11677650" y="10753725"/>
          <a:ext cx="1533525" cy="1343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lang="es-PE" sz="1100" b="1">
              <a:solidFill>
                <a:schemeClr val="bg1"/>
              </a:solidFill>
            </a:rPr>
            <a:t>Recuerden:</a:t>
          </a:r>
          <a:r>
            <a:rPr lang="es-PE" sz="1100" b="1" baseline="0">
              <a:solidFill>
                <a:schemeClr val="bg1"/>
              </a:solidFill>
            </a:rPr>
            <a:t> </a:t>
          </a:r>
        </a:p>
        <a:p>
          <a:pPr>
            <a:lnSpc>
              <a:spcPts val="1100"/>
            </a:lnSpc>
          </a:pPr>
          <a:r>
            <a:rPr lang="es-PE" sz="1100" b="1" baseline="0">
              <a:solidFill>
                <a:schemeClr val="bg1"/>
              </a:solidFill>
            </a:rPr>
            <a:t>¡No pueden ser más de 5 insumos por actividad!</a:t>
          </a:r>
          <a:endParaRPr lang="es-PE" sz="1100" b="1">
            <a:solidFill>
              <a:schemeClr val="bg1"/>
            </a:solidFill>
          </a:endParaRPr>
        </a:p>
      </xdr:txBody>
    </xdr:sp>
    <xdr:clientData/>
  </xdr:twoCellAnchor>
  <xdr:twoCellAnchor>
    <xdr:from>
      <xdr:col>13</xdr:col>
      <xdr:colOff>200025</xdr:colOff>
      <xdr:row>56</xdr:row>
      <xdr:rowOff>0</xdr:rowOff>
    </xdr:from>
    <xdr:to>
      <xdr:col>15</xdr:col>
      <xdr:colOff>514350</xdr:colOff>
      <xdr:row>111</xdr:row>
      <xdr:rowOff>0</xdr:rowOff>
    </xdr:to>
    <xdr:sp macro="" textlink="">
      <xdr:nvSpPr>
        <xdr:cNvPr id="13" name="12 Llamada rectangular redondeada"/>
        <xdr:cNvSpPr/>
      </xdr:nvSpPr>
      <xdr:spPr>
        <a:xfrm>
          <a:off x="11553825" y="12125325"/>
          <a:ext cx="1838325" cy="9429750"/>
        </a:xfrm>
        <a:prstGeom prst="wedgeRoundRectCallout">
          <a:avLst>
            <a:gd name="adj1" fmla="val 72783"/>
            <a:gd name="adj2" fmla="val -70228"/>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13</xdr:col>
      <xdr:colOff>295275</xdr:colOff>
      <xdr:row>56</xdr:row>
      <xdr:rowOff>0</xdr:rowOff>
    </xdr:from>
    <xdr:to>
      <xdr:col>15</xdr:col>
      <xdr:colOff>476250</xdr:colOff>
      <xdr:row>111</xdr:row>
      <xdr:rowOff>0</xdr:rowOff>
    </xdr:to>
    <xdr:sp macro="" textlink="">
      <xdr:nvSpPr>
        <xdr:cNvPr id="14" name="13 CuadroTexto"/>
        <xdr:cNvSpPr txBox="1"/>
      </xdr:nvSpPr>
      <xdr:spPr>
        <a:xfrm>
          <a:off x="11649075" y="12125325"/>
          <a:ext cx="1704975" cy="9429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Finalmente, escojan,</a:t>
          </a:r>
          <a:r>
            <a:rPr lang="es-PE" sz="1100" b="1" baseline="0">
              <a:solidFill>
                <a:schemeClr val="bg1"/>
              </a:solidFill>
            </a:rPr>
            <a:t> de la lista desplegable, la partida presupuestaria a la que corresponde el insumo planificado.</a:t>
          </a:r>
          <a:endParaRPr lang="es-PE" sz="1100" b="1">
            <a:solidFill>
              <a:schemeClr val="bg1"/>
            </a:solidFill>
          </a:endParaRPr>
        </a:p>
      </xdr:txBody>
    </xdr:sp>
    <xdr:clientData/>
  </xdr:twoCellAnchor>
  <xdr:twoCellAnchor>
    <xdr:from>
      <xdr:col>7</xdr:col>
      <xdr:colOff>201083</xdr:colOff>
      <xdr:row>146</xdr:row>
      <xdr:rowOff>37042</xdr:rowOff>
    </xdr:from>
    <xdr:to>
      <xdr:col>7</xdr:col>
      <xdr:colOff>1348317</xdr:colOff>
      <xdr:row>152</xdr:row>
      <xdr:rowOff>114300</xdr:rowOff>
    </xdr:to>
    <xdr:sp macro="" textlink="">
      <xdr:nvSpPr>
        <xdr:cNvPr id="15" name="14 Llamada rectangular redondeada"/>
        <xdr:cNvSpPr/>
      </xdr:nvSpPr>
      <xdr:spPr>
        <a:xfrm>
          <a:off x="6668558" y="27354742"/>
          <a:ext cx="1147234" cy="1048808"/>
        </a:xfrm>
        <a:prstGeom prst="wedgeRoundRectCallout">
          <a:avLst>
            <a:gd name="adj1" fmla="val 43744"/>
            <a:gd name="adj2" fmla="val -103135"/>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7</xdr:col>
      <xdr:colOff>137583</xdr:colOff>
      <xdr:row>146</xdr:row>
      <xdr:rowOff>19050</xdr:rowOff>
    </xdr:from>
    <xdr:to>
      <xdr:col>7</xdr:col>
      <xdr:colOff>1351491</xdr:colOff>
      <xdr:row>152</xdr:row>
      <xdr:rowOff>153458</xdr:rowOff>
    </xdr:to>
    <xdr:sp macro="" textlink="">
      <xdr:nvSpPr>
        <xdr:cNvPr id="16" name="15 CuadroTexto"/>
        <xdr:cNvSpPr txBox="1"/>
      </xdr:nvSpPr>
      <xdr:spPr>
        <a:xfrm>
          <a:off x="6605058" y="27336750"/>
          <a:ext cx="1213908" cy="11059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¡Eso</a:t>
          </a:r>
          <a:r>
            <a:rPr lang="es-PE" sz="1100" b="1" baseline="0">
              <a:solidFill>
                <a:schemeClr val="bg1"/>
              </a:solidFill>
            </a:rPr>
            <a:t> es todo!  </a:t>
          </a:r>
        </a:p>
        <a:p>
          <a:endParaRPr lang="es-PE" sz="500" b="1" baseline="0">
            <a:solidFill>
              <a:schemeClr val="bg1"/>
            </a:solidFill>
          </a:endParaRPr>
        </a:p>
        <a:p>
          <a:r>
            <a:rPr lang="es-PE" sz="1100" b="1" baseline="0">
              <a:solidFill>
                <a:schemeClr val="bg1"/>
              </a:solidFill>
            </a:rPr>
            <a:t>Han terminado la planificación del presupuesto de su proyecto, si es que la IE no cuenta con un aporte propio al mismo.</a:t>
          </a:r>
        </a:p>
        <a:p>
          <a:endParaRPr lang="es-PE" sz="500" b="1" baseline="0">
            <a:solidFill>
              <a:schemeClr val="bg1"/>
            </a:solidFill>
          </a:endParaRPr>
        </a:p>
        <a:p>
          <a:r>
            <a:rPr lang="es-PE" sz="1100" b="1" baseline="0">
              <a:solidFill>
                <a:schemeClr val="bg1"/>
              </a:solidFill>
            </a:rPr>
            <a:t>¡Felicitaciones!</a:t>
          </a:r>
          <a:endParaRPr lang="es-PE" sz="1100" b="1">
            <a:solidFill>
              <a:schemeClr val="bg1"/>
            </a:solidFill>
          </a:endParaRPr>
        </a:p>
      </xdr:txBody>
    </xdr:sp>
    <xdr:clientData/>
  </xdr:twoCellAnchor>
  <xdr:twoCellAnchor>
    <xdr:from>
      <xdr:col>7</xdr:col>
      <xdr:colOff>271832</xdr:colOff>
      <xdr:row>122</xdr:row>
      <xdr:rowOff>127489</xdr:rowOff>
    </xdr:from>
    <xdr:to>
      <xdr:col>9</xdr:col>
      <xdr:colOff>12294</xdr:colOff>
      <xdr:row>127</xdr:row>
      <xdr:rowOff>144927</xdr:rowOff>
    </xdr:to>
    <xdr:sp macro="" textlink="">
      <xdr:nvSpPr>
        <xdr:cNvPr id="18" name="17 Flecha derecha">
          <a:hlinkClick xmlns:r="http://schemas.openxmlformats.org/officeDocument/2006/relationships" r:id="rId1"/>
        </xdr:cNvPr>
        <xdr:cNvSpPr/>
      </xdr:nvSpPr>
      <xdr:spPr>
        <a:xfrm>
          <a:off x="6739307" y="23558989"/>
          <a:ext cx="2093137" cy="827063"/>
        </a:xfrm>
        <a:prstGeom prst="rightArrow">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MX" sz="900" b="1"/>
            <a:t>Continuemos...</a:t>
          </a:r>
        </a:p>
        <a:p>
          <a:pPr algn="ctr"/>
          <a:r>
            <a:rPr lang="es-MX" sz="900" b="1"/>
            <a:t>Aporte</a:t>
          </a:r>
          <a:r>
            <a:rPr lang="es-MX" sz="900" b="1" baseline="0"/>
            <a:t> de la IE</a:t>
          </a:r>
          <a:endParaRPr lang="es-MX" sz="900" b="1"/>
        </a:p>
      </xdr:txBody>
    </xdr:sp>
    <xdr:clientData/>
  </xdr:twoCellAnchor>
  <xdr:twoCellAnchor>
    <xdr:from>
      <xdr:col>1</xdr:col>
      <xdr:colOff>2009775</xdr:colOff>
      <xdr:row>129</xdr:row>
      <xdr:rowOff>864</xdr:rowOff>
    </xdr:from>
    <xdr:to>
      <xdr:col>4</xdr:col>
      <xdr:colOff>726930</xdr:colOff>
      <xdr:row>131</xdr:row>
      <xdr:rowOff>62542</xdr:rowOff>
    </xdr:to>
    <xdr:sp macro="" textlink="">
      <xdr:nvSpPr>
        <xdr:cNvPr id="19" name="18 Documento">
          <a:hlinkClick xmlns:r="http://schemas.openxmlformats.org/officeDocument/2006/relationships" r:id="rId2"/>
        </xdr:cNvPr>
        <xdr:cNvSpPr/>
      </xdr:nvSpPr>
      <xdr:spPr>
        <a:xfrm>
          <a:off x="962025" y="24565839"/>
          <a:ext cx="4041630" cy="385528"/>
        </a:xfrm>
        <a:prstGeom prst="flowChartDocumen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MX" sz="900" b="1">
              <a:solidFill>
                <a:sysClr val="windowText" lastClr="000000"/>
              </a:solidFill>
            </a:rPr>
            <a:t>Ppto</a:t>
          </a:r>
          <a:r>
            <a:rPr lang="es-MX" sz="900" b="1" baseline="0">
              <a:solidFill>
                <a:sysClr val="windowText" lastClr="000000"/>
              </a:solidFill>
            </a:rPr>
            <a:t> Partidas</a:t>
          </a:r>
          <a:endParaRPr lang="es-MX" sz="900" b="1">
            <a:solidFill>
              <a:sysClr val="windowText" lastClr="000000"/>
            </a:solidFill>
          </a:endParaRPr>
        </a:p>
      </xdr:txBody>
    </xdr:sp>
    <xdr:clientData/>
  </xdr:twoCellAnchor>
  <xdr:twoCellAnchor>
    <xdr:from>
      <xdr:col>8</xdr:col>
      <xdr:colOff>221607</xdr:colOff>
      <xdr:row>128</xdr:row>
      <xdr:rowOff>60813</xdr:rowOff>
    </xdr:from>
    <xdr:to>
      <xdr:col>10</xdr:col>
      <xdr:colOff>322486</xdr:colOff>
      <xdr:row>131</xdr:row>
      <xdr:rowOff>38000</xdr:rowOff>
    </xdr:to>
    <xdr:sp macro="" textlink="">
      <xdr:nvSpPr>
        <xdr:cNvPr id="20" name="19 Cinta perforada">
          <a:hlinkClick xmlns:r="http://schemas.openxmlformats.org/officeDocument/2006/relationships" r:id="rId3"/>
        </xdr:cNvPr>
        <xdr:cNvSpPr/>
      </xdr:nvSpPr>
      <xdr:spPr>
        <a:xfrm>
          <a:off x="8279757" y="24463863"/>
          <a:ext cx="920029" cy="462962"/>
        </a:xfrm>
        <a:prstGeom prst="flowChartPunchedTape">
          <a:avLst/>
        </a:prstGeom>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s-MX" sz="900" b="1"/>
            <a:t>RESUMEN</a:t>
          </a:r>
        </a:p>
      </xdr:txBody>
    </xdr:sp>
    <xdr:clientData/>
  </xdr:twoCellAnchor>
  <xdr:twoCellAnchor>
    <xdr:from>
      <xdr:col>1</xdr:col>
      <xdr:colOff>85725</xdr:colOff>
      <xdr:row>0</xdr:row>
      <xdr:rowOff>0</xdr:rowOff>
    </xdr:from>
    <xdr:to>
      <xdr:col>3</xdr:col>
      <xdr:colOff>1228725</xdr:colOff>
      <xdr:row>5</xdr:row>
      <xdr:rowOff>47625</xdr:rowOff>
    </xdr:to>
    <xdr:pic>
      <xdr:nvPicPr>
        <xdr:cNvPr id="22" name="0 Imagen"/>
        <xdr:cNvPicPr>
          <a:picLocks noChangeAspect="1" noChangeArrowheads="1"/>
        </xdr:cNvPicPr>
      </xdr:nvPicPr>
      <xdr:blipFill>
        <a:blip xmlns:r="http://schemas.openxmlformats.org/officeDocument/2006/relationships" r:embed="rId4" cstate="print"/>
        <a:srcRect/>
        <a:stretch>
          <a:fillRect/>
        </a:stretch>
      </xdr:blipFill>
      <xdr:spPr bwMode="auto">
        <a:xfrm>
          <a:off x="466725" y="0"/>
          <a:ext cx="3943350" cy="86677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13</xdr:col>
      <xdr:colOff>285750</xdr:colOff>
      <xdr:row>2</xdr:row>
      <xdr:rowOff>66675</xdr:rowOff>
    </xdr:from>
    <xdr:to>
      <xdr:col>15</xdr:col>
      <xdr:colOff>514350</xdr:colOff>
      <xdr:row>7</xdr:row>
      <xdr:rowOff>0</xdr:rowOff>
    </xdr:to>
    <xdr:grpSp>
      <xdr:nvGrpSpPr>
        <xdr:cNvPr id="2" name="6 Grupo"/>
        <xdr:cNvGrpSpPr>
          <a:grpSpLocks/>
        </xdr:cNvGrpSpPr>
      </xdr:nvGrpSpPr>
      <xdr:grpSpPr bwMode="auto">
        <a:xfrm>
          <a:off x="10973189" y="397134"/>
          <a:ext cx="0" cy="953861"/>
          <a:chOff x="8324850" y="390525"/>
          <a:chExt cx="1752600" cy="1047750"/>
        </a:xfrm>
      </xdr:grpSpPr>
      <xdr:sp macro="" textlink="">
        <xdr:nvSpPr>
          <xdr:cNvPr id="3" name="2 Llamada rectangular redondeada"/>
          <xdr:cNvSpPr/>
        </xdr:nvSpPr>
        <xdr:spPr>
          <a:xfrm>
            <a:off x="9258300" y="338138"/>
            <a:ext cx="0" cy="1047750"/>
          </a:xfrm>
          <a:prstGeom prst="wedgeRoundRectCallout">
            <a:avLst>
              <a:gd name="adj1" fmla="val 79168"/>
              <a:gd name="adj2" fmla="val 127954"/>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4" name="3 CuadroTexto"/>
          <xdr:cNvSpPr txBox="1"/>
        </xdr:nvSpPr>
        <xdr:spPr>
          <a:xfrm>
            <a:off x="9258300" y="393700"/>
            <a:ext cx="0" cy="88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¡Hola!</a:t>
            </a:r>
          </a:p>
          <a:p>
            <a:endParaRPr lang="es-PE" sz="500" b="1">
              <a:solidFill>
                <a:schemeClr val="bg1"/>
              </a:solidFill>
            </a:endParaRPr>
          </a:p>
          <a:p>
            <a:r>
              <a:rPr lang="es-PE" sz="1100" b="1">
                <a:solidFill>
                  <a:schemeClr val="bg1"/>
                </a:solidFill>
              </a:rPr>
              <a:t>Aquí comienza</a:t>
            </a:r>
            <a:r>
              <a:rPr lang="es-PE" sz="1100" b="1" baseline="0">
                <a:solidFill>
                  <a:schemeClr val="bg1"/>
                </a:solidFill>
              </a:rPr>
              <a:t> la planificación de nuestro presupuesto. </a:t>
            </a:r>
            <a:endParaRPr lang="es-PE" sz="1100" b="1">
              <a:solidFill>
                <a:schemeClr val="bg1"/>
              </a:solidFill>
            </a:endParaRPr>
          </a:p>
        </xdr:txBody>
      </xdr:sp>
    </xdr:grpSp>
    <xdr:clientData/>
  </xdr:twoCellAnchor>
  <xdr:twoCellAnchor>
    <xdr:from>
      <xdr:col>13</xdr:col>
      <xdr:colOff>238125</xdr:colOff>
      <xdr:row>9</xdr:row>
      <xdr:rowOff>57150</xdr:rowOff>
    </xdr:from>
    <xdr:to>
      <xdr:col>15</xdr:col>
      <xdr:colOff>466725</xdr:colOff>
      <xdr:row>17</xdr:row>
      <xdr:rowOff>57150</xdr:rowOff>
    </xdr:to>
    <xdr:grpSp>
      <xdr:nvGrpSpPr>
        <xdr:cNvPr id="5" name="8 Grupo"/>
        <xdr:cNvGrpSpPr>
          <a:grpSpLocks/>
        </xdr:cNvGrpSpPr>
      </xdr:nvGrpSpPr>
      <xdr:grpSpPr bwMode="auto">
        <a:xfrm>
          <a:off x="10973189" y="1719165"/>
          <a:ext cx="0" cy="3090766"/>
          <a:chOff x="8362950" y="1981200"/>
          <a:chExt cx="1752600" cy="1047750"/>
        </a:xfrm>
      </xdr:grpSpPr>
      <xdr:sp macro="" textlink="">
        <xdr:nvSpPr>
          <xdr:cNvPr id="6" name="5 Llamada rectangular redondeada"/>
          <xdr:cNvSpPr/>
        </xdr:nvSpPr>
        <xdr:spPr>
          <a:xfrm>
            <a:off x="9258300" y="4067175"/>
            <a:ext cx="0" cy="1047750"/>
          </a:xfrm>
          <a:prstGeom prst="wedgeRoundRectCallout">
            <a:avLst>
              <a:gd name="adj1" fmla="val 72645"/>
              <a:gd name="adj2" fmla="val 35062"/>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7" name="6 CuadroTexto"/>
          <xdr:cNvSpPr txBox="1"/>
        </xdr:nvSpPr>
        <xdr:spPr>
          <a:xfrm>
            <a:off x="9258300" y="4089689"/>
            <a:ext cx="0" cy="8788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lang="es-PE" sz="1100" b="1">
                <a:solidFill>
                  <a:schemeClr val="bg1"/>
                </a:solidFill>
              </a:rPr>
              <a:t>Primero,</a:t>
            </a:r>
            <a:r>
              <a:rPr lang="es-PE" sz="1100" b="1" baseline="0">
                <a:solidFill>
                  <a:schemeClr val="bg1"/>
                </a:solidFill>
              </a:rPr>
              <a:t> copien el objetivo planteado en el proyecto en la parte superior de esta pestaña</a:t>
            </a:r>
            <a:endParaRPr lang="es-PE" sz="1100" b="1">
              <a:solidFill>
                <a:schemeClr val="bg1"/>
              </a:solidFill>
            </a:endParaRPr>
          </a:p>
        </xdr:txBody>
      </xdr:sp>
    </xdr:grpSp>
    <xdr:clientData/>
  </xdr:twoCellAnchor>
  <xdr:twoCellAnchor>
    <xdr:from>
      <xdr:col>13</xdr:col>
      <xdr:colOff>266700</xdr:colOff>
      <xdr:row>31</xdr:row>
      <xdr:rowOff>0</xdr:rowOff>
    </xdr:from>
    <xdr:to>
      <xdr:col>15</xdr:col>
      <xdr:colOff>514350</xdr:colOff>
      <xdr:row>47</xdr:row>
      <xdr:rowOff>95250</xdr:rowOff>
    </xdr:to>
    <xdr:grpSp>
      <xdr:nvGrpSpPr>
        <xdr:cNvPr id="8" name="11 Grupo"/>
        <xdr:cNvGrpSpPr>
          <a:grpSpLocks/>
        </xdr:cNvGrpSpPr>
      </xdr:nvGrpSpPr>
      <xdr:grpSpPr bwMode="auto">
        <a:xfrm>
          <a:off x="10973189" y="11080102"/>
          <a:ext cx="0" cy="2894434"/>
          <a:chOff x="8391018" y="1981198"/>
          <a:chExt cx="1724533" cy="1042404"/>
        </a:xfrm>
      </xdr:grpSpPr>
      <xdr:sp macro="" textlink="">
        <xdr:nvSpPr>
          <xdr:cNvPr id="9" name="8 Llamada rectangular redondeada"/>
          <xdr:cNvSpPr/>
        </xdr:nvSpPr>
        <xdr:spPr>
          <a:xfrm>
            <a:off x="9258300" y="369401223"/>
            <a:ext cx="0" cy="1042404"/>
          </a:xfrm>
          <a:prstGeom prst="wedgeRoundRectCallout">
            <a:avLst>
              <a:gd name="adj1" fmla="val 77986"/>
              <a:gd name="adj2" fmla="val -41859"/>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10" name="9 CuadroTexto"/>
          <xdr:cNvSpPr txBox="1"/>
        </xdr:nvSpPr>
        <xdr:spPr>
          <a:xfrm>
            <a:off x="9258300" y="366575515"/>
            <a:ext cx="0" cy="9692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El</a:t>
            </a:r>
            <a:r>
              <a:rPr lang="es-PE" sz="1100" b="1" baseline="0">
                <a:solidFill>
                  <a:schemeClr val="bg1"/>
                </a:solidFill>
              </a:rPr>
              <a:t> siguiente paso es pensar qué insumos vamos a necesitar para llevar a cabo cada una de las actividades. Señalen cuál es el costo de cada unidad y el número de unidades que se necesitarían</a:t>
            </a:r>
            <a:endParaRPr lang="es-PE" sz="1100" b="1">
              <a:solidFill>
                <a:schemeClr val="bg1"/>
              </a:solidFill>
            </a:endParaRPr>
          </a:p>
        </xdr:txBody>
      </xdr:sp>
    </xdr:grpSp>
    <xdr:clientData/>
  </xdr:twoCellAnchor>
  <xdr:twoCellAnchor>
    <xdr:from>
      <xdr:col>13</xdr:col>
      <xdr:colOff>228600</xdr:colOff>
      <xdr:row>48</xdr:row>
      <xdr:rowOff>0</xdr:rowOff>
    </xdr:from>
    <xdr:to>
      <xdr:col>15</xdr:col>
      <xdr:colOff>457200</xdr:colOff>
      <xdr:row>56</xdr:row>
      <xdr:rowOff>0</xdr:rowOff>
    </xdr:to>
    <xdr:sp macro="" textlink="">
      <xdr:nvSpPr>
        <xdr:cNvPr id="11" name="10 Llamada rectangular redondeada"/>
        <xdr:cNvSpPr/>
      </xdr:nvSpPr>
      <xdr:spPr>
        <a:xfrm>
          <a:off x="11582400" y="10753725"/>
          <a:ext cx="1752600" cy="1371600"/>
        </a:xfrm>
        <a:prstGeom prst="wedgeRoundRectCallout">
          <a:avLst>
            <a:gd name="adj1" fmla="val 82427"/>
            <a:gd name="adj2" fmla="val -76591"/>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13</xdr:col>
      <xdr:colOff>323850</xdr:colOff>
      <xdr:row>48</xdr:row>
      <xdr:rowOff>0</xdr:rowOff>
    </xdr:from>
    <xdr:to>
      <xdr:col>15</xdr:col>
      <xdr:colOff>333375</xdr:colOff>
      <xdr:row>55</xdr:row>
      <xdr:rowOff>142875</xdr:rowOff>
    </xdr:to>
    <xdr:sp macro="" textlink="">
      <xdr:nvSpPr>
        <xdr:cNvPr id="12" name="11 CuadroTexto"/>
        <xdr:cNvSpPr txBox="1"/>
      </xdr:nvSpPr>
      <xdr:spPr>
        <a:xfrm>
          <a:off x="11677650" y="10753725"/>
          <a:ext cx="1533525" cy="1343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lang="es-PE" sz="1100" b="1">
              <a:solidFill>
                <a:schemeClr val="bg1"/>
              </a:solidFill>
            </a:rPr>
            <a:t>Recuerden:</a:t>
          </a:r>
          <a:r>
            <a:rPr lang="es-PE" sz="1100" b="1" baseline="0">
              <a:solidFill>
                <a:schemeClr val="bg1"/>
              </a:solidFill>
            </a:rPr>
            <a:t> </a:t>
          </a:r>
        </a:p>
        <a:p>
          <a:pPr>
            <a:lnSpc>
              <a:spcPts val="1100"/>
            </a:lnSpc>
          </a:pPr>
          <a:r>
            <a:rPr lang="es-PE" sz="1100" b="1" baseline="0">
              <a:solidFill>
                <a:schemeClr val="bg1"/>
              </a:solidFill>
            </a:rPr>
            <a:t>¡No pueden ser más de 5 insumos por actividad!</a:t>
          </a:r>
          <a:endParaRPr lang="es-PE" sz="1100" b="1">
            <a:solidFill>
              <a:schemeClr val="bg1"/>
            </a:solidFill>
          </a:endParaRPr>
        </a:p>
      </xdr:txBody>
    </xdr:sp>
    <xdr:clientData/>
  </xdr:twoCellAnchor>
  <xdr:twoCellAnchor>
    <xdr:from>
      <xdr:col>13</xdr:col>
      <xdr:colOff>200025</xdr:colOff>
      <xdr:row>56</xdr:row>
      <xdr:rowOff>0</xdr:rowOff>
    </xdr:from>
    <xdr:to>
      <xdr:col>15</xdr:col>
      <xdr:colOff>514350</xdr:colOff>
      <xdr:row>111</xdr:row>
      <xdr:rowOff>0</xdr:rowOff>
    </xdr:to>
    <xdr:sp macro="" textlink="">
      <xdr:nvSpPr>
        <xdr:cNvPr id="13" name="12 Llamada rectangular redondeada"/>
        <xdr:cNvSpPr/>
      </xdr:nvSpPr>
      <xdr:spPr>
        <a:xfrm>
          <a:off x="11553825" y="12125325"/>
          <a:ext cx="1838325" cy="9429750"/>
        </a:xfrm>
        <a:prstGeom prst="wedgeRoundRectCallout">
          <a:avLst>
            <a:gd name="adj1" fmla="val 72783"/>
            <a:gd name="adj2" fmla="val -70228"/>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13</xdr:col>
      <xdr:colOff>295275</xdr:colOff>
      <xdr:row>56</xdr:row>
      <xdr:rowOff>0</xdr:rowOff>
    </xdr:from>
    <xdr:to>
      <xdr:col>15</xdr:col>
      <xdr:colOff>476250</xdr:colOff>
      <xdr:row>111</xdr:row>
      <xdr:rowOff>0</xdr:rowOff>
    </xdr:to>
    <xdr:sp macro="" textlink="">
      <xdr:nvSpPr>
        <xdr:cNvPr id="14" name="13 CuadroTexto"/>
        <xdr:cNvSpPr txBox="1"/>
      </xdr:nvSpPr>
      <xdr:spPr>
        <a:xfrm>
          <a:off x="11649075" y="12125325"/>
          <a:ext cx="1704975" cy="9429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Finalmente, escojan,</a:t>
          </a:r>
          <a:r>
            <a:rPr lang="es-PE" sz="1100" b="1" baseline="0">
              <a:solidFill>
                <a:schemeClr val="bg1"/>
              </a:solidFill>
            </a:rPr>
            <a:t> de la lista desplegable, la partida presupuestaria a la que corresponde el insumo planificado.</a:t>
          </a:r>
          <a:endParaRPr lang="es-PE" sz="1100" b="1">
            <a:solidFill>
              <a:schemeClr val="bg1"/>
            </a:solidFill>
          </a:endParaRPr>
        </a:p>
      </xdr:txBody>
    </xdr:sp>
    <xdr:clientData/>
  </xdr:twoCellAnchor>
  <xdr:twoCellAnchor>
    <xdr:from>
      <xdr:col>7</xdr:col>
      <xdr:colOff>201083</xdr:colOff>
      <xdr:row>146</xdr:row>
      <xdr:rowOff>37042</xdr:rowOff>
    </xdr:from>
    <xdr:to>
      <xdr:col>7</xdr:col>
      <xdr:colOff>1348317</xdr:colOff>
      <xdr:row>152</xdr:row>
      <xdr:rowOff>114300</xdr:rowOff>
    </xdr:to>
    <xdr:sp macro="" textlink="">
      <xdr:nvSpPr>
        <xdr:cNvPr id="15" name="14 Llamada rectangular redondeada"/>
        <xdr:cNvSpPr/>
      </xdr:nvSpPr>
      <xdr:spPr>
        <a:xfrm>
          <a:off x="6668558" y="27354742"/>
          <a:ext cx="1147234" cy="1048808"/>
        </a:xfrm>
        <a:prstGeom prst="wedgeRoundRectCallout">
          <a:avLst>
            <a:gd name="adj1" fmla="val 43744"/>
            <a:gd name="adj2" fmla="val -103135"/>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7</xdr:col>
      <xdr:colOff>137583</xdr:colOff>
      <xdr:row>146</xdr:row>
      <xdr:rowOff>19050</xdr:rowOff>
    </xdr:from>
    <xdr:to>
      <xdr:col>7</xdr:col>
      <xdr:colOff>1351491</xdr:colOff>
      <xdr:row>152</xdr:row>
      <xdr:rowOff>153458</xdr:rowOff>
    </xdr:to>
    <xdr:sp macro="" textlink="">
      <xdr:nvSpPr>
        <xdr:cNvPr id="16" name="15 CuadroTexto"/>
        <xdr:cNvSpPr txBox="1"/>
      </xdr:nvSpPr>
      <xdr:spPr>
        <a:xfrm>
          <a:off x="6605058" y="27336750"/>
          <a:ext cx="1213908" cy="11059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¡Eso</a:t>
          </a:r>
          <a:r>
            <a:rPr lang="es-PE" sz="1100" b="1" baseline="0">
              <a:solidFill>
                <a:schemeClr val="bg1"/>
              </a:solidFill>
            </a:rPr>
            <a:t> es todo!  </a:t>
          </a:r>
        </a:p>
        <a:p>
          <a:endParaRPr lang="es-PE" sz="500" b="1" baseline="0">
            <a:solidFill>
              <a:schemeClr val="bg1"/>
            </a:solidFill>
          </a:endParaRPr>
        </a:p>
        <a:p>
          <a:r>
            <a:rPr lang="es-PE" sz="1100" b="1" baseline="0">
              <a:solidFill>
                <a:schemeClr val="bg1"/>
              </a:solidFill>
            </a:rPr>
            <a:t>Han terminado la planificación del presupuesto de su proyecto, si es que la IE no cuenta con un aporte propio al mismo.</a:t>
          </a:r>
        </a:p>
        <a:p>
          <a:endParaRPr lang="es-PE" sz="500" b="1" baseline="0">
            <a:solidFill>
              <a:schemeClr val="bg1"/>
            </a:solidFill>
          </a:endParaRPr>
        </a:p>
        <a:p>
          <a:r>
            <a:rPr lang="es-PE" sz="1100" b="1" baseline="0">
              <a:solidFill>
                <a:schemeClr val="bg1"/>
              </a:solidFill>
            </a:rPr>
            <a:t>¡Felicitaciones!</a:t>
          </a:r>
          <a:endParaRPr lang="es-PE" sz="1100" b="1">
            <a:solidFill>
              <a:schemeClr val="bg1"/>
            </a:solidFill>
          </a:endParaRPr>
        </a:p>
      </xdr:txBody>
    </xdr:sp>
    <xdr:clientData/>
  </xdr:twoCellAnchor>
  <xdr:twoCellAnchor>
    <xdr:from>
      <xdr:col>7</xdr:col>
      <xdr:colOff>271832</xdr:colOff>
      <xdr:row>122</xdr:row>
      <xdr:rowOff>127489</xdr:rowOff>
    </xdr:from>
    <xdr:to>
      <xdr:col>9</xdr:col>
      <xdr:colOff>12294</xdr:colOff>
      <xdr:row>127</xdr:row>
      <xdr:rowOff>144927</xdr:rowOff>
    </xdr:to>
    <xdr:sp macro="" textlink="">
      <xdr:nvSpPr>
        <xdr:cNvPr id="18" name="17 Flecha derecha">
          <a:hlinkClick xmlns:r="http://schemas.openxmlformats.org/officeDocument/2006/relationships" r:id="rId1"/>
        </xdr:cNvPr>
        <xdr:cNvSpPr/>
      </xdr:nvSpPr>
      <xdr:spPr>
        <a:xfrm>
          <a:off x="6739307" y="23558989"/>
          <a:ext cx="2093137" cy="827063"/>
        </a:xfrm>
        <a:prstGeom prst="rightArrow">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MX" sz="900" b="1"/>
            <a:t>Continuemos...</a:t>
          </a:r>
        </a:p>
        <a:p>
          <a:pPr algn="ctr"/>
          <a:r>
            <a:rPr lang="es-MX" sz="900" b="1"/>
            <a:t>Aporte</a:t>
          </a:r>
          <a:r>
            <a:rPr lang="es-MX" sz="900" b="1" baseline="0"/>
            <a:t> de la IE</a:t>
          </a:r>
          <a:endParaRPr lang="es-MX" sz="900" b="1"/>
        </a:p>
      </xdr:txBody>
    </xdr:sp>
    <xdr:clientData/>
  </xdr:twoCellAnchor>
  <xdr:twoCellAnchor>
    <xdr:from>
      <xdr:col>1</xdr:col>
      <xdr:colOff>2009775</xdr:colOff>
      <xdr:row>129</xdr:row>
      <xdr:rowOff>864</xdr:rowOff>
    </xdr:from>
    <xdr:to>
      <xdr:col>4</xdr:col>
      <xdr:colOff>726930</xdr:colOff>
      <xdr:row>131</xdr:row>
      <xdr:rowOff>62542</xdr:rowOff>
    </xdr:to>
    <xdr:sp macro="" textlink="">
      <xdr:nvSpPr>
        <xdr:cNvPr id="19" name="18 Documento">
          <a:hlinkClick xmlns:r="http://schemas.openxmlformats.org/officeDocument/2006/relationships" r:id="rId2"/>
        </xdr:cNvPr>
        <xdr:cNvSpPr/>
      </xdr:nvSpPr>
      <xdr:spPr>
        <a:xfrm>
          <a:off x="962025" y="24565839"/>
          <a:ext cx="4041630" cy="385528"/>
        </a:xfrm>
        <a:prstGeom prst="flowChartDocumen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MX" sz="900" b="1">
              <a:solidFill>
                <a:sysClr val="windowText" lastClr="000000"/>
              </a:solidFill>
            </a:rPr>
            <a:t>Ppto</a:t>
          </a:r>
          <a:r>
            <a:rPr lang="es-MX" sz="900" b="1" baseline="0">
              <a:solidFill>
                <a:sysClr val="windowText" lastClr="000000"/>
              </a:solidFill>
            </a:rPr>
            <a:t> Partidas</a:t>
          </a:r>
          <a:endParaRPr lang="es-MX" sz="900" b="1">
            <a:solidFill>
              <a:sysClr val="windowText" lastClr="000000"/>
            </a:solidFill>
          </a:endParaRPr>
        </a:p>
      </xdr:txBody>
    </xdr:sp>
    <xdr:clientData/>
  </xdr:twoCellAnchor>
  <xdr:twoCellAnchor>
    <xdr:from>
      <xdr:col>8</xdr:col>
      <xdr:colOff>221607</xdr:colOff>
      <xdr:row>128</xdr:row>
      <xdr:rowOff>60813</xdr:rowOff>
    </xdr:from>
    <xdr:to>
      <xdr:col>10</xdr:col>
      <xdr:colOff>322486</xdr:colOff>
      <xdr:row>131</xdr:row>
      <xdr:rowOff>38000</xdr:rowOff>
    </xdr:to>
    <xdr:sp macro="" textlink="">
      <xdr:nvSpPr>
        <xdr:cNvPr id="20" name="19 Cinta perforada">
          <a:hlinkClick xmlns:r="http://schemas.openxmlformats.org/officeDocument/2006/relationships" r:id="rId3"/>
        </xdr:cNvPr>
        <xdr:cNvSpPr/>
      </xdr:nvSpPr>
      <xdr:spPr>
        <a:xfrm>
          <a:off x="8279757" y="24463863"/>
          <a:ext cx="920029" cy="462962"/>
        </a:xfrm>
        <a:prstGeom prst="flowChartPunchedTape">
          <a:avLst/>
        </a:prstGeom>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s-MX" sz="900" b="1"/>
            <a:t>RESUMEN</a:t>
          </a:r>
        </a:p>
      </xdr:txBody>
    </xdr:sp>
    <xdr:clientData/>
  </xdr:twoCellAnchor>
  <xdr:twoCellAnchor>
    <xdr:from>
      <xdr:col>1</xdr:col>
      <xdr:colOff>85725</xdr:colOff>
      <xdr:row>0</xdr:row>
      <xdr:rowOff>0</xdr:rowOff>
    </xdr:from>
    <xdr:to>
      <xdr:col>3</xdr:col>
      <xdr:colOff>1228725</xdr:colOff>
      <xdr:row>5</xdr:row>
      <xdr:rowOff>47625</xdr:rowOff>
    </xdr:to>
    <xdr:pic>
      <xdr:nvPicPr>
        <xdr:cNvPr id="22" name="0 Imagen"/>
        <xdr:cNvPicPr>
          <a:picLocks noChangeAspect="1" noChangeArrowheads="1"/>
        </xdr:cNvPicPr>
      </xdr:nvPicPr>
      <xdr:blipFill>
        <a:blip xmlns:r="http://schemas.openxmlformats.org/officeDocument/2006/relationships" r:embed="rId4" cstate="print"/>
        <a:srcRect/>
        <a:stretch>
          <a:fillRect/>
        </a:stretch>
      </xdr:blipFill>
      <xdr:spPr bwMode="auto">
        <a:xfrm>
          <a:off x="466725" y="0"/>
          <a:ext cx="3943350" cy="86677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13</xdr:col>
      <xdr:colOff>285750</xdr:colOff>
      <xdr:row>2</xdr:row>
      <xdr:rowOff>66675</xdr:rowOff>
    </xdr:from>
    <xdr:to>
      <xdr:col>15</xdr:col>
      <xdr:colOff>514350</xdr:colOff>
      <xdr:row>7</xdr:row>
      <xdr:rowOff>0</xdr:rowOff>
    </xdr:to>
    <xdr:grpSp>
      <xdr:nvGrpSpPr>
        <xdr:cNvPr id="2" name="6 Grupo"/>
        <xdr:cNvGrpSpPr>
          <a:grpSpLocks/>
        </xdr:cNvGrpSpPr>
      </xdr:nvGrpSpPr>
      <xdr:grpSpPr bwMode="auto">
        <a:xfrm>
          <a:off x="10973189" y="397134"/>
          <a:ext cx="0" cy="953861"/>
          <a:chOff x="8324850" y="390525"/>
          <a:chExt cx="1752600" cy="1047750"/>
        </a:xfrm>
      </xdr:grpSpPr>
      <xdr:sp macro="" textlink="">
        <xdr:nvSpPr>
          <xdr:cNvPr id="3" name="2 Llamada rectangular redondeada"/>
          <xdr:cNvSpPr/>
        </xdr:nvSpPr>
        <xdr:spPr>
          <a:xfrm>
            <a:off x="9258300" y="338138"/>
            <a:ext cx="0" cy="1047750"/>
          </a:xfrm>
          <a:prstGeom prst="wedgeRoundRectCallout">
            <a:avLst>
              <a:gd name="adj1" fmla="val 79168"/>
              <a:gd name="adj2" fmla="val 127954"/>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4" name="3 CuadroTexto"/>
          <xdr:cNvSpPr txBox="1"/>
        </xdr:nvSpPr>
        <xdr:spPr>
          <a:xfrm>
            <a:off x="9258300" y="393700"/>
            <a:ext cx="0" cy="88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¡Hola!</a:t>
            </a:r>
          </a:p>
          <a:p>
            <a:endParaRPr lang="es-PE" sz="500" b="1">
              <a:solidFill>
                <a:schemeClr val="bg1"/>
              </a:solidFill>
            </a:endParaRPr>
          </a:p>
          <a:p>
            <a:r>
              <a:rPr lang="es-PE" sz="1100" b="1">
                <a:solidFill>
                  <a:schemeClr val="bg1"/>
                </a:solidFill>
              </a:rPr>
              <a:t>Aquí comienza</a:t>
            </a:r>
            <a:r>
              <a:rPr lang="es-PE" sz="1100" b="1" baseline="0">
                <a:solidFill>
                  <a:schemeClr val="bg1"/>
                </a:solidFill>
              </a:rPr>
              <a:t> la planificación de nuestro presupuesto. </a:t>
            </a:r>
            <a:endParaRPr lang="es-PE" sz="1100" b="1">
              <a:solidFill>
                <a:schemeClr val="bg1"/>
              </a:solidFill>
            </a:endParaRPr>
          </a:p>
        </xdr:txBody>
      </xdr:sp>
    </xdr:grpSp>
    <xdr:clientData/>
  </xdr:twoCellAnchor>
  <xdr:twoCellAnchor>
    <xdr:from>
      <xdr:col>13</xdr:col>
      <xdr:colOff>238125</xdr:colOff>
      <xdr:row>9</xdr:row>
      <xdr:rowOff>57150</xdr:rowOff>
    </xdr:from>
    <xdr:to>
      <xdr:col>15</xdr:col>
      <xdr:colOff>466725</xdr:colOff>
      <xdr:row>17</xdr:row>
      <xdr:rowOff>57150</xdr:rowOff>
    </xdr:to>
    <xdr:grpSp>
      <xdr:nvGrpSpPr>
        <xdr:cNvPr id="5" name="8 Grupo"/>
        <xdr:cNvGrpSpPr>
          <a:grpSpLocks/>
        </xdr:cNvGrpSpPr>
      </xdr:nvGrpSpPr>
      <xdr:grpSpPr bwMode="auto">
        <a:xfrm>
          <a:off x="10973189" y="1719165"/>
          <a:ext cx="0" cy="2799184"/>
          <a:chOff x="8362950" y="1981200"/>
          <a:chExt cx="1752600" cy="1047750"/>
        </a:xfrm>
      </xdr:grpSpPr>
      <xdr:sp macro="" textlink="">
        <xdr:nvSpPr>
          <xdr:cNvPr id="6" name="5 Llamada rectangular redondeada"/>
          <xdr:cNvSpPr/>
        </xdr:nvSpPr>
        <xdr:spPr>
          <a:xfrm>
            <a:off x="9258300" y="4067175"/>
            <a:ext cx="0" cy="1047750"/>
          </a:xfrm>
          <a:prstGeom prst="wedgeRoundRectCallout">
            <a:avLst>
              <a:gd name="adj1" fmla="val 72645"/>
              <a:gd name="adj2" fmla="val 35062"/>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7" name="6 CuadroTexto"/>
          <xdr:cNvSpPr txBox="1"/>
        </xdr:nvSpPr>
        <xdr:spPr>
          <a:xfrm>
            <a:off x="9258300" y="4089689"/>
            <a:ext cx="0" cy="8788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lang="es-PE" sz="1100" b="1">
                <a:solidFill>
                  <a:schemeClr val="bg1"/>
                </a:solidFill>
              </a:rPr>
              <a:t>Primero,</a:t>
            </a:r>
            <a:r>
              <a:rPr lang="es-PE" sz="1100" b="1" baseline="0">
                <a:solidFill>
                  <a:schemeClr val="bg1"/>
                </a:solidFill>
              </a:rPr>
              <a:t> copien el objetivo planteado en el proyecto en la parte superior de esta pestaña</a:t>
            </a:r>
            <a:endParaRPr lang="es-PE" sz="1100" b="1">
              <a:solidFill>
                <a:schemeClr val="bg1"/>
              </a:solidFill>
            </a:endParaRPr>
          </a:p>
        </xdr:txBody>
      </xdr:sp>
    </xdr:grpSp>
    <xdr:clientData/>
  </xdr:twoCellAnchor>
  <xdr:twoCellAnchor>
    <xdr:from>
      <xdr:col>13</xdr:col>
      <xdr:colOff>266700</xdr:colOff>
      <xdr:row>31</xdr:row>
      <xdr:rowOff>0</xdr:rowOff>
    </xdr:from>
    <xdr:to>
      <xdr:col>15</xdr:col>
      <xdr:colOff>514350</xdr:colOff>
      <xdr:row>47</xdr:row>
      <xdr:rowOff>95250</xdr:rowOff>
    </xdr:to>
    <xdr:grpSp>
      <xdr:nvGrpSpPr>
        <xdr:cNvPr id="8" name="11 Grupo"/>
        <xdr:cNvGrpSpPr>
          <a:grpSpLocks/>
        </xdr:cNvGrpSpPr>
      </xdr:nvGrpSpPr>
      <xdr:grpSpPr bwMode="auto">
        <a:xfrm>
          <a:off x="10973189" y="7736633"/>
          <a:ext cx="0" cy="2894433"/>
          <a:chOff x="8391018" y="1981198"/>
          <a:chExt cx="1724533" cy="1042404"/>
        </a:xfrm>
      </xdr:grpSpPr>
      <xdr:sp macro="" textlink="">
        <xdr:nvSpPr>
          <xdr:cNvPr id="9" name="8 Llamada rectangular redondeada"/>
          <xdr:cNvSpPr/>
        </xdr:nvSpPr>
        <xdr:spPr>
          <a:xfrm>
            <a:off x="9258300" y="369401223"/>
            <a:ext cx="0" cy="1042404"/>
          </a:xfrm>
          <a:prstGeom prst="wedgeRoundRectCallout">
            <a:avLst>
              <a:gd name="adj1" fmla="val 77986"/>
              <a:gd name="adj2" fmla="val -41859"/>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10" name="9 CuadroTexto"/>
          <xdr:cNvSpPr txBox="1"/>
        </xdr:nvSpPr>
        <xdr:spPr>
          <a:xfrm>
            <a:off x="9258300" y="366575515"/>
            <a:ext cx="0" cy="9692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El</a:t>
            </a:r>
            <a:r>
              <a:rPr lang="es-PE" sz="1100" b="1" baseline="0">
                <a:solidFill>
                  <a:schemeClr val="bg1"/>
                </a:solidFill>
              </a:rPr>
              <a:t> siguiente paso es pensar qué insumos vamos a necesitar para llevar a cabo cada una de las actividades. Señalen cuál es el costo de cada unidad y el número de unidades que se necesitarían</a:t>
            </a:r>
            <a:endParaRPr lang="es-PE" sz="1100" b="1">
              <a:solidFill>
                <a:schemeClr val="bg1"/>
              </a:solidFill>
            </a:endParaRPr>
          </a:p>
        </xdr:txBody>
      </xdr:sp>
    </xdr:grpSp>
    <xdr:clientData/>
  </xdr:twoCellAnchor>
  <xdr:twoCellAnchor>
    <xdr:from>
      <xdr:col>13</xdr:col>
      <xdr:colOff>228600</xdr:colOff>
      <xdr:row>48</xdr:row>
      <xdr:rowOff>0</xdr:rowOff>
    </xdr:from>
    <xdr:to>
      <xdr:col>15</xdr:col>
      <xdr:colOff>457200</xdr:colOff>
      <xdr:row>56</xdr:row>
      <xdr:rowOff>0</xdr:rowOff>
    </xdr:to>
    <xdr:sp macro="" textlink="">
      <xdr:nvSpPr>
        <xdr:cNvPr id="11" name="10 Llamada rectangular redondeada"/>
        <xdr:cNvSpPr/>
      </xdr:nvSpPr>
      <xdr:spPr>
        <a:xfrm>
          <a:off x="11582400" y="10753725"/>
          <a:ext cx="1752600" cy="1371600"/>
        </a:xfrm>
        <a:prstGeom prst="wedgeRoundRectCallout">
          <a:avLst>
            <a:gd name="adj1" fmla="val 82427"/>
            <a:gd name="adj2" fmla="val -76591"/>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13</xdr:col>
      <xdr:colOff>323850</xdr:colOff>
      <xdr:row>48</xdr:row>
      <xdr:rowOff>0</xdr:rowOff>
    </xdr:from>
    <xdr:to>
      <xdr:col>15</xdr:col>
      <xdr:colOff>333375</xdr:colOff>
      <xdr:row>55</xdr:row>
      <xdr:rowOff>142875</xdr:rowOff>
    </xdr:to>
    <xdr:sp macro="" textlink="">
      <xdr:nvSpPr>
        <xdr:cNvPr id="12" name="11 CuadroTexto"/>
        <xdr:cNvSpPr txBox="1"/>
      </xdr:nvSpPr>
      <xdr:spPr>
        <a:xfrm>
          <a:off x="11677650" y="10753725"/>
          <a:ext cx="1533525" cy="1343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lang="es-PE" sz="1100" b="1">
              <a:solidFill>
                <a:schemeClr val="bg1"/>
              </a:solidFill>
            </a:rPr>
            <a:t>Recuerden:</a:t>
          </a:r>
          <a:r>
            <a:rPr lang="es-PE" sz="1100" b="1" baseline="0">
              <a:solidFill>
                <a:schemeClr val="bg1"/>
              </a:solidFill>
            </a:rPr>
            <a:t> </a:t>
          </a:r>
        </a:p>
        <a:p>
          <a:pPr>
            <a:lnSpc>
              <a:spcPts val="1100"/>
            </a:lnSpc>
          </a:pPr>
          <a:r>
            <a:rPr lang="es-PE" sz="1100" b="1" baseline="0">
              <a:solidFill>
                <a:schemeClr val="bg1"/>
              </a:solidFill>
            </a:rPr>
            <a:t>¡No pueden ser más de 5 insumos por actividad!</a:t>
          </a:r>
          <a:endParaRPr lang="es-PE" sz="1100" b="1">
            <a:solidFill>
              <a:schemeClr val="bg1"/>
            </a:solidFill>
          </a:endParaRPr>
        </a:p>
      </xdr:txBody>
    </xdr:sp>
    <xdr:clientData/>
  </xdr:twoCellAnchor>
  <xdr:twoCellAnchor>
    <xdr:from>
      <xdr:col>13</xdr:col>
      <xdr:colOff>200025</xdr:colOff>
      <xdr:row>56</xdr:row>
      <xdr:rowOff>0</xdr:rowOff>
    </xdr:from>
    <xdr:to>
      <xdr:col>15</xdr:col>
      <xdr:colOff>514350</xdr:colOff>
      <xdr:row>111</xdr:row>
      <xdr:rowOff>0</xdr:rowOff>
    </xdr:to>
    <xdr:sp macro="" textlink="">
      <xdr:nvSpPr>
        <xdr:cNvPr id="13" name="12 Llamada rectangular redondeada"/>
        <xdr:cNvSpPr/>
      </xdr:nvSpPr>
      <xdr:spPr>
        <a:xfrm>
          <a:off x="11553825" y="12125325"/>
          <a:ext cx="1838325" cy="9429750"/>
        </a:xfrm>
        <a:prstGeom prst="wedgeRoundRectCallout">
          <a:avLst>
            <a:gd name="adj1" fmla="val 72783"/>
            <a:gd name="adj2" fmla="val -70228"/>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13</xdr:col>
      <xdr:colOff>295275</xdr:colOff>
      <xdr:row>56</xdr:row>
      <xdr:rowOff>0</xdr:rowOff>
    </xdr:from>
    <xdr:to>
      <xdr:col>15</xdr:col>
      <xdr:colOff>476250</xdr:colOff>
      <xdr:row>111</xdr:row>
      <xdr:rowOff>0</xdr:rowOff>
    </xdr:to>
    <xdr:sp macro="" textlink="">
      <xdr:nvSpPr>
        <xdr:cNvPr id="14" name="13 CuadroTexto"/>
        <xdr:cNvSpPr txBox="1"/>
      </xdr:nvSpPr>
      <xdr:spPr>
        <a:xfrm>
          <a:off x="11649075" y="12125325"/>
          <a:ext cx="1704975" cy="9429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Finalmente, escojan,</a:t>
          </a:r>
          <a:r>
            <a:rPr lang="es-PE" sz="1100" b="1" baseline="0">
              <a:solidFill>
                <a:schemeClr val="bg1"/>
              </a:solidFill>
            </a:rPr>
            <a:t> de la lista desplegable, la partida presupuestaria a la que corresponde el insumo planificado.</a:t>
          </a:r>
          <a:endParaRPr lang="es-PE" sz="1100" b="1">
            <a:solidFill>
              <a:schemeClr val="bg1"/>
            </a:solidFill>
          </a:endParaRPr>
        </a:p>
      </xdr:txBody>
    </xdr:sp>
    <xdr:clientData/>
  </xdr:twoCellAnchor>
  <xdr:twoCellAnchor>
    <xdr:from>
      <xdr:col>7</xdr:col>
      <xdr:colOff>201083</xdr:colOff>
      <xdr:row>146</xdr:row>
      <xdr:rowOff>37042</xdr:rowOff>
    </xdr:from>
    <xdr:to>
      <xdr:col>7</xdr:col>
      <xdr:colOff>1348317</xdr:colOff>
      <xdr:row>152</xdr:row>
      <xdr:rowOff>114300</xdr:rowOff>
    </xdr:to>
    <xdr:sp macro="" textlink="">
      <xdr:nvSpPr>
        <xdr:cNvPr id="15" name="14 Llamada rectangular redondeada"/>
        <xdr:cNvSpPr/>
      </xdr:nvSpPr>
      <xdr:spPr>
        <a:xfrm>
          <a:off x="6668558" y="27354742"/>
          <a:ext cx="1147234" cy="1048808"/>
        </a:xfrm>
        <a:prstGeom prst="wedgeRoundRectCallout">
          <a:avLst>
            <a:gd name="adj1" fmla="val 43744"/>
            <a:gd name="adj2" fmla="val -103135"/>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7</xdr:col>
      <xdr:colOff>137583</xdr:colOff>
      <xdr:row>146</xdr:row>
      <xdr:rowOff>19050</xdr:rowOff>
    </xdr:from>
    <xdr:to>
      <xdr:col>7</xdr:col>
      <xdr:colOff>1351491</xdr:colOff>
      <xdr:row>152</xdr:row>
      <xdr:rowOff>153458</xdr:rowOff>
    </xdr:to>
    <xdr:sp macro="" textlink="">
      <xdr:nvSpPr>
        <xdr:cNvPr id="16" name="15 CuadroTexto"/>
        <xdr:cNvSpPr txBox="1"/>
      </xdr:nvSpPr>
      <xdr:spPr>
        <a:xfrm>
          <a:off x="6605058" y="27336750"/>
          <a:ext cx="1213908" cy="11059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¡Eso</a:t>
          </a:r>
          <a:r>
            <a:rPr lang="es-PE" sz="1100" b="1" baseline="0">
              <a:solidFill>
                <a:schemeClr val="bg1"/>
              </a:solidFill>
            </a:rPr>
            <a:t> es todo!  </a:t>
          </a:r>
        </a:p>
        <a:p>
          <a:endParaRPr lang="es-PE" sz="500" b="1" baseline="0">
            <a:solidFill>
              <a:schemeClr val="bg1"/>
            </a:solidFill>
          </a:endParaRPr>
        </a:p>
        <a:p>
          <a:r>
            <a:rPr lang="es-PE" sz="1100" b="1" baseline="0">
              <a:solidFill>
                <a:schemeClr val="bg1"/>
              </a:solidFill>
            </a:rPr>
            <a:t>Han terminado la planificación del presupuesto de su proyecto, si es que la IE no cuenta con un aporte propio al mismo.</a:t>
          </a:r>
        </a:p>
        <a:p>
          <a:endParaRPr lang="es-PE" sz="500" b="1" baseline="0">
            <a:solidFill>
              <a:schemeClr val="bg1"/>
            </a:solidFill>
          </a:endParaRPr>
        </a:p>
        <a:p>
          <a:r>
            <a:rPr lang="es-PE" sz="1100" b="1" baseline="0">
              <a:solidFill>
                <a:schemeClr val="bg1"/>
              </a:solidFill>
            </a:rPr>
            <a:t>¡Felicitaciones!</a:t>
          </a:r>
          <a:endParaRPr lang="es-PE" sz="1100" b="1">
            <a:solidFill>
              <a:schemeClr val="bg1"/>
            </a:solidFill>
          </a:endParaRPr>
        </a:p>
      </xdr:txBody>
    </xdr:sp>
    <xdr:clientData/>
  </xdr:twoCellAnchor>
  <xdr:twoCellAnchor>
    <xdr:from>
      <xdr:col>7</xdr:col>
      <xdr:colOff>271832</xdr:colOff>
      <xdr:row>122</xdr:row>
      <xdr:rowOff>127489</xdr:rowOff>
    </xdr:from>
    <xdr:to>
      <xdr:col>9</xdr:col>
      <xdr:colOff>12294</xdr:colOff>
      <xdr:row>127</xdr:row>
      <xdr:rowOff>144927</xdr:rowOff>
    </xdr:to>
    <xdr:sp macro="" textlink="">
      <xdr:nvSpPr>
        <xdr:cNvPr id="18" name="17 Flecha derecha">
          <a:hlinkClick xmlns:r="http://schemas.openxmlformats.org/officeDocument/2006/relationships" r:id="rId1"/>
        </xdr:cNvPr>
        <xdr:cNvSpPr/>
      </xdr:nvSpPr>
      <xdr:spPr>
        <a:xfrm>
          <a:off x="6739307" y="23558989"/>
          <a:ext cx="2093137" cy="827063"/>
        </a:xfrm>
        <a:prstGeom prst="rightArrow">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MX" sz="900" b="1"/>
            <a:t>Continuemos...</a:t>
          </a:r>
        </a:p>
        <a:p>
          <a:pPr algn="ctr"/>
          <a:r>
            <a:rPr lang="es-MX" sz="900" b="1"/>
            <a:t>Aporte</a:t>
          </a:r>
          <a:r>
            <a:rPr lang="es-MX" sz="900" b="1" baseline="0"/>
            <a:t> de la IE</a:t>
          </a:r>
          <a:endParaRPr lang="es-MX" sz="900" b="1"/>
        </a:p>
      </xdr:txBody>
    </xdr:sp>
    <xdr:clientData/>
  </xdr:twoCellAnchor>
  <xdr:twoCellAnchor>
    <xdr:from>
      <xdr:col>1</xdr:col>
      <xdr:colOff>2009775</xdr:colOff>
      <xdr:row>129</xdr:row>
      <xdr:rowOff>864</xdr:rowOff>
    </xdr:from>
    <xdr:to>
      <xdr:col>4</xdr:col>
      <xdr:colOff>726930</xdr:colOff>
      <xdr:row>131</xdr:row>
      <xdr:rowOff>62542</xdr:rowOff>
    </xdr:to>
    <xdr:sp macro="" textlink="">
      <xdr:nvSpPr>
        <xdr:cNvPr id="19" name="18 Documento">
          <a:hlinkClick xmlns:r="http://schemas.openxmlformats.org/officeDocument/2006/relationships" r:id="rId2"/>
        </xdr:cNvPr>
        <xdr:cNvSpPr/>
      </xdr:nvSpPr>
      <xdr:spPr>
        <a:xfrm>
          <a:off x="962025" y="24565839"/>
          <a:ext cx="4041630" cy="385528"/>
        </a:xfrm>
        <a:prstGeom prst="flowChartDocumen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MX" sz="900" b="1">
              <a:solidFill>
                <a:sysClr val="windowText" lastClr="000000"/>
              </a:solidFill>
            </a:rPr>
            <a:t>Ppto</a:t>
          </a:r>
          <a:r>
            <a:rPr lang="es-MX" sz="900" b="1" baseline="0">
              <a:solidFill>
                <a:sysClr val="windowText" lastClr="000000"/>
              </a:solidFill>
            </a:rPr>
            <a:t> Partidas</a:t>
          </a:r>
          <a:endParaRPr lang="es-MX" sz="900" b="1">
            <a:solidFill>
              <a:sysClr val="windowText" lastClr="000000"/>
            </a:solidFill>
          </a:endParaRPr>
        </a:p>
      </xdr:txBody>
    </xdr:sp>
    <xdr:clientData/>
  </xdr:twoCellAnchor>
  <xdr:twoCellAnchor>
    <xdr:from>
      <xdr:col>8</xdr:col>
      <xdr:colOff>221607</xdr:colOff>
      <xdr:row>128</xdr:row>
      <xdr:rowOff>60813</xdr:rowOff>
    </xdr:from>
    <xdr:to>
      <xdr:col>10</xdr:col>
      <xdr:colOff>322486</xdr:colOff>
      <xdr:row>131</xdr:row>
      <xdr:rowOff>38000</xdr:rowOff>
    </xdr:to>
    <xdr:sp macro="" textlink="">
      <xdr:nvSpPr>
        <xdr:cNvPr id="20" name="19 Cinta perforada">
          <a:hlinkClick xmlns:r="http://schemas.openxmlformats.org/officeDocument/2006/relationships" r:id="rId3"/>
        </xdr:cNvPr>
        <xdr:cNvSpPr/>
      </xdr:nvSpPr>
      <xdr:spPr>
        <a:xfrm>
          <a:off x="8279757" y="24463863"/>
          <a:ext cx="920029" cy="462962"/>
        </a:xfrm>
        <a:prstGeom prst="flowChartPunchedTape">
          <a:avLst/>
        </a:prstGeom>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s-MX" sz="900" b="1"/>
            <a:t>RESUMEN</a:t>
          </a:r>
        </a:p>
      </xdr:txBody>
    </xdr:sp>
    <xdr:clientData/>
  </xdr:twoCellAnchor>
  <xdr:twoCellAnchor>
    <xdr:from>
      <xdr:col>1</xdr:col>
      <xdr:colOff>85725</xdr:colOff>
      <xdr:row>0</xdr:row>
      <xdr:rowOff>0</xdr:rowOff>
    </xdr:from>
    <xdr:to>
      <xdr:col>3</xdr:col>
      <xdr:colOff>1228725</xdr:colOff>
      <xdr:row>5</xdr:row>
      <xdr:rowOff>47625</xdr:rowOff>
    </xdr:to>
    <xdr:pic>
      <xdr:nvPicPr>
        <xdr:cNvPr id="22" name="0 Imagen"/>
        <xdr:cNvPicPr>
          <a:picLocks noChangeAspect="1" noChangeArrowheads="1"/>
        </xdr:cNvPicPr>
      </xdr:nvPicPr>
      <xdr:blipFill>
        <a:blip xmlns:r="http://schemas.openxmlformats.org/officeDocument/2006/relationships" r:embed="rId4" cstate="print"/>
        <a:srcRect/>
        <a:stretch>
          <a:fillRect/>
        </a:stretch>
      </xdr:blipFill>
      <xdr:spPr bwMode="auto">
        <a:xfrm>
          <a:off x="466725" y="0"/>
          <a:ext cx="3943350" cy="866775"/>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13</xdr:col>
      <xdr:colOff>285750</xdr:colOff>
      <xdr:row>2</xdr:row>
      <xdr:rowOff>66675</xdr:rowOff>
    </xdr:from>
    <xdr:to>
      <xdr:col>15</xdr:col>
      <xdr:colOff>514350</xdr:colOff>
      <xdr:row>7</xdr:row>
      <xdr:rowOff>0</xdr:rowOff>
    </xdr:to>
    <xdr:grpSp>
      <xdr:nvGrpSpPr>
        <xdr:cNvPr id="2" name="6 Grupo"/>
        <xdr:cNvGrpSpPr>
          <a:grpSpLocks/>
        </xdr:cNvGrpSpPr>
      </xdr:nvGrpSpPr>
      <xdr:grpSpPr bwMode="auto">
        <a:xfrm>
          <a:off x="10973189" y="397134"/>
          <a:ext cx="0" cy="953861"/>
          <a:chOff x="8324850" y="390525"/>
          <a:chExt cx="1752600" cy="1047750"/>
        </a:xfrm>
      </xdr:grpSpPr>
      <xdr:sp macro="" textlink="">
        <xdr:nvSpPr>
          <xdr:cNvPr id="3" name="2 Llamada rectangular redondeada"/>
          <xdr:cNvSpPr/>
        </xdr:nvSpPr>
        <xdr:spPr>
          <a:xfrm>
            <a:off x="9258300" y="338138"/>
            <a:ext cx="0" cy="1047750"/>
          </a:xfrm>
          <a:prstGeom prst="wedgeRoundRectCallout">
            <a:avLst>
              <a:gd name="adj1" fmla="val 79168"/>
              <a:gd name="adj2" fmla="val 127954"/>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4" name="3 CuadroTexto"/>
          <xdr:cNvSpPr txBox="1"/>
        </xdr:nvSpPr>
        <xdr:spPr>
          <a:xfrm>
            <a:off x="9258300" y="393700"/>
            <a:ext cx="0" cy="88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¡Hola!</a:t>
            </a:r>
          </a:p>
          <a:p>
            <a:endParaRPr lang="es-PE" sz="500" b="1">
              <a:solidFill>
                <a:schemeClr val="bg1"/>
              </a:solidFill>
            </a:endParaRPr>
          </a:p>
          <a:p>
            <a:r>
              <a:rPr lang="es-PE" sz="1100" b="1">
                <a:solidFill>
                  <a:schemeClr val="bg1"/>
                </a:solidFill>
              </a:rPr>
              <a:t>Aquí comienza</a:t>
            </a:r>
            <a:r>
              <a:rPr lang="es-PE" sz="1100" b="1" baseline="0">
                <a:solidFill>
                  <a:schemeClr val="bg1"/>
                </a:solidFill>
              </a:rPr>
              <a:t> la planificación de nuestro presupuesto. </a:t>
            </a:r>
            <a:endParaRPr lang="es-PE" sz="1100" b="1">
              <a:solidFill>
                <a:schemeClr val="bg1"/>
              </a:solidFill>
            </a:endParaRPr>
          </a:p>
        </xdr:txBody>
      </xdr:sp>
    </xdr:grpSp>
    <xdr:clientData/>
  </xdr:twoCellAnchor>
  <xdr:twoCellAnchor>
    <xdr:from>
      <xdr:col>13</xdr:col>
      <xdr:colOff>238125</xdr:colOff>
      <xdr:row>9</xdr:row>
      <xdr:rowOff>57150</xdr:rowOff>
    </xdr:from>
    <xdr:to>
      <xdr:col>15</xdr:col>
      <xdr:colOff>466725</xdr:colOff>
      <xdr:row>17</xdr:row>
      <xdr:rowOff>57150</xdr:rowOff>
    </xdr:to>
    <xdr:grpSp>
      <xdr:nvGrpSpPr>
        <xdr:cNvPr id="5" name="8 Grupo"/>
        <xdr:cNvGrpSpPr>
          <a:grpSpLocks/>
        </xdr:cNvGrpSpPr>
      </xdr:nvGrpSpPr>
      <xdr:grpSpPr bwMode="auto">
        <a:xfrm>
          <a:off x="10973189" y="1719165"/>
          <a:ext cx="0" cy="2944975"/>
          <a:chOff x="8362950" y="1981200"/>
          <a:chExt cx="1752600" cy="1047750"/>
        </a:xfrm>
      </xdr:grpSpPr>
      <xdr:sp macro="" textlink="">
        <xdr:nvSpPr>
          <xdr:cNvPr id="6" name="5 Llamada rectangular redondeada"/>
          <xdr:cNvSpPr/>
        </xdr:nvSpPr>
        <xdr:spPr>
          <a:xfrm>
            <a:off x="9258300" y="4067175"/>
            <a:ext cx="0" cy="1047750"/>
          </a:xfrm>
          <a:prstGeom prst="wedgeRoundRectCallout">
            <a:avLst>
              <a:gd name="adj1" fmla="val 72645"/>
              <a:gd name="adj2" fmla="val 35062"/>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7" name="6 CuadroTexto"/>
          <xdr:cNvSpPr txBox="1"/>
        </xdr:nvSpPr>
        <xdr:spPr>
          <a:xfrm>
            <a:off x="9258300" y="4089689"/>
            <a:ext cx="0" cy="8788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lang="es-PE" sz="1100" b="1">
                <a:solidFill>
                  <a:schemeClr val="bg1"/>
                </a:solidFill>
              </a:rPr>
              <a:t>Primero,</a:t>
            </a:r>
            <a:r>
              <a:rPr lang="es-PE" sz="1100" b="1" baseline="0">
                <a:solidFill>
                  <a:schemeClr val="bg1"/>
                </a:solidFill>
              </a:rPr>
              <a:t> copien el objetivo planteado en el proyecto en la parte superior de esta pestaña</a:t>
            </a:r>
            <a:endParaRPr lang="es-PE" sz="1100" b="1">
              <a:solidFill>
                <a:schemeClr val="bg1"/>
              </a:solidFill>
            </a:endParaRPr>
          </a:p>
        </xdr:txBody>
      </xdr:sp>
    </xdr:grpSp>
    <xdr:clientData/>
  </xdr:twoCellAnchor>
  <xdr:twoCellAnchor>
    <xdr:from>
      <xdr:col>13</xdr:col>
      <xdr:colOff>266700</xdr:colOff>
      <xdr:row>31</xdr:row>
      <xdr:rowOff>0</xdr:rowOff>
    </xdr:from>
    <xdr:to>
      <xdr:col>15</xdr:col>
      <xdr:colOff>514350</xdr:colOff>
      <xdr:row>47</xdr:row>
      <xdr:rowOff>95250</xdr:rowOff>
    </xdr:to>
    <xdr:grpSp>
      <xdr:nvGrpSpPr>
        <xdr:cNvPr id="8" name="11 Grupo"/>
        <xdr:cNvGrpSpPr>
          <a:grpSpLocks/>
        </xdr:cNvGrpSpPr>
      </xdr:nvGrpSpPr>
      <xdr:grpSpPr bwMode="auto">
        <a:xfrm>
          <a:off x="10973189" y="9758265"/>
          <a:ext cx="0" cy="2894434"/>
          <a:chOff x="8391018" y="1981198"/>
          <a:chExt cx="1724533" cy="1042404"/>
        </a:xfrm>
      </xdr:grpSpPr>
      <xdr:sp macro="" textlink="">
        <xdr:nvSpPr>
          <xdr:cNvPr id="9" name="8 Llamada rectangular redondeada"/>
          <xdr:cNvSpPr/>
        </xdr:nvSpPr>
        <xdr:spPr>
          <a:xfrm>
            <a:off x="9258300" y="369401223"/>
            <a:ext cx="0" cy="1042404"/>
          </a:xfrm>
          <a:prstGeom prst="wedgeRoundRectCallout">
            <a:avLst>
              <a:gd name="adj1" fmla="val 77986"/>
              <a:gd name="adj2" fmla="val -41859"/>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10" name="9 CuadroTexto"/>
          <xdr:cNvSpPr txBox="1"/>
        </xdr:nvSpPr>
        <xdr:spPr>
          <a:xfrm>
            <a:off x="9258300" y="366575515"/>
            <a:ext cx="0" cy="9692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El</a:t>
            </a:r>
            <a:r>
              <a:rPr lang="es-PE" sz="1100" b="1" baseline="0">
                <a:solidFill>
                  <a:schemeClr val="bg1"/>
                </a:solidFill>
              </a:rPr>
              <a:t> siguiente paso es pensar qué insumos vamos a necesitar para llevar a cabo cada una de las actividades. Señalen cuál es el costo de cada unidad y el número de unidades que se necesitarían</a:t>
            </a:r>
            <a:endParaRPr lang="es-PE" sz="1100" b="1">
              <a:solidFill>
                <a:schemeClr val="bg1"/>
              </a:solidFill>
            </a:endParaRPr>
          </a:p>
        </xdr:txBody>
      </xdr:sp>
    </xdr:grpSp>
    <xdr:clientData/>
  </xdr:twoCellAnchor>
  <xdr:twoCellAnchor>
    <xdr:from>
      <xdr:col>13</xdr:col>
      <xdr:colOff>228600</xdr:colOff>
      <xdr:row>48</xdr:row>
      <xdr:rowOff>0</xdr:rowOff>
    </xdr:from>
    <xdr:to>
      <xdr:col>15</xdr:col>
      <xdr:colOff>457200</xdr:colOff>
      <xdr:row>56</xdr:row>
      <xdr:rowOff>0</xdr:rowOff>
    </xdr:to>
    <xdr:sp macro="" textlink="">
      <xdr:nvSpPr>
        <xdr:cNvPr id="11" name="10 Llamada rectangular redondeada"/>
        <xdr:cNvSpPr/>
      </xdr:nvSpPr>
      <xdr:spPr>
        <a:xfrm>
          <a:off x="11582400" y="10753725"/>
          <a:ext cx="1752600" cy="1371600"/>
        </a:xfrm>
        <a:prstGeom prst="wedgeRoundRectCallout">
          <a:avLst>
            <a:gd name="adj1" fmla="val 82427"/>
            <a:gd name="adj2" fmla="val -76591"/>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13</xdr:col>
      <xdr:colOff>323850</xdr:colOff>
      <xdr:row>48</xdr:row>
      <xdr:rowOff>0</xdr:rowOff>
    </xdr:from>
    <xdr:to>
      <xdr:col>15</xdr:col>
      <xdr:colOff>333375</xdr:colOff>
      <xdr:row>55</xdr:row>
      <xdr:rowOff>142875</xdr:rowOff>
    </xdr:to>
    <xdr:sp macro="" textlink="">
      <xdr:nvSpPr>
        <xdr:cNvPr id="12" name="11 CuadroTexto"/>
        <xdr:cNvSpPr txBox="1"/>
      </xdr:nvSpPr>
      <xdr:spPr>
        <a:xfrm>
          <a:off x="11677650" y="10753725"/>
          <a:ext cx="1533525" cy="1343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lang="es-PE" sz="1100" b="1">
              <a:solidFill>
                <a:schemeClr val="bg1"/>
              </a:solidFill>
            </a:rPr>
            <a:t>Recuerden:</a:t>
          </a:r>
          <a:r>
            <a:rPr lang="es-PE" sz="1100" b="1" baseline="0">
              <a:solidFill>
                <a:schemeClr val="bg1"/>
              </a:solidFill>
            </a:rPr>
            <a:t> </a:t>
          </a:r>
        </a:p>
        <a:p>
          <a:pPr>
            <a:lnSpc>
              <a:spcPts val="1100"/>
            </a:lnSpc>
          </a:pPr>
          <a:r>
            <a:rPr lang="es-PE" sz="1100" b="1" baseline="0">
              <a:solidFill>
                <a:schemeClr val="bg1"/>
              </a:solidFill>
            </a:rPr>
            <a:t>¡No pueden ser más de 5 insumos por actividad!</a:t>
          </a:r>
          <a:endParaRPr lang="es-PE" sz="1100" b="1">
            <a:solidFill>
              <a:schemeClr val="bg1"/>
            </a:solidFill>
          </a:endParaRPr>
        </a:p>
      </xdr:txBody>
    </xdr:sp>
    <xdr:clientData/>
  </xdr:twoCellAnchor>
  <xdr:twoCellAnchor>
    <xdr:from>
      <xdr:col>13</xdr:col>
      <xdr:colOff>200025</xdr:colOff>
      <xdr:row>56</xdr:row>
      <xdr:rowOff>0</xdr:rowOff>
    </xdr:from>
    <xdr:to>
      <xdr:col>15</xdr:col>
      <xdr:colOff>514350</xdr:colOff>
      <xdr:row>111</xdr:row>
      <xdr:rowOff>0</xdr:rowOff>
    </xdr:to>
    <xdr:sp macro="" textlink="">
      <xdr:nvSpPr>
        <xdr:cNvPr id="13" name="12 Llamada rectangular redondeada"/>
        <xdr:cNvSpPr/>
      </xdr:nvSpPr>
      <xdr:spPr>
        <a:xfrm>
          <a:off x="11553825" y="12125325"/>
          <a:ext cx="1838325" cy="9429750"/>
        </a:xfrm>
        <a:prstGeom prst="wedgeRoundRectCallout">
          <a:avLst>
            <a:gd name="adj1" fmla="val 72783"/>
            <a:gd name="adj2" fmla="val -70228"/>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13</xdr:col>
      <xdr:colOff>295275</xdr:colOff>
      <xdr:row>56</xdr:row>
      <xdr:rowOff>0</xdr:rowOff>
    </xdr:from>
    <xdr:to>
      <xdr:col>15</xdr:col>
      <xdr:colOff>476250</xdr:colOff>
      <xdr:row>111</xdr:row>
      <xdr:rowOff>0</xdr:rowOff>
    </xdr:to>
    <xdr:sp macro="" textlink="">
      <xdr:nvSpPr>
        <xdr:cNvPr id="14" name="13 CuadroTexto"/>
        <xdr:cNvSpPr txBox="1"/>
      </xdr:nvSpPr>
      <xdr:spPr>
        <a:xfrm>
          <a:off x="11649075" y="12125325"/>
          <a:ext cx="1704975" cy="9429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Finalmente, escojan,</a:t>
          </a:r>
          <a:r>
            <a:rPr lang="es-PE" sz="1100" b="1" baseline="0">
              <a:solidFill>
                <a:schemeClr val="bg1"/>
              </a:solidFill>
            </a:rPr>
            <a:t> de la lista desplegable, la partida presupuestaria a la que corresponde el insumo planificado.</a:t>
          </a:r>
          <a:endParaRPr lang="es-PE" sz="1100" b="1">
            <a:solidFill>
              <a:schemeClr val="bg1"/>
            </a:solidFill>
          </a:endParaRPr>
        </a:p>
      </xdr:txBody>
    </xdr:sp>
    <xdr:clientData/>
  </xdr:twoCellAnchor>
  <xdr:twoCellAnchor>
    <xdr:from>
      <xdr:col>7</xdr:col>
      <xdr:colOff>201083</xdr:colOff>
      <xdr:row>146</xdr:row>
      <xdr:rowOff>37042</xdr:rowOff>
    </xdr:from>
    <xdr:to>
      <xdr:col>7</xdr:col>
      <xdr:colOff>1348317</xdr:colOff>
      <xdr:row>152</xdr:row>
      <xdr:rowOff>114300</xdr:rowOff>
    </xdr:to>
    <xdr:sp macro="" textlink="">
      <xdr:nvSpPr>
        <xdr:cNvPr id="15" name="14 Llamada rectangular redondeada"/>
        <xdr:cNvSpPr/>
      </xdr:nvSpPr>
      <xdr:spPr>
        <a:xfrm>
          <a:off x="6668558" y="27354742"/>
          <a:ext cx="1147234" cy="1048808"/>
        </a:xfrm>
        <a:prstGeom prst="wedgeRoundRectCallout">
          <a:avLst>
            <a:gd name="adj1" fmla="val 43744"/>
            <a:gd name="adj2" fmla="val -103135"/>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7</xdr:col>
      <xdr:colOff>137583</xdr:colOff>
      <xdr:row>146</xdr:row>
      <xdr:rowOff>19050</xdr:rowOff>
    </xdr:from>
    <xdr:to>
      <xdr:col>7</xdr:col>
      <xdr:colOff>1351491</xdr:colOff>
      <xdr:row>152</xdr:row>
      <xdr:rowOff>153458</xdr:rowOff>
    </xdr:to>
    <xdr:sp macro="" textlink="">
      <xdr:nvSpPr>
        <xdr:cNvPr id="16" name="15 CuadroTexto"/>
        <xdr:cNvSpPr txBox="1"/>
      </xdr:nvSpPr>
      <xdr:spPr>
        <a:xfrm>
          <a:off x="6605058" y="27336750"/>
          <a:ext cx="1213908" cy="11059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¡Eso</a:t>
          </a:r>
          <a:r>
            <a:rPr lang="es-PE" sz="1100" b="1" baseline="0">
              <a:solidFill>
                <a:schemeClr val="bg1"/>
              </a:solidFill>
            </a:rPr>
            <a:t> es todo!  </a:t>
          </a:r>
        </a:p>
        <a:p>
          <a:endParaRPr lang="es-PE" sz="500" b="1" baseline="0">
            <a:solidFill>
              <a:schemeClr val="bg1"/>
            </a:solidFill>
          </a:endParaRPr>
        </a:p>
        <a:p>
          <a:r>
            <a:rPr lang="es-PE" sz="1100" b="1" baseline="0">
              <a:solidFill>
                <a:schemeClr val="bg1"/>
              </a:solidFill>
            </a:rPr>
            <a:t>Han terminado la planificación del presupuesto de su proyecto, si es que la IE no cuenta con un aporte propio al mismo.</a:t>
          </a:r>
        </a:p>
        <a:p>
          <a:endParaRPr lang="es-PE" sz="500" b="1" baseline="0">
            <a:solidFill>
              <a:schemeClr val="bg1"/>
            </a:solidFill>
          </a:endParaRPr>
        </a:p>
        <a:p>
          <a:r>
            <a:rPr lang="es-PE" sz="1100" b="1" baseline="0">
              <a:solidFill>
                <a:schemeClr val="bg1"/>
              </a:solidFill>
            </a:rPr>
            <a:t>¡Felicitaciones!</a:t>
          </a:r>
          <a:endParaRPr lang="es-PE" sz="1100" b="1">
            <a:solidFill>
              <a:schemeClr val="bg1"/>
            </a:solidFill>
          </a:endParaRPr>
        </a:p>
      </xdr:txBody>
    </xdr:sp>
    <xdr:clientData/>
  </xdr:twoCellAnchor>
  <xdr:twoCellAnchor>
    <xdr:from>
      <xdr:col>7</xdr:col>
      <xdr:colOff>271832</xdr:colOff>
      <xdr:row>122</xdr:row>
      <xdr:rowOff>127489</xdr:rowOff>
    </xdr:from>
    <xdr:to>
      <xdr:col>9</xdr:col>
      <xdr:colOff>12294</xdr:colOff>
      <xdr:row>127</xdr:row>
      <xdr:rowOff>144927</xdr:rowOff>
    </xdr:to>
    <xdr:sp macro="" textlink="">
      <xdr:nvSpPr>
        <xdr:cNvPr id="18" name="17 Flecha derecha">
          <a:hlinkClick xmlns:r="http://schemas.openxmlformats.org/officeDocument/2006/relationships" r:id="rId1"/>
        </xdr:cNvPr>
        <xdr:cNvSpPr/>
      </xdr:nvSpPr>
      <xdr:spPr>
        <a:xfrm>
          <a:off x="6739307" y="23558989"/>
          <a:ext cx="2093137" cy="827063"/>
        </a:xfrm>
        <a:prstGeom prst="rightArrow">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MX" sz="900" b="1"/>
            <a:t>Continuemos...</a:t>
          </a:r>
        </a:p>
        <a:p>
          <a:pPr algn="ctr"/>
          <a:r>
            <a:rPr lang="es-MX" sz="900" b="1"/>
            <a:t>Aporte</a:t>
          </a:r>
          <a:r>
            <a:rPr lang="es-MX" sz="900" b="1" baseline="0"/>
            <a:t> de la IE</a:t>
          </a:r>
          <a:endParaRPr lang="es-MX" sz="900" b="1"/>
        </a:p>
      </xdr:txBody>
    </xdr:sp>
    <xdr:clientData/>
  </xdr:twoCellAnchor>
  <xdr:twoCellAnchor>
    <xdr:from>
      <xdr:col>1</xdr:col>
      <xdr:colOff>2009775</xdr:colOff>
      <xdr:row>129</xdr:row>
      <xdr:rowOff>864</xdr:rowOff>
    </xdr:from>
    <xdr:to>
      <xdr:col>4</xdr:col>
      <xdr:colOff>726930</xdr:colOff>
      <xdr:row>131</xdr:row>
      <xdr:rowOff>62542</xdr:rowOff>
    </xdr:to>
    <xdr:sp macro="" textlink="">
      <xdr:nvSpPr>
        <xdr:cNvPr id="19" name="18 Documento">
          <a:hlinkClick xmlns:r="http://schemas.openxmlformats.org/officeDocument/2006/relationships" r:id="rId2"/>
        </xdr:cNvPr>
        <xdr:cNvSpPr/>
      </xdr:nvSpPr>
      <xdr:spPr>
        <a:xfrm>
          <a:off x="962025" y="24565839"/>
          <a:ext cx="4041630" cy="385528"/>
        </a:xfrm>
        <a:prstGeom prst="flowChartDocumen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MX" sz="900" b="1">
              <a:solidFill>
                <a:sysClr val="windowText" lastClr="000000"/>
              </a:solidFill>
            </a:rPr>
            <a:t>Ppto</a:t>
          </a:r>
          <a:r>
            <a:rPr lang="es-MX" sz="900" b="1" baseline="0">
              <a:solidFill>
                <a:sysClr val="windowText" lastClr="000000"/>
              </a:solidFill>
            </a:rPr>
            <a:t> Partidas</a:t>
          </a:r>
          <a:endParaRPr lang="es-MX" sz="900" b="1">
            <a:solidFill>
              <a:sysClr val="windowText" lastClr="000000"/>
            </a:solidFill>
          </a:endParaRPr>
        </a:p>
      </xdr:txBody>
    </xdr:sp>
    <xdr:clientData/>
  </xdr:twoCellAnchor>
  <xdr:twoCellAnchor>
    <xdr:from>
      <xdr:col>8</xdr:col>
      <xdr:colOff>221607</xdr:colOff>
      <xdr:row>128</xdr:row>
      <xdr:rowOff>60813</xdr:rowOff>
    </xdr:from>
    <xdr:to>
      <xdr:col>10</xdr:col>
      <xdr:colOff>322486</xdr:colOff>
      <xdr:row>131</xdr:row>
      <xdr:rowOff>38000</xdr:rowOff>
    </xdr:to>
    <xdr:sp macro="" textlink="">
      <xdr:nvSpPr>
        <xdr:cNvPr id="20" name="19 Cinta perforada">
          <a:hlinkClick xmlns:r="http://schemas.openxmlformats.org/officeDocument/2006/relationships" r:id="rId3"/>
        </xdr:cNvPr>
        <xdr:cNvSpPr/>
      </xdr:nvSpPr>
      <xdr:spPr>
        <a:xfrm>
          <a:off x="8279757" y="24463863"/>
          <a:ext cx="920029" cy="462962"/>
        </a:xfrm>
        <a:prstGeom prst="flowChartPunchedTape">
          <a:avLst/>
        </a:prstGeom>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s-MX" sz="900" b="1"/>
            <a:t>RESUMEN</a:t>
          </a:r>
        </a:p>
      </xdr:txBody>
    </xdr:sp>
    <xdr:clientData/>
  </xdr:twoCellAnchor>
  <xdr:twoCellAnchor>
    <xdr:from>
      <xdr:col>1</xdr:col>
      <xdr:colOff>85725</xdr:colOff>
      <xdr:row>0</xdr:row>
      <xdr:rowOff>0</xdr:rowOff>
    </xdr:from>
    <xdr:to>
      <xdr:col>3</xdr:col>
      <xdr:colOff>1228725</xdr:colOff>
      <xdr:row>5</xdr:row>
      <xdr:rowOff>47625</xdr:rowOff>
    </xdr:to>
    <xdr:pic>
      <xdr:nvPicPr>
        <xdr:cNvPr id="22" name="0 Imagen"/>
        <xdr:cNvPicPr>
          <a:picLocks noChangeAspect="1" noChangeArrowheads="1"/>
        </xdr:cNvPicPr>
      </xdr:nvPicPr>
      <xdr:blipFill>
        <a:blip xmlns:r="http://schemas.openxmlformats.org/officeDocument/2006/relationships" r:embed="rId4" cstate="print"/>
        <a:srcRect/>
        <a:stretch>
          <a:fillRect/>
        </a:stretch>
      </xdr:blipFill>
      <xdr:spPr bwMode="auto">
        <a:xfrm>
          <a:off x="466725" y="0"/>
          <a:ext cx="3943350" cy="866775"/>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13</xdr:col>
      <xdr:colOff>285750</xdr:colOff>
      <xdr:row>2</xdr:row>
      <xdr:rowOff>66675</xdr:rowOff>
    </xdr:from>
    <xdr:to>
      <xdr:col>15</xdr:col>
      <xdr:colOff>514350</xdr:colOff>
      <xdr:row>7</xdr:row>
      <xdr:rowOff>0</xdr:rowOff>
    </xdr:to>
    <xdr:grpSp>
      <xdr:nvGrpSpPr>
        <xdr:cNvPr id="2" name="6 Grupo"/>
        <xdr:cNvGrpSpPr>
          <a:grpSpLocks/>
        </xdr:cNvGrpSpPr>
      </xdr:nvGrpSpPr>
      <xdr:grpSpPr bwMode="auto">
        <a:xfrm>
          <a:off x="10973189" y="397134"/>
          <a:ext cx="0" cy="953861"/>
          <a:chOff x="8324850" y="390525"/>
          <a:chExt cx="1752600" cy="1047750"/>
        </a:xfrm>
      </xdr:grpSpPr>
      <xdr:sp macro="" textlink="">
        <xdr:nvSpPr>
          <xdr:cNvPr id="3" name="2 Llamada rectangular redondeada"/>
          <xdr:cNvSpPr/>
        </xdr:nvSpPr>
        <xdr:spPr>
          <a:xfrm>
            <a:off x="9258300" y="338138"/>
            <a:ext cx="0" cy="1047750"/>
          </a:xfrm>
          <a:prstGeom prst="wedgeRoundRectCallout">
            <a:avLst>
              <a:gd name="adj1" fmla="val 79168"/>
              <a:gd name="adj2" fmla="val 127954"/>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4" name="3 CuadroTexto"/>
          <xdr:cNvSpPr txBox="1"/>
        </xdr:nvSpPr>
        <xdr:spPr>
          <a:xfrm>
            <a:off x="9258300" y="393700"/>
            <a:ext cx="0" cy="88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¡Hola!</a:t>
            </a:r>
          </a:p>
          <a:p>
            <a:endParaRPr lang="es-PE" sz="500" b="1">
              <a:solidFill>
                <a:schemeClr val="bg1"/>
              </a:solidFill>
            </a:endParaRPr>
          </a:p>
          <a:p>
            <a:r>
              <a:rPr lang="es-PE" sz="1100" b="1">
                <a:solidFill>
                  <a:schemeClr val="bg1"/>
                </a:solidFill>
              </a:rPr>
              <a:t>Aquí comienza</a:t>
            </a:r>
            <a:r>
              <a:rPr lang="es-PE" sz="1100" b="1" baseline="0">
                <a:solidFill>
                  <a:schemeClr val="bg1"/>
                </a:solidFill>
              </a:rPr>
              <a:t> la planificación de nuestro presupuesto. </a:t>
            </a:r>
            <a:endParaRPr lang="es-PE" sz="1100" b="1">
              <a:solidFill>
                <a:schemeClr val="bg1"/>
              </a:solidFill>
            </a:endParaRPr>
          </a:p>
        </xdr:txBody>
      </xdr:sp>
    </xdr:grpSp>
    <xdr:clientData/>
  </xdr:twoCellAnchor>
  <xdr:twoCellAnchor>
    <xdr:from>
      <xdr:col>13</xdr:col>
      <xdr:colOff>238125</xdr:colOff>
      <xdr:row>9</xdr:row>
      <xdr:rowOff>57150</xdr:rowOff>
    </xdr:from>
    <xdr:to>
      <xdr:col>15</xdr:col>
      <xdr:colOff>466725</xdr:colOff>
      <xdr:row>17</xdr:row>
      <xdr:rowOff>57150</xdr:rowOff>
    </xdr:to>
    <xdr:grpSp>
      <xdr:nvGrpSpPr>
        <xdr:cNvPr id="5" name="8 Grupo"/>
        <xdr:cNvGrpSpPr>
          <a:grpSpLocks/>
        </xdr:cNvGrpSpPr>
      </xdr:nvGrpSpPr>
      <xdr:grpSpPr bwMode="auto">
        <a:xfrm>
          <a:off x="10973189" y="1719165"/>
          <a:ext cx="0" cy="2536761"/>
          <a:chOff x="8362950" y="1981200"/>
          <a:chExt cx="1752600" cy="1047750"/>
        </a:xfrm>
      </xdr:grpSpPr>
      <xdr:sp macro="" textlink="">
        <xdr:nvSpPr>
          <xdr:cNvPr id="6" name="5 Llamada rectangular redondeada"/>
          <xdr:cNvSpPr/>
        </xdr:nvSpPr>
        <xdr:spPr>
          <a:xfrm>
            <a:off x="9258300" y="4067175"/>
            <a:ext cx="0" cy="1047750"/>
          </a:xfrm>
          <a:prstGeom prst="wedgeRoundRectCallout">
            <a:avLst>
              <a:gd name="adj1" fmla="val 72645"/>
              <a:gd name="adj2" fmla="val 35062"/>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7" name="6 CuadroTexto"/>
          <xdr:cNvSpPr txBox="1"/>
        </xdr:nvSpPr>
        <xdr:spPr>
          <a:xfrm>
            <a:off x="9258300" y="4089689"/>
            <a:ext cx="0" cy="8788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lang="es-PE" sz="1100" b="1">
                <a:solidFill>
                  <a:schemeClr val="bg1"/>
                </a:solidFill>
              </a:rPr>
              <a:t>Primero,</a:t>
            </a:r>
            <a:r>
              <a:rPr lang="es-PE" sz="1100" b="1" baseline="0">
                <a:solidFill>
                  <a:schemeClr val="bg1"/>
                </a:solidFill>
              </a:rPr>
              <a:t> copien el objetivo planteado en el proyecto en la parte superior de esta pestaña</a:t>
            </a:r>
            <a:endParaRPr lang="es-PE" sz="1100" b="1">
              <a:solidFill>
                <a:schemeClr val="bg1"/>
              </a:solidFill>
            </a:endParaRPr>
          </a:p>
        </xdr:txBody>
      </xdr:sp>
    </xdr:grpSp>
    <xdr:clientData/>
  </xdr:twoCellAnchor>
  <xdr:twoCellAnchor>
    <xdr:from>
      <xdr:col>13</xdr:col>
      <xdr:colOff>266700</xdr:colOff>
      <xdr:row>31</xdr:row>
      <xdr:rowOff>0</xdr:rowOff>
    </xdr:from>
    <xdr:to>
      <xdr:col>15</xdr:col>
      <xdr:colOff>514350</xdr:colOff>
      <xdr:row>47</xdr:row>
      <xdr:rowOff>95250</xdr:rowOff>
    </xdr:to>
    <xdr:grpSp>
      <xdr:nvGrpSpPr>
        <xdr:cNvPr id="8" name="11 Grupo"/>
        <xdr:cNvGrpSpPr>
          <a:grpSpLocks/>
        </xdr:cNvGrpSpPr>
      </xdr:nvGrpSpPr>
      <xdr:grpSpPr bwMode="auto">
        <a:xfrm>
          <a:off x="10973189" y="6881327"/>
          <a:ext cx="0" cy="2894433"/>
          <a:chOff x="8391018" y="1981198"/>
          <a:chExt cx="1724533" cy="1042404"/>
        </a:xfrm>
      </xdr:grpSpPr>
      <xdr:sp macro="" textlink="">
        <xdr:nvSpPr>
          <xdr:cNvPr id="9" name="8 Llamada rectangular redondeada"/>
          <xdr:cNvSpPr/>
        </xdr:nvSpPr>
        <xdr:spPr>
          <a:xfrm>
            <a:off x="9258300" y="369401223"/>
            <a:ext cx="0" cy="1042404"/>
          </a:xfrm>
          <a:prstGeom prst="wedgeRoundRectCallout">
            <a:avLst>
              <a:gd name="adj1" fmla="val 77986"/>
              <a:gd name="adj2" fmla="val -41859"/>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sp macro="" textlink="">
        <xdr:nvSpPr>
          <xdr:cNvPr id="10" name="9 CuadroTexto"/>
          <xdr:cNvSpPr txBox="1"/>
        </xdr:nvSpPr>
        <xdr:spPr>
          <a:xfrm>
            <a:off x="9258300" y="366575515"/>
            <a:ext cx="0" cy="9692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El</a:t>
            </a:r>
            <a:r>
              <a:rPr lang="es-PE" sz="1100" b="1" baseline="0">
                <a:solidFill>
                  <a:schemeClr val="bg1"/>
                </a:solidFill>
              </a:rPr>
              <a:t> siguiente paso es pensar qué insumos vamos a necesitar para llevar a cabo cada una de las actividades. Señalen cuál es el costo de cada unidad y el número de unidades que se necesitarían</a:t>
            </a:r>
            <a:endParaRPr lang="es-PE" sz="1100" b="1">
              <a:solidFill>
                <a:schemeClr val="bg1"/>
              </a:solidFill>
            </a:endParaRPr>
          </a:p>
        </xdr:txBody>
      </xdr:sp>
    </xdr:grpSp>
    <xdr:clientData/>
  </xdr:twoCellAnchor>
  <xdr:twoCellAnchor>
    <xdr:from>
      <xdr:col>13</xdr:col>
      <xdr:colOff>228600</xdr:colOff>
      <xdr:row>48</xdr:row>
      <xdr:rowOff>0</xdr:rowOff>
    </xdr:from>
    <xdr:to>
      <xdr:col>15</xdr:col>
      <xdr:colOff>457200</xdr:colOff>
      <xdr:row>56</xdr:row>
      <xdr:rowOff>0</xdr:rowOff>
    </xdr:to>
    <xdr:sp macro="" textlink="">
      <xdr:nvSpPr>
        <xdr:cNvPr id="11" name="10 Llamada rectangular redondeada"/>
        <xdr:cNvSpPr/>
      </xdr:nvSpPr>
      <xdr:spPr>
        <a:xfrm>
          <a:off x="11582400" y="10753725"/>
          <a:ext cx="1752600" cy="1371600"/>
        </a:xfrm>
        <a:prstGeom prst="wedgeRoundRectCallout">
          <a:avLst>
            <a:gd name="adj1" fmla="val 82427"/>
            <a:gd name="adj2" fmla="val -76591"/>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13</xdr:col>
      <xdr:colOff>323850</xdr:colOff>
      <xdr:row>48</xdr:row>
      <xdr:rowOff>0</xdr:rowOff>
    </xdr:from>
    <xdr:to>
      <xdr:col>15</xdr:col>
      <xdr:colOff>333375</xdr:colOff>
      <xdr:row>55</xdr:row>
      <xdr:rowOff>142875</xdr:rowOff>
    </xdr:to>
    <xdr:sp macro="" textlink="">
      <xdr:nvSpPr>
        <xdr:cNvPr id="12" name="11 CuadroTexto"/>
        <xdr:cNvSpPr txBox="1"/>
      </xdr:nvSpPr>
      <xdr:spPr>
        <a:xfrm>
          <a:off x="11677650" y="10753725"/>
          <a:ext cx="1533525" cy="1343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lang="es-PE" sz="1100" b="1">
              <a:solidFill>
                <a:schemeClr val="bg1"/>
              </a:solidFill>
            </a:rPr>
            <a:t>Recuerden:</a:t>
          </a:r>
          <a:r>
            <a:rPr lang="es-PE" sz="1100" b="1" baseline="0">
              <a:solidFill>
                <a:schemeClr val="bg1"/>
              </a:solidFill>
            </a:rPr>
            <a:t> </a:t>
          </a:r>
        </a:p>
        <a:p>
          <a:pPr>
            <a:lnSpc>
              <a:spcPts val="1100"/>
            </a:lnSpc>
          </a:pPr>
          <a:r>
            <a:rPr lang="es-PE" sz="1100" b="1" baseline="0">
              <a:solidFill>
                <a:schemeClr val="bg1"/>
              </a:solidFill>
            </a:rPr>
            <a:t>¡No pueden ser más de 5 insumos por actividad!</a:t>
          </a:r>
          <a:endParaRPr lang="es-PE" sz="1100" b="1">
            <a:solidFill>
              <a:schemeClr val="bg1"/>
            </a:solidFill>
          </a:endParaRPr>
        </a:p>
      </xdr:txBody>
    </xdr:sp>
    <xdr:clientData/>
  </xdr:twoCellAnchor>
  <xdr:twoCellAnchor>
    <xdr:from>
      <xdr:col>13</xdr:col>
      <xdr:colOff>200025</xdr:colOff>
      <xdr:row>56</xdr:row>
      <xdr:rowOff>0</xdr:rowOff>
    </xdr:from>
    <xdr:to>
      <xdr:col>15</xdr:col>
      <xdr:colOff>514350</xdr:colOff>
      <xdr:row>111</xdr:row>
      <xdr:rowOff>0</xdr:rowOff>
    </xdr:to>
    <xdr:sp macro="" textlink="">
      <xdr:nvSpPr>
        <xdr:cNvPr id="13" name="12 Llamada rectangular redondeada"/>
        <xdr:cNvSpPr/>
      </xdr:nvSpPr>
      <xdr:spPr>
        <a:xfrm>
          <a:off x="11553825" y="12125325"/>
          <a:ext cx="1838325" cy="9429750"/>
        </a:xfrm>
        <a:prstGeom prst="wedgeRoundRectCallout">
          <a:avLst>
            <a:gd name="adj1" fmla="val 72783"/>
            <a:gd name="adj2" fmla="val -70228"/>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13</xdr:col>
      <xdr:colOff>295275</xdr:colOff>
      <xdr:row>56</xdr:row>
      <xdr:rowOff>0</xdr:rowOff>
    </xdr:from>
    <xdr:to>
      <xdr:col>15</xdr:col>
      <xdr:colOff>476250</xdr:colOff>
      <xdr:row>111</xdr:row>
      <xdr:rowOff>0</xdr:rowOff>
    </xdr:to>
    <xdr:sp macro="" textlink="">
      <xdr:nvSpPr>
        <xdr:cNvPr id="14" name="13 CuadroTexto"/>
        <xdr:cNvSpPr txBox="1"/>
      </xdr:nvSpPr>
      <xdr:spPr>
        <a:xfrm>
          <a:off x="11649075" y="12125325"/>
          <a:ext cx="1704975" cy="9429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Finalmente, escojan,</a:t>
          </a:r>
          <a:r>
            <a:rPr lang="es-PE" sz="1100" b="1" baseline="0">
              <a:solidFill>
                <a:schemeClr val="bg1"/>
              </a:solidFill>
            </a:rPr>
            <a:t> de la lista desplegable, la partida presupuestaria a la que corresponde el insumo planificado.</a:t>
          </a:r>
          <a:endParaRPr lang="es-PE" sz="1100" b="1">
            <a:solidFill>
              <a:schemeClr val="bg1"/>
            </a:solidFill>
          </a:endParaRPr>
        </a:p>
      </xdr:txBody>
    </xdr:sp>
    <xdr:clientData/>
  </xdr:twoCellAnchor>
  <xdr:twoCellAnchor>
    <xdr:from>
      <xdr:col>7</xdr:col>
      <xdr:colOff>201083</xdr:colOff>
      <xdr:row>146</xdr:row>
      <xdr:rowOff>37042</xdr:rowOff>
    </xdr:from>
    <xdr:to>
      <xdr:col>7</xdr:col>
      <xdr:colOff>1348317</xdr:colOff>
      <xdr:row>152</xdr:row>
      <xdr:rowOff>114300</xdr:rowOff>
    </xdr:to>
    <xdr:sp macro="" textlink="">
      <xdr:nvSpPr>
        <xdr:cNvPr id="15" name="14 Llamada rectangular redondeada"/>
        <xdr:cNvSpPr/>
      </xdr:nvSpPr>
      <xdr:spPr>
        <a:xfrm>
          <a:off x="6668558" y="27354742"/>
          <a:ext cx="1147234" cy="1048808"/>
        </a:xfrm>
        <a:prstGeom prst="wedgeRoundRectCallout">
          <a:avLst>
            <a:gd name="adj1" fmla="val 43744"/>
            <a:gd name="adj2" fmla="val -103135"/>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PE"/>
        </a:p>
      </xdr:txBody>
    </xdr:sp>
    <xdr:clientData/>
  </xdr:twoCellAnchor>
  <xdr:twoCellAnchor>
    <xdr:from>
      <xdr:col>7</xdr:col>
      <xdr:colOff>137583</xdr:colOff>
      <xdr:row>146</xdr:row>
      <xdr:rowOff>19050</xdr:rowOff>
    </xdr:from>
    <xdr:to>
      <xdr:col>7</xdr:col>
      <xdr:colOff>1351491</xdr:colOff>
      <xdr:row>152</xdr:row>
      <xdr:rowOff>153458</xdr:rowOff>
    </xdr:to>
    <xdr:sp macro="" textlink="">
      <xdr:nvSpPr>
        <xdr:cNvPr id="16" name="15 CuadroTexto"/>
        <xdr:cNvSpPr txBox="1"/>
      </xdr:nvSpPr>
      <xdr:spPr>
        <a:xfrm>
          <a:off x="6605058" y="27336750"/>
          <a:ext cx="1213908" cy="11059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b="1">
              <a:solidFill>
                <a:schemeClr val="bg1"/>
              </a:solidFill>
            </a:rPr>
            <a:t>¡Eso</a:t>
          </a:r>
          <a:r>
            <a:rPr lang="es-PE" sz="1100" b="1" baseline="0">
              <a:solidFill>
                <a:schemeClr val="bg1"/>
              </a:solidFill>
            </a:rPr>
            <a:t> es todo!  </a:t>
          </a:r>
        </a:p>
        <a:p>
          <a:endParaRPr lang="es-PE" sz="500" b="1" baseline="0">
            <a:solidFill>
              <a:schemeClr val="bg1"/>
            </a:solidFill>
          </a:endParaRPr>
        </a:p>
        <a:p>
          <a:r>
            <a:rPr lang="es-PE" sz="1100" b="1" baseline="0">
              <a:solidFill>
                <a:schemeClr val="bg1"/>
              </a:solidFill>
            </a:rPr>
            <a:t>Han terminado la planificación del presupuesto de su proyecto, si es que la IE no cuenta con un aporte propio al mismo.</a:t>
          </a:r>
        </a:p>
        <a:p>
          <a:endParaRPr lang="es-PE" sz="500" b="1" baseline="0">
            <a:solidFill>
              <a:schemeClr val="bg1"/>
            </a:solidFill>
          </a:endParaRPr>
        </a:p>
        <a:p>
          <a:r>
            <a:rPr lang="es-PE" sz="1100" b="1" baseline="0">
              <a:solidFill>
                <a:schemeClr val="bg1"/>
              </a:solidFill>
            </a:rPr>
            <a:t>¡Felicitaciones!</a:t>
          </a:r>
          <a:endParaRPr lang="es-PE" sz="1100" b="1">
            <a:solidFill>
              <a:schemeClr val="bg1"/>
            </a:solidFill>
          </a:endParaRPr>
        </a:p>
      </xdr:txBody>
    </xdr:sp>
    <xdr:clientData/>
  </xdr:twoCellAnchor>
  <xdr:twoCellAnchor>
    <xdr:from>
      <xdr:col>7</xdr:col>
      <xdr:colOff>271832</xdr:colOff>
      <xdr:row>122</xdr:row>
      <xdr:rowOff>127489</xdr:rowOff>
    </xdr:from>
    <xdr:to>
      <xdr:col>9</xdr:col>
      <xdr:colOff>12294</xdr:colOff>
      <xdr:row>127</xdr:row>
      <xdr:rowOff>144927</xdr:rowOff>
    </xdr:to>
    <xdr:sp macro="" textlink="">
      <xdr:nvSpPr>
        <xdr:cNvPr id="18" name="17 Flecha derecha">
          <a:hlinkClick xmlns:r="http://schemas.openxmlformats.org/officeDocument/2006/relationships" r:id="rId1"/>
        </xdr:cNvPr>
        <xdr:cNvSpPr/>
      </xdr:nvSpPr>
      <xdr:spPr>
        <a:xfrm>
          <a:off x="6739307" y="23558989"/>
          <a:ext cx="2093137" cy="827063"/>
        </a:xfrm>
        <a:prstGeom prst="rightArrow">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MX" sz="900" b="1"/>
            <a:t>Continuemos...</a:t>
          </a:r>
        </a:p>
        <a:p>
          <a:pPr algn="ctr"/>
          <a:r>
            <a:rPr lang="es-MX" sz="900" b="1"/>
            <a:t>Aporte</a:t>
          </a:r>
          <a:r>
            <a:rPr lang="es-MX" sz="900" b="1" baseline="0"/>
            <a:t> de la IE</a:t>
          </a:r>
          <a:endParaRPr lang="es-MX" sz="900" b="1"/>
        </a:p>
      </xdr:txBody>
    </xdr:sp>
    <xdr:clientData/>
  </xdr:twoCellAnchor>
  <xdr:twoCellAnchor>
    <xdr:from>
      <xdr:col>1</xdr:col>
      <xdr:colOff>2009775</xdr:colOff>
      <xdr:row>129</xdr:row>
      <xdr:rowOff>864</xdr:rowOff>
    </xdr:from>
    <xdr:to>
      <xdr:col>4</xdr:col>
      <xdr:colOff>726930</xdr:colOff>
      <xdr:row>131</xdr:row>
      <xdr:rowOff>62542</xdr:rowOff>
    </xdr:to>
    <xdr:sp macro="" textlink="">
      <xdr:nvSpPr>
        <xdr:cNvPr id="19" name="18 Documento">
          <a:hlinkClick xmlns:r="http://schemas.openxmlformats.org/officeDocument/2006/relationships" r:id="rId2"/>
        </xdr:cNvPr>
        <xdr:cNvSpPr/>
      </xdr:nvSpPr>
      <xdr:spPr>
        <a:xfrm>
          <a:off x="962025" y="24565839"/>
          <a:ext cx="4041630" cy="385528"/>
        </a:xfrm>
        <a:prstGeom prst="flowChartDocument">
          <a:avLst/>
        </a:prstGeom>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MX" sz="900" b="1">
              <a:solidFill>
                <a:sysClr val="windowText" lastClr="000000"/>
              </a:solidFill>
            </a:rPr>
            <a:t>Ppto</a:t>
          </a:r>
          <a:r>
            <a:rPr lang="es-MX" sz="900" b="1" baseline="0">
              <a:solidFill>
                <a:sysClr val="windowText" lastClr="000000"/>
              </a:solidFill>
            </a:rPr>
            <a:t> Partidas</a:t>
          </a:r>
          <a:endParaRPr lang="es-MX" sz="900" b="1">
            <a:solidFill>
              <a:sysClr val="windowText" lastClr="000000"/>
            </a:solidFill>
          </a:endParaRPr>
        </a:p>
      </xdr:txBody>
    </xdr:sp>
    <xdr:clientData/>
  </xdr:twoCellAnchor>
  <xdr:twoCellAnchor>
    <xdr:from>
      <xdr:col>8</xdr:col>
      <xdr:colOff>221607</xdr:colOff>
      <xdr:row>128</xdr:row>
      <xdr:rowOff>60813</xdr:rowOff>
    </xdr:from>
    <xdr:to>
      <xdr:col>10</xdr:col>
      <xdr:colOff>322486</xdr:colOff>
      <xdr:row>131</xdr:row>
      <xdr:rowOff>38000</xdr:rowOff>
    </xdr:to>
    <xdr:sp macro="" textlink="">
      <xdr:nvSpPr>
        <xdr:cNvPr id="20" name="19 Cinta perforada">
          <a:hlinkClick xmlns:r="http://schemas.openxmlformats.org/officeDocument/2006/relationships" r:id="rId3"/>
        </xdr:cNvPr>
        <xdr:cNvSpPr/>
      </xdr:nvSpPr>
      <xdr:spPr>
        <a:xfrm>
          <a:off x="8279757" y="24463863"/>
          <a:ext cx="920029" cy="462962"/>
        </a:xfrm>
        <a:prstGeom prst="flowChartPunchedTape">
          <a:avLst/>
        </a:prstGeom>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s-MX" sz="900" b="1"/>
            <a:t>RESUMEN</a:t>
          </a:r>
        </a:p>
      </xdr:txBody>
    </xdr:sp>
    <xdr:clientData/>
  </xdr:twoCellAnchor>
  <xdr:twoCellAnchor>
    <xdr:from>
      <xdr:col>1</xdr:col>
      <xdr:colOff>85725</xdr:colOff>
      <xdr:row>0</xdr:row>
      <xdr:rowOff>0</xdr:rowOff>
    </xdr:from>
    <xdr:to>
      <xdr:col>3</xdr:col>
      <xdr:colOff>1228725</xdr:colOff>
      <xdr:row>5</xdr:row>
      <xdr:rowOff>47625</xdr:rowOff>
    </xdr:to>
    <xdr:pic>
      <xdr:nvPicPr>
        <xdr:cNvPr id="22" name="0 Imagen"/>
        <xdr:cNvPicPr>
          <a:picLocks noChangeAspect="1" noChangeArrowheads="1"/>
        </xdr:cNvPicPr>
      </xdr:nvPicPr>
      <xdr:blipFill>
        <a:blip xmlns:r="http://schemas.openxmlformats.org/officeDocument/2006/relationships" r:embed="rId4" cstate="print"/>
        <a:srcRect/>
        <a:stretch>
          <a:fillRect/>
        </a:stretch>
      </xdr:blipFill>
      <xdr:spPr bwMode="auto">
        <a:xfrm>
          <a:off x="466725" y="0"/>
          <a:ext cx="3943350" cy="86677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16.60.250\4%20-%20unidad%20de%20gestion%20de%20fondos\Users\pc\Downloads\AECID\AECID%20CC%20PPTO%20FORMACI&#211;N%206julio20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 partidas total"/>
      <sheetName val="Por partidas y años"/>
      <sheetName val="Partidas"/>
      <sheetName val="Presup Actividades 2"/>
      <sheetName val="Presup x actividades gruesas"/>
    </sheetNames>
    <sheetDataSet>
      <sheetData sheetId="0" refreshError="1"/>
      <sheetData sheetId="1" refreshError="1"/>
      <sheetData sheetId="2">
        <row r="3">
          <cell r="B3" t="str">
            <v>A.IV.1 Terrenos y/o inmuebles excepto vivienda expatriado</v>
          </cell>
        </row>
        <row r="4">
          <cell r="B4" t="str">
            <v>A.V Construcción y/o reforma</v>
          </cell>
        </row>
        <row r="5">
          <cell r="B5" t="str">
            <v>A.VI Equipos, materiales y suministros</v>
          </cell>
        </row>
        <row r="6">
          <cell r="B6" t="str">
            <v>A.VII.1 Personal Local</v>
          </cell>
        </row>
        <row r="7">
          <cell r="B7" t="str">
            <v>A.VIII Servicios Técnicos</v>
          </cell>
        </row>
        <row r="8">
          <cell r="B8" t="str">
            <v>A.X Funcion. Terreno (1% máx.)</v>
          </cell>
        </row>
        <row r="9">
          <cell r="B9" t="str">
            <v>A.XI Viajes, alojamientos y dietas</v>
          </cell>
        </row>
        <row r="10">
          <cell r="B10" t="str">
            <v>A.XII Gastos financieros</v>
          </cell>
        </row>
      </sheetData>
      <sheetData sheetId="3" refreshError="1"/>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9847407452621"/>
    <pageSetUpPr fitToPage="1"/>
  </sheetPr>
  <dimension ref="A1"/>
  <sheetViews>
    <sheetView view="pageBreakPreview" zoomScaleNormal="90" zoomScaleSheetLayoutView="100" workbookViewId="0">
      <selection activeCell="P38" sqref="P38"/>
    </sheetView>
  </sheetViews>
  <sheetFormatPr baseColWidth="10" defaultRowHeight="12.75" x14ac:dyDescent="0.2"/>
  <cols>
    <col min="1" max="16384" width="11.42578125" style="1"/>
  </cols>
  <sheetData/>
  <sheetProtection sheet="1" objects="1" scenarios="1"/>
  <pageMargins left="0.70866141732283472" right="0.70866141732283472" top="0.74803149606299213" bottom="0.74803149606299213" header="0.31496062992125984" footer="0.31496062992125984"/>
  <pageSetup scale="97"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B305"/>
  <sheetViews>
    <sheetView zoomScale="98" zoomScaleNormal="98" zoomScaleSheetLayoutView="100" workbookViewId="0">
      <pane ySplit="9" topLeftCell="A10" activePane="bottomLeft" state="frozen"/>
      <selection activeCell="B1" sqref="B1"/>
      <selection pane="bottomLeft" activeCell="B13" sqref="B13"/>
    </sheetView>
  </sheetViews>
  <sheetFormatPr baseColWidth="10" defaultRowHeight="12.75" x14ac:dyDescent="0.2"/>
  <cols>
    <col min="1" max="1" width="5.7109375" style="6" customWidth="1"/>
    <col min="2" max="2" width="8.7109375" style="6" customWidth="1"/>
    <col min="3" max="3" width="34.140625" style="6" customWidth="1"/>
    <col min="4" max="4" width="17.5703125" style="6" customWidth="1"/>
    <col min="5" max="5" width="8.85546875" style="6" customWidth="1"/>
    <col min="6" max="6" width="13" style="6" customWidth="1"/>
    <col min="7" max="7" width="9" style="6" customWidth="1"/>
    <col min="8" max="8" width="23.85546875" style="6" customWidth="1"/>
    <col min="9" max="9" width="11.42578125" style="6" customWidth="1"/>
    <col min="10" max="10" width="0.85546875" style="6" customWidth="1"/>
    <col min="11" max="11" width="25.7109375" style="6" customWidth="1"/>
    <col min="12" max="12" width="5.7109375" style="6" customWidth="1"/>
    <col min="13" max="13" width="5.7109375" style="6" hidden="1" customWidth="1"/>
    <col min="14" max="17" width="11.42578125" style="6" hidden="1" customWidth="1"/>
    <col min="18" max="35" width="9.140625" style="6" customWidth="1"/>
    <col min="36" max="40" width="11.42578125" style="6" customWidth="1"/>
    <col min="41" max="16384" width="11.42578125" style="6"/>
  </cols>
  <sheetData>
    <row r="1" spans="1:158" x14ac:dyDescent="0.2">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row>
    <row r="2" spans="1:158" ht="12.75" customHeight="1" x14ac:dyDescent="0.2">
      <c r="A2" s="13"/>
      <c r="B2" s="13"/>
      <c r="C2" s="13"/>
      <c r="D2" s="13"/>
      <c r="E2" s="141" t="s">
        <v>101</v>
      </c>
      <c r="F2" s="141"/>
      <c r="G2" s="141"/>
      <c r="H2" s="141"/>
      <c r="I2" s="141"/>
      <c r="J2" s="141"/>
      <c r="K2" s="141"/>
      <c r="L2" s="141"/>
      <c r="M2" s="141"/>
      <c r="N2" s="141"/>
      <c r="O2" s="141"/>
      <c r="P2" s="141"/>
      <c r="Q2" s="141"/>
      <c r="R2" s="141"/>
      <c r="S2" s="141"/>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row>
    <row r="3" spans="1:158" x14ac:dyDescent="0.2">
      <c r="A3" s="13"/>
      <c r="B3" s="13"/>
      <c r="C3" s="13"/>
      <c r="D3" s="13"/>
      <c r="E3" s="141"/>
      <c r="F3" s="141"/>
      <c r="G3" s="141"/>
      <c r="H3" s="141"/>
      <c r="I3" s="141"/>
      <c r="J3" s="141"/>
      <c r="K3" s="141"/>
      <c r="L3" s="141"/>
      <c r="M3" s="141"/>
      <c r="N3" s="141"/>
      <c r="O3" s="141"/>
      <c r="P3" s="141"/>
      <c r="Q3" s="141"/>
      <c r="R3" s="141"/>
      <c r="S3" s="141"/>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row>
    <row r="4" spans="1:158" x14ac:dyDescent="0.2">
      <c r="A4" s="13"/>
      <c r="B4" s="13"/>
      <c r="C4" s="13"/>
      <c r="D4" s="13"/>
      <c r="E4" s="141"/>
      <c r="F4" s="141"/>
      <c r="G4" s="141"/>
      <c r="H4" s="141"/>
      <c r="I4" s="141"/>
      <c r="J4" s="141"/>
      <c r="K4" s="141"/>
      <c r="L4" s="141"/>
      <c r="M4" s="141"/>
      <c r="N4" s="141"/>
      <c r="O4" s="141"/>
      <c r="P4" s="141"/>
      <c r="Q4" s="141"/>
      <c r="R4" s="141"/>
      <c r="S4" s="141"/>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row>
    <row r="5" spans="1:158" ht="13.5" thickBot="1" x14ac:dyDescent="0.25">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row>
    <row r="6" spans="1:158" ht="35.25" customHeight="1" thickBot="1" x14ac:dyDescent="0.25">
      <c r="A6" s="13"/>
      <c r="B6" s="142" t="s">
        <v>62</v>
      </c>
      <c r="C6" s="143"/>
      <c r="D6" s="143"/>
      <c r="E6" s="143"/>
      <c r="F6" s="143"/>
      <c r="G6" s="143"/>
      <c r="H6" s="143"/>
      <c r="I6" s="143"/>
      <c r="J6" s="143"/>
      <c r="K6" s="144"/>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row>
    <row r="7" spans="1:158" ht="5.25" customHeight="1" thickBot="1" x14ac:dyDescent="0.25">
      <c r="A7" s="13"/>
      <c r="B7" s="78" t="s">
        <v>55</v>
      </c>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row>
    <row r="8" spans="1:158" ht="15.75" hidden="1" thickBot="1" x14ac:dyDescent="0.3">
      <c r="A8" s="13"/>
      <c r="B8" s="13"/>
      <c r="C8" s="13"/>
      <c r="D8" s="13"/>
      <c r="E8" s="163" t="s">
        <v>12</v>
      </c>
      <c r="F8" s="164"/>
      <c r="G8" s="164"/>
      <c r="H8" s="164"/>
      <c r="I8" s="165"/>
      <c r="J8" s="13"/>
      <c r="K8" s="14" t="s">
        <v>11</v>
      </c>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row>
    <row r="9" spans="1:158" ht="24.75" customHeight="1" thickBot="1" x14ac:dyDescent="0.25">
      <c r="A9" s="13"/>
      <c r="B9" s="13"/>
      <c r="C9" s="13"/>
      <c r="D9" s="13"/>
      <c r="E9" s="15" t="s">
        <v>71</v>
      </c>
      <c r="F9" s="61" t="s">
        <v>43</v>
      </c>
      <c r="G9" s="16" t="s">
        <v>72</v>
      </c>
      <c r="H9" s="16" t="s">
        <v>10</v>
      </c>
      <c r="I9" s="17" t="s">
        <v>19</v>
      </c>
      <c r="J9" s="13"/>
      <c r="K9" s="18" t="s">
        <v>18</v>
      </c>
      <c r="L9" s="13"/>
      <c r="M9" s="13"/>
      <c r="N9" s="13"/>
      <c r="O9" s="13"/>
      <c r="P9" s="13"/>
      <c r="Q9" s="13"/>
      <c r="R9" s="147" t="s">
        <v>74</v>
      </c>
      <c r="S9" s="148"/>
      <c r="T9" s="148"/>
      <c r="U9" s="148"/>
      <c r="V9" s="148"/>
      <c r="W9" s="148"/>
      <c r="X9" s="148"/>
      <c r="Y9" s="148"/>
      <c r="Z9" s="148"/>
      <c r="AA9" s="148"/>
      <c r="AB9" s="148"/>
      <c r="AC9" s="148"/>
      <c r="AD9" s="148"/>
      <c r="AE9" s="148"/>
      <c r="AF9" s="148"/>
      <c r="AG9" s="148"/>
      <c r="AH9" s="148"/>
      <c r="AI9" s="149"/>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row>
    <row r="10" spans="1:158" ht="28.5" customHeight="1" thickBot="1" x14ac:dyDescent="0.25">
      <c r="B10" s="160" t="s">
        <v>100</v>
      </c>
      <c r="C10" s="161"/>
      <c r="D10" s="161"/>
      <c r="E10" s="161"/>
      <c r="F10" s="161"/>
      <c r="G10" s="161"/>
      <c r="H10" s="161"/>
      <c r="I10" s="162"/>
      <c r="J10" s="13"/>
      <c r="K10" s="7"/>
      <c r="N10" s="13"/>
      <c r="O10" s="13"/>
      <c r="P10" s="13"/>
      <c r="Q10" s="13"/>
      <c r="R10" s="156" t="s">
        <v>75</v>
      </c>
      <c r="S10" s="145"/>
      <c r="T10" s="145"/>
      <c r="U10" s="145"/>
      <c r="V10" s="145"/>
      <c r="W10" s="145"/>
      <c r="X10" s="145"/>
      <c r="Y10" s="145"/>
      <c r="Z10" s="145"/>
      <c r="AA10" s="145"/>
      <c r="AB10" s="145"/>
      <c r="AC10" s="146"/>
      <c r="AD10" s="145" t="s">
        <v>88</v>
      </c>
      <c r="AE10" s="145"/>
      <c r="AF10" s="145"/>
      <c r="AG10" s="145"/>
      <c r="AH10" s="145"/>
      <c r="AI10" s="146"/>
      <c r="AJ10" s="13"/>
      <c r="AK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row>
    <row r="11" spans="1:158" ht="28.5" customHeight="1" thickBot="1" x14ac:dyDescent="0.25">
      <c r="B11" s="166" t="s">
        <v>93</v>
      </c>
      <c r="C11" s="167"/>
      <c r="D11" s="167"/>
      <c r="E11" s="167"/>
      <c r="F11" s="167"/>
      <c r="G11" s="167"/>
      <c r="H11" s="167"/>
      <c r="I11" s="112"/>
      <c r="J11" s="13"/>
      <c r="K11" s="7"/>
      <c r="N11" s="13"/>
      <c r="O11" s="13"/>
      <c r="P11" s="13"/>
      <c r="Q11" s="13"/>
      <c r="R11" s="113"/>
      <c r="S11" s="114"/>
      <c r="T11" s="114"/>
      <c r="U11" s="114"/>
      <c r="V11" s="114"/>
      <c r="W11" s="114"/>
      <c r="X11" s="114"/>
      <c r="Y11" s="114"/>
      <c r="Z11" s="114"/>
      <c r="AA11" s="114"/>
      <c r="AB11" s="114"/>
      <c r="AC11" s="115"/>
      <c r="AD11" s="114"/>
      <c r="AE11" s="114"/>
      <c r="AF11" s="114"/>
      <c r="AG11" s="114"/>
      <c r="AH11" s="114"/>
      <c r="AI11" s="115"/>
      <c r="AJ11" s="13"/>
      <c r="AK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row>
    <row r="12" spans="1:158" ht="13.5" thickBot="1" x14ac:dyDescent="0.25">
      <c r="B12" s="168" t="s">
        <v>110</v>
      </c>
      <c r="C12" s="169"/>
      <c r="D12" s="169"/>
      <c r="E12" s="169"/>
      <c r="F12" s="169"/>
      <c r="G12" s="169"/>
      <c r="H12" s="169"/>
      <c r="I12" s="62">
        <f>SUM(I14:I120)</f>
        <v>0</v>
      </c>
      <c r="J12" s="13"/>
      <c r="K12" s="19">
        <f>SUM(K14:K120)</f>
        <v>0</v>
      </c>
      <c r="L12" s="13"/>
      <c r="M12" s="70" t="s">
        <v>56</v>
      </c>
      <c r="N12" s="13"/>
      <c r="O12" s="13"/>
      <c r="P12" s="13"/>
      <c r="Q12" s="13"/>
      <c r="R12" s="82" t="s">
        <v>76</v>
      </c>
      <c r="S12" s="83" t="s">
        <v>77</v>
      </c>
      <c r="T12" s="83" t="s">
        <v>78</v>
      </c>
      <c r="U12" s="83" t="s">
        <v>79</v>
      </c>
      <c r="V12" s="83" t="s">
        <v>80</v>
      </c>
      <c r="W12" s="83" t="s">
        <v>81</v>
      </c>
      <c r="X12" s="83" t="s">
        <v>82</v>
      </c>
      <c r="Y12" s="83" t="s">
        <v>83</v>
      </c>
      <c r="Z12" s="83" t="s">
        <v>84</v>
      </c>
      <c r="AA12" s="83" t="s">
        <v>85</v>
      </c>
      <c r="AB12" s="83" t="s">
        <v>86</v>
      </c>
      <c r="AC12" s="84" t="s">
        <v>87</v>
      </c>
      <c r="AD12" s="85" t="s">
        <v>76</v>
      </c>
      <c r="AE12" s="83" t="s">
        <v>77</v>
      </c>
      <c r="AF12" s="83" t="s">
        <v>78</v>
      </c>
      <c r="AG12" s="83" t="s">
        <v>79</v>
      </c>
      <c r="AH12" s="83" t="s">
        <v>80</v>
      </c>
      <c r="AI12" s="84" t="s">
        <v>89</v>
      </c>
      <c r="AJ12" s="80"/>
      <c r="AK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row>
    <row r="13" spans="1:158" s="88" customFormat="1" ht="19.5" customHeight="1" thickBot="1" x14ac:dyDescent="0.25">
      <c r="B13" s="73" t="s">
        <v>94</v>
      </c>
      <c r="C13" s="74" t="s">
        <v>70</v>
      </c>
      <c r="D13" s="74" t="s">
        <v>37</v>
      </c>
      <c r="E13" s="75"/>
      <c r="F13" s="75"/>
      <c r="G13" s="75"/>
      <c r="H13" s="76"/>
      <c r="I13" s="77"/>
      <c r="J13" s="26"/>
      <c r="K13" s="89"/>
      <c r="L13" s="26"/>
      <c r="M13" s="90" t="s">
        <v>90</v>
      </c>
      <c r="N13" s="90" t="s">
        <v>91</v>
      </c>
      <c r="O13" s="26"/>
      <c r="P13" s="26"/>
      <c r="Q13" s="26"/>
      <c r="R13" s="91">
        <f>SUM(R14:R120)</f>
        <v>0</v>
      </c>
      <c r="S13" s="91">
        <f t="shared" ref="S13:AI13" si="0">SUM(S14:S120)</f>
        <v>0</v>
      </c>
      <c r="T13" s="91">
        <f t="shared" si="0"/>
        <v>0</v>
      </c>
      <c r="U13" s="91">
        <f t="shared" si="0"/>
        <v>0</v>
      </c>
      <c r="V13" s="91">
        <f t="shared" si="0"/>
        <v>0</v>
      </c>
      <c r="W13" s="91">
        <f t="shared" si="0"/>
        <v>0</v>
      </c>
      <c r="X13" s="91">
        <f t="shared" si="0"/>
        <v>0</v>
      </c>
      <c r="Y13" s="91">
        <f t="shared" si="0"/>
        <v>0</v>
      </c>
      <c r="Z13" s="91">
        <f t="shared" si="0"/>
        <v>0</v>
      </c>
      <c r="AA13" s="91">
        <f t="shared" si="0"/>
        <v>0</v>
      </c>
      <c r="AB13" s="91">
        <f t="shared" si="0"/>
        <v>0</v>
      </c>
      <c r="AC13" s="91">
        <f t="shared" si="0"/>
        <v>0</v>
      </c>
      <c r="AD13" s="91">
        <f t="shared" si="0"/>
        <v>0</v>
      </c>
      <c r="AE13" s="91">
        <f t="shared" si="0"/>
        <v>0</v>
      </c>
      <c r="AF13" s="91">
        <f t="shared" si="0"/>
        <v>0</v>
      </c>
      <c r="AG13" s="91">
        <f t="shared" si="0"/>
        <v>0</v>
      </c>
      <c r="AH13" s="91">
        <f t="shared" si="0"/>
        <v>0</v>
      </c>
      <c r="AI13" s="91">
        <f t="shared" si="0"/>
        <v>0</v>
      </c>
      <c r="AJ13" s="26"/>
      <c r="AK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row>
    <row r="14" spans="1:158" ht="35.25" customHeight="1" x14ac:dyDescent="0.2">
      <c r="B14" s="8"/>
      <c r="C14" s="58"/>
      <c r="D14" s="58"/>
      <c r="E14" s="9"/>
      <c r="F14" s="9"/>
      <c r="G14" s="9"/>
      <c r="H14" s="86"/>
      <c r="I14" s="20" t="str">
        <f>IF(E14&gt;0,E14*G14,"")</f>
        <v/>
      </c>
      <c r="J14" s="13"/>
      <c r="K14" s="21" t="str">
        <f>I14</f>
        <v/>
      </c>
      <c r="L14" s="13"/>
      <c r="M14" s="72" t="str">
        <f>+(MID(B$12,10,1))</f>
        <v>8</v>
      </c>
      <c r="N14" s="72" t="str">
        <f>+CONCATENATE(M14,"-",MID(H14,1,3))</f>
        <v>8-</v>
      </c>
      <c r="O14" s="13"/>
      <c r="P14" s="13"/>
      <c r="Q14" s="13"/>
      <c r="R14" s="117"/>
      <c r="S14" s="81"/>
      <c r="T14" s="118"/>
      <c r="U14" s="81"/>
      <c r="V14" s="81"/>
      <c r="W14" s="81"/>
      <c r="X14" s="81"/>
      <c r="Y14" s="81"/>
      <c r="Z14" s="81"/>
      <c r="AA14" s="81"/>
      <c r="AB14" s="81"/>
      <c r="AC14" s="119"/>
      <c r="AD14" s="120"/>
      <c r="AE14" s="81"/>
      <c r="AF14" s="81"/>
      <c r="AG14" s="81"/>
      <c r="AH14" s="81"/>
      <c r="AI14" s="119"/>
      <c r="AJ14" s="13"/>
      <c r="AK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row>
    <row r="15" spans="1:158" ht="36" customHeight="1" x14ac:dyDescent="0.2">
      <c r="B15" s="8"/>
      <c r="C15" s="58"/>
      <c r="D15" s="59"/>
      <c r="E15" s="11"/>
      <c r="F15" s="9"/>
      <c r="G15" s="11"/>
      <c r="H15" s="86"/>
      <c r="I15" s="20" t="str">
        <f t="shared" ref="I15:I25" si="1">IF(E15&gt;0,E15*G15,"")</f>
        <v/>
      </c>
      <c r="J15" s="13"/>
      <c r="K15" s="23" t="str">
        <f>I15</f>
        <v/>
      </c>
      <c r="L15" s="13"/>
      <c r="M15" s="72" t="str">
        <f t="shared" ref="M15:M78" si="2">+(MID(B$12,10,1))</f>
        <v>8</v>
      </c>
      <c r="N15" s="72" t="str">
        <f t="shared" ref="N15:N78" si="3">+CONCATENATE(M15,"-",MID(H15,1,3))</f>
        <v>8-</v>
      </c>
      <c r="O15" s="13"/>
      <c r="P15" s="13"/>
      <c r="Q15" s="13"/>
      <c r="R15" s="121"/>
      <c r="S15" s="79"/>
      <c r="T15" s="79"/>
      <c r="U15" s="122"/>
      <c r="V15" s="79"/>
      <c r="W15" s="79"/>
      <c r="X15" s="79"/>
      <c r="Y15" s="79"/>
      <c r="Z15" s="79"/>
      <c r="AA15" s="79"/>
      <c r="AB15" s="79"/>
      <c r="AC15" s="123"/>
      <c r="AD15" s="124"/>
      <c r="AE15" s="79"/>
      <c r="AF15" s="79"/>
      <c r="AG15" s="79"/>
      <c r="AH15" s="79"/>
      <c r="AI15" s="123"/>
      <c r="AJ15" s="13"/>
      <c r="AK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row>
    <row r="16" spans="1:158" ht="26.25" customHeight="1" x14ac:dyDescent="0.2">
      <c r="B16" s="8"/>
      <c r="C16" s="58"/>
      <c r="D16" s="59"/>
      <c r="E16" s="11"/>
      <c r="F16" s="9"/>
      <c r="G16" s="11"/>
      <c r="H16" s="86"/>
      <c r="I16" s="20" t="str">
        <f t="shared" si="1"/>
        <v/>
      </c>
      <c r="J16" s="13"/>
      <c r="K16" s="23" t="str">
        <f>I16</f>
        <v/>
      </c>
      <c r="L16" s="13"/>
      <c r="M16" s="72" t="str">
        <f t="shared" si="2"/>
        <v>8</v>
      </c>
      <c r="N16" s="72" t="str">
        <f t="shared" si="3"/>
        <v>8-</v>
      </c>
      <c r="O16" s="13"/>
      <c r="P16" s="13"/>
      <c r="Q16" s="13"/>
      <c r="R16" s="121"/>
      <c r="S16" s="79"/>
      <c r="T16" s="79"/>
      <c r="U16" s="122"/>
      <c r="V16" s="79"/>
      <c r="W16" s="79"/>
      <c r="X16" s="79"/>
      <c r="Y16" s="79"/>
      <c r="Z16" s="79"/>
      <c r="AA16" s="79"/>
      <c r="AB16" s="79"/>
      <c r="AC16" s="123"/>
      <c r="AD16" s="124"/>
      <c r="AE16" s="79"/>
      <c r="AF16" s="79"/>
      <c r="AG16" s="79"/>
      <c r="AH16" s="79"/>
      <c r="AI16" s="123"/>
      <c r="AJ16" s="13"/>
      <c r="AK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row>
    <row r="17" spans="2:158" x14ac:dyDescent="0.2">
      <c r="B17" s="8"/>
      <c r="C17" s="58"/>
      <c r="D17" s="59"/>
      <c r="E17" s="11"/>
      <c r="F17" s="9"/>
      <c r="G17" s="11"/>
      <c r="H17" s="86"/>
      <c r="I17" s="20" t="str">
        <f t="shared" si="1"/>
        <v/>
      </c>
      <c r="J17" s="13"/>
      <c r="K17" s="23" t="str">
        <f t="shared" ref="K17:K48" si="4">I17</f>
        <v/>
      </c>
      <c r="L17" s="13"/>
      <c r="M17" s="72" t="str">
        <f t="shared" si="2"/>
        <v>8</v>
      </c>
      <c r="N17" s="72" t="str">
        <f t="shared" si="3"/>
        <v>8-</v>
      </c>
      <c r="O17" s="13"/>
      <c r="P17" s="13"/>
      <c r="Q17" s="13"/>
      <c r="R17" s="121"/>
      <c r="S17" s="79"/>
      <c r="T17" s="79"/>
      <c r="U17" s="122"/>
      <c r="V17" s="79"/>
      <c r="W17" s="79"/>
      <c r="X17" s="79"/>
      <c r="Y17" s="79"/>
      <c r="Z17" s="79"/>
      <c r="AA17" s="79"/>
      <c r="AB17" s="79"/>
      <c r="AC17" s="123"/>
      <c r="AD17" s="124"/>
      <c r="AE17" s="79"/>
      <c r="AF17" s="79"/>
      <c r="AG17" s="79"/>
      <c r="AH17" s="79"/>
      <c r="AI17" s="123"/>
      <c r="AJ17" s="13"/>
      <c r="AK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row>
    <row r="18" spans="2:158" x14ac:dyDescent="0.2">
      <c r="B18" s="8"/>
      <c r="C18" s="58"/>
      <c r="D18" s="59"/>
      <c r="E18" s="11"/>
      <c r="F18" s="9"/>
      <c r="G18" s="11"/>
      <c r="H18" s="86"/>
      <c r="I18" s="20" t="str">
        <f t="shared" si="1"/>
        <v/>
      </c>
      <c r="J18" s="13"/>
      <c r="K18" s="23" t="str">
        <f t="shared" si="4"/>
        <v/>
      </c>
      <c r="L18" s="13"/>
      <c r="M18" s="72" t="str">
        <f t="shared" si="2"/>
        <v>8</v>
      </c>
      <c r="N18" s="72" t="str">
        <f t="shared" si="3"/>
        <v>8-</v>
      </c>
      <c r="O18" s="13"/>
      <c r="P18" s="13"/>
      <c r="Q18" s="13"/>
      <c r="R18" s="121"/>
      <c r="S18" s="79"/>
      <c r="T18" s="79"/>
      <c r="U18" s="122"/>
      <c r="V18" s="79"/>
      <c r="W18" s="79"/>
      <c r="X18" s="79"/>
      <c r="Y18" s="79"/>
      <c r="Z18" s="79"/>
      <c r="AA18" s="79"/>
      <c r="AB18" s="79"/>
      <c r="AC18" s="123"/>
      <c r="AD18" s="124"/>
      <c r="AE18" s="79"/>
      <c r="AF18" s="79"/>
      <c r="AG18" s="79"/>
      <c r="AH18" s="79"/>
      <c r="AI18" s="123"/>
      <c r="AK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row>
    <row r="19" spans="2:158" x14ac:dyDescent="0.2">
      <c r="B19" s="8"/>
      <c r="C19" s="59"/>
      <c r="D19" s="59"/>
      <c r="E19" s="11"/>
      <c r="F19" s="9"/>
      <c r="G19" s="11"/>
      <c r="H19" s="86"/>
      <c r="I19" s="20" t="str">
        <f>IF(E19&gt;0,E19*G19,"")</f>
        <v/>
      </c>
      <c r="J19" s="13"/>
      <c r="K19" s="23" t="str">
        <f t="shared" si="4"/>
        <v/>
      </c>
      <c r="L19" s="13"/>
      <c r="M19" s="72" t="str">
        <f t="shared" si="2"/>
        <v>8</v>
      </c>
      <c r="N19" s="72" t="str">
        <f>+CONCATENATE(M19,"-",MID(H19,1,3))</f>
        <v>8-</v>
      </c>
      <c r="O19" s="13"/>
      <c r="P19" s="13"/>
      <c r="Q19" s="13"/>
      <c r="R19" s="121"/>
      <c r="S19" s="79"/>
      <c r="T19" s="79"/>
      <c r="U19" s="122"/>
      <c r="V19" s="79"/>
      <c r="W19" s="79"/>
      <c r="X19" s="79"/>
      <c r="Y19" s="79"/>
      <c r="Z19" s="79"/>
      <c r="AA19" s="79"/>
      <c r="AB19" s="79"/>
      <c r="AC19" s="123"/>
      <c r="AD19" s="124"/>
      <c r="AE19" s="79"/>
      <c r="AF19" s="79"/>
      <c r="AG19" s="79"/>
      <c r="AH19" s="79"/>
      <c r="AI19" s="123"/>
      <c r="AK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row>
    <row r="20" spans="2:158" x14ac:dyDescent="0.2">
      <c r="B20" s="8"/>
      <c r="C20" s="59"/>
      <c r="D20" s="59"/>
      <c r="E20" s="11"/>
      <c r="F20" s="9"/>
      <c r="G20" s="11"/>
      <c r="H20" s="86"/>
      <c r="I20" s="20" t="str">
        <f t="shared" si="1"/>
        <v/>
      </c>
      <c r="J20" s="13"/>
      <c r="K20" s="23" t="str">
        <f t="shared" si="4"/>
        <v/>
      </c>
      <c r="L20" s="13"/>
      <c r="M20" s="72" t="str">
        <f t="shared" si="2"/>
        <v>8</v>
      </c>
      <c r="N20" s="72" t="str">
        <f t="shared" si="3"/>
        <v>8-</v>
      </c>
      <c r="O20" s="13"/>
      <c r="P20" s="13"/>
      <c r="Q20" s="13"/>
      <c r="R20" s="121"/>
      <c r="S20" s="79"/>
      <c r="T20" s="79"/>
      <c r="U20" s="122"/>
      <c r="V20" s="79"/>
      <c r="W20" s="79"/>
      <c r="X20" s="79"/>
      <c r="Y20" s="79"/>
      <c r="Z20" s="79"/>
      <c r="AA20" s="79"/>
      <c r="AB20" s="79"/>
      <c r="AC20" s="123"/>
      <c r="AD20" s="124"/>
      <c r="AE20" s="79"/>
      <c r="AF20" s="79"/>
      <c r="AG20" s="79"/>
      <c r="AH20" s="79"/>
      <c r="AI20" s="123"/>
      <c r="AK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row>
    <row r="21" spans="2:158" ht="14.1" customHeight="1" x14ac:dyDescent="0.2">
      <c r="B21" s="8"/>
      <c r="C21" s="59"/>
      <c r="D21" s="59"/>
      <c r="E21" s="11"/>
      <c r="F21" s="9"/>
      <c r="G21" s="11"/>
      <c r="H21" s="86"/>
      <c r="I21" s="20" t="str">
        <f t="shared" si="1"/>
        <v/>
      </c>
      <c r="J21" s="13"/>
      <c r="K21" s="23" t="str">
        <f t="shared" si="4"/>
        <v/>
      </c>
      <c r="L21" s="13"/>
      <c r="M21" s="72" t="str">
        <f t="shared" si="2"/>
        <v>8</v>
      </c>
      <c r="N21" s="72" t="str">
        <f t="shared" si="3"/>
        <v>8-</v>
      </c>
      <c r="O21" s="13"/>
      <c r="P21" s="13"/>
      <c r="Q21" s="13"/>
      <c r="R21" s="121"/>
      <c r="S21" s="79"/>
      <c r="T21" s="79"/>
      <c r="U21" s="122"/>
      <c r="V21" s="79"/>
      <c r="W21" s="79"/>
      <c r="X21" s="79"/>
      <c r="Y21" s="79"/>
      <c r="Z21" s="79"/>
      <c r="AA21" s="79"/>
      <c r="AB21" s="79"/>
      <c r="AC21" s="123"/>
      <c r="AD21" s="124"/>
      <c r="AE21" s="79"/>
      <c r="AF21" s="79"/>
      <c r="AG21" s="79"/>
      <c r="AH21" s="79"/>
      <c r="AI21" s="123"/>
      <c r="AK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row>
    <row r="22" spans="2:158" ht="27" customHeight="1" x14ac:dyDescent="0.2">
      <c r="B22" s="8"/>
      <c r="C22" s="59"/>
      <c r="D22" s="59"/>
      <c r="E22" s="11"/>
      <c r="F22" s="9"/>
      <c r="G22" s="11"/>
      <c r="H22" s="87"/>
      <c r="I22" s="20" t="str">
        <f t="shared" si="1"/>
        <v/>
      </c>
      <c r="J22" s="13"/>
      <c r="K22" s="23" t="str">
        <f t="shared" si="4"/>
        <v/>
      </c>
      <c r="L22" s="13"/>
      <c r="M22" s="72" t="str">
        <f t="shared" si="2"/>
        <v>8</v>
      </c>
      <c r="N22" s="72" t="str">
        <f t="shared" si="3"/>
        <v>8-</v>
      </c>
      <c r="O22" s="13"/>
      <c r="P22" s="13"/>
      <c r="Q22" s="13"/>
      <c r="R22" s="121"/>
      <c r="S22" s="79"/>
      <c r="T22" s="79"/>
      <c r="U22" s="79"/>
      <c r="V22" s="122"/>
      <c r="W22" s="79"/>
      <c r="X22" s="79"/>
      <c r="Y22" s="79"/>
      <c r="Z22" s="79"/>
      <c r="AA22" s="79"/>
      <c r="AB22" s="79"/>
      <c r="AC22" s="123"/>
      <c r="AD22" s="124"/>
      <c r="AE22" s="79"/>
      <c r="AF22" s="79"/>
      <c r="AG22" s="79"/>
      <c r="AH22" s="79"/>
      <c r="AI22" s="123"/>
      <c r="AK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row>
    <row r="23" spans="2:158" x14ac:dyDescent="0.2">
      <c r="B23" s="8"/>
      <c r="C23" s="59"/>
      <c r="D23" s="59"/>
      <c r="E23" s="11"/>
      <c r="F23" s="9"/>
      <c r="G23" s="11"/>
      <c r="H23" s="87"/>
      <c r="I23" s="20" t="str">
        <f>IF(E23&gt;0,E23*G23,"")</f>
        <v/>
      </c>
      <c r="J23" s="13"/>
      <c r="K23" s="23" t="str">
        <f>I23</f>
        <v/>
      </c>
      <c r="L23" s="13"/>
      <c r="M23" s="72" t="str">
        <f t="shared" si="2"/>
        <v>8</v>
      </c>
      <c r="N23" s="72" t="str">
        <f>+CONCATENATE(M23,"-",MID(H23,1,3))</f>
        <v>8-</v>
      </c>
      <c r="O23" s="13"/>
      <c r="P23" s="13"/>
      <c r="Q23" s="13"/>
      <c r="R23" s="121"/>
      <c r="S23" s="79"/>
      <c r="T23" s="79"/>
      <c r="U23" s="79"/>
      <c r="V23" s="122"/>
      <c r="W23" s="79"/>
      <c r="X23" s="79"/>
      <c r="Y23" s="79"/>
      <c r="Z23" s="79"/>
      <c r="AA23" s="79"/>
      <c r="AB23" s="79"/>
      <c r="AC23" s="123"/>
      <c r="AD23" s="124"/>
      <c r="AE23" s="79"/>
      <c r="AF23" s="79"/>
      <c r="AG23" s="79"/>
      <c r="AH23" s="79"/>
      <c r="AI23" s="123"/>
      <c r="AK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row>
    <row r="24" spans="2:158" ht="27.75" customHeight="1" x14ac:dyDescent="0.2">
      <c r="B24" s="8"/>
      <c r="C24" s="59"/>
      <c r="D24" s="59"/>
      <c r="E24" s="11"/>
      <c r="F24" s="9"/>
      <c r="G24" s="11"/>
      <c r="H24" s="87"/>
      <c r="I24" s="20" t="str">
        <f>IF(E24&gt;0,E24*G24,"")</f>
        <v/>
      </c>
      <c r="J24" s="13"/>
      <c r="K24" s="23" t="str">
        <f>I24</f>
        <v/>
      </c>
      <c r="L24" s="13"/>
      <c r="M24" s="72" t="str">
        <f t="shared" si="2"/>
        <v>8</v>
      </c>
      <c r="N24" s="72" t="str">
        <f>+CONCATENATE(M24,"-",MID(H24,1,3))</f>
        <v>8-</v>
      </c>
      <c r="O24" s="13"/>
      <c r="P24" s="13"/>
      <c r="Q24" s="13"/>
      <c r="R24" s="121"/>
      <c r="S24" s="79"/>
      <c r="T24" s="79"/>
      <c r="U24" s="79"/>
      <c r="V24" s="122"/>
      <c r="W24" s="79"/>
      <c r="X24" s="79"/>
      <c r="Y24" s="79"/>
      <c r="Z24" s="79"/>
      <c r="AA24" s="79"/>
      <c r="AB24" s="79"/>
      <c r="AC24" s="123"/>
      <c r="AD24" s="124"/>
      <c r="AE24" s="79"/>
      <c r="AF24" s="79"/>
      <c r="AG24" s="79"/>
      <c r="AH24" s="79"/>
      <c r="AI24" s="123"/>
      <c r="AK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row>
    <row r="25" spans="2:158" x14ac:dyDescent="0.2">
      <c r="B25" s="8"/>
      <c r="C25" s="59"/>
      <c r="D25" s="59"/>
      <c r="E25" s="11"/>
      <c r="F25" s="11"/>
      <c r="G25" s="11"/>
      <c r="H25" s="87"/>
      <c r="I25" s="20" t="str">
        <f t="shared" si="1"/>
        <v/>
      </c>
      <c r="J25" s="13"/>
      <c r="K25" s="23" t="str">
        <f t="shared" si="4"/>
        <v/>
      </c>
      <c r="L25" s="13"/>
      <c r="M25" s="72" t="str">
        <f t="shared" si="2"/>
        <v>8</v>
      </c>
      <c r="N25" s="72" t="str">
        <f t="shared" si="3"/>
        <v>8-</v>
      </c>
      <c r="O25" s="13"/>
      <c r="P25" s="13"/>
      <c r="Q25" s="13"/>
      <c r="R25" s="121"/>
      <c r="S25" s="79"/>
      <c r="T25" s="79"/>
      <c r="U25" s="79"/>
      <c r="V25" s="122"/>
      <c r="W25" s="79"/>
      <c r="X25" s="79"/>
      <c r="Y25" s="79"/>
      <c r="Z25" s="79"/>
      <c r="AA25" s="79"/>
      <c r="AB25" s="79"/>
      <c r="AC25" s="123"/>
      <c r="AD25" s="124"/>
      <c r="AE25" s="79"/>
      <c r="AF25" s="79"/>
      <c r="AG25" s="79"/>
      <c r="AH25" s="79"/>
      <c r="AI25" s="123"/>
      <c r="AK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row>
    <row r="26" spans="2:158" x14ac:dyDescent="0.2">
      <c r="B26" s="8"/>
      <c r="C26" s="59"/>
      <c r="D26" s="59"/>
      <c r="E26" s="11"/>
      <c r="F26" s="11"/>
      <c r="G26" s="11"/>
      <c r="H26" s="87"/>
      <c r="I26" s="20" t="str">
        <f>IF(E26&gt;0,E26*G26,"")</f>
        <v/>
      </c>
      <c r="J26" s="13"/>
      <c r="K26" s="23" t="str">
        <f>I26</f>
        <v/>
      </c>
      <c r="L26" s="13"/>
      <c r="M26" s="72" t="str">
        <f t="shared" si="2"/>
        <v>8</v>
      </c>
      <c r="N26" s="72" t="str">
        <f>+CONCATENATE(M26,"-",MID(H26,1,3))</f>
        <v>8-</v>
      </c>
      <c r="O26" s="13"/>
      <c r="P26" s="13"/>
      <c r="Q26" s="13"/>
      <c r="R26" s="121"/>
      <c r="S26" s="79"/>
      <c r="T26" s="79"/>
      <c r="U26" s="79"/>
      <c r="V26" s="122"/>
      <c r="W26" s="79"/>
      <c r="X26" s="79"/>
      <c r="Y26" s="79"/>
      <c r="Z26" s="79"/>
      <c r="AA26" s="79"/>
      <c r="AB26" s="79"/>
      <c r="AC26" s="123"/>
      <c r="AD26" s="124"/>
      <c r="AE26" s="79"/>
      <c r="AF26" s="79"/>
      <c r="AG26" s="79"/>
      <c r="AH26" s="79"/>
      <c r="AI26" s="123"/>
      <c r="AK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row>
    <row r="27" spans="2:158" x14ac:dyDescent="0.2">
      <c r="B27" s="8"/>
      <c r="C27" s="59"/>
      <c r="D27" s="59"/>
      <c r="E27" s="11"/>
      <c r="F27" s="11"/>
      <c r="G27" s="11"/>
      <c r="H27" s="87"/>
      <c r="I27" s="20" t="str">
        <f>IF(E27&gt;0,E27*G27,"")</f>
        <v/>
      </c>
      <c r="J27" s="13"/>
      <c r="K27" s="23" t="str">
        <f>I27</f>
        <v/>
      </c>
      <c r="L27" s="13"/>
      <c r="M27" s="72" t="str">
        <f t="shared" si="2"/>
        <v>8</v>
      </c>
      <c r="N27" s="72" t="str">
        <f>+CONCATENATE(M27,"-",MID(H27,1,3))</f>
        <v>8-</v>
      </c>
      <c r="O27" s="13"/>
      <c r="P27" s="13"/>
      <c r="Q27" s="13"/>
      <c r="R27" s="121"/>
      <c r="S27" s="79"/>
      <c r="T27" s="79"/>
      <c r="U27" s="79"/>
      <c r="V27" s="122"/>
      <c r="W27" s="79"/>
      <c r="X27" s="79"/>
      <c r="Y27" s="79"/>
      <c r="Z27" s="79"/>
      <c r="AA27" s="79"/>
      <c r="AB27" s="79"/>
      <c r="AC27" s="123"/>
      <c r="AD27" s="124"/>
      <c r="AE27" s="79"/>
      <c r="AF27" s="79"/>
      <c r="AG27" s="79"/>
      <c r="AH27" s="79"/>
      <c r="AI27" s="123"/>
      <c r="AK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row>
    <row r="28" spans="2:158" x14ac:dyDescent="0.2">
      <c r="B28" s="8"/>
      <c r="C28" s="59"/>
      <c r="D28" s="59"/>
      <c r="E28" s="11"/>
      <c r="F28" s="11"/>
      <c r="G28" s="11"/>
      <c r="H28" s="87"/>
      <c r="I28" s="20" t="str">
        <f>IF(E28&gt;0,E28*G28,"")</f>
        <v/>
      </c>
      <c r="J28" s="13"/>
      <c r="K28" s="23" t="str">
        <f>I28</f>
        <v/>
      </c>
      <c r="L28" s="13"/>
      <c r="M28" s="72" t="str">
        <f t="shared" si="2"/>
        <v>8</v>
      </c>
      <c r="N28" s="72" t="str">
        <f>+CONCATENATE(M28,"-",MID(H28,1,3))</f>
        <v>8-</v>
      </c>
      <c r="O28" s="13"/>
      <c r="P28" s="13"/>
      <c r="Q28" s="13"/>
      <c r="R28" s="121"/>
      <c r="S28" s="79"/>
      <c r="T28" s="79"/>
      <c r="U28" s="79"/>
      <c r="V28" s="122"/>
      <c r="W28" s="79"/>
      <c r="X28" s="79"/>
      <c r="Y28" s="79"/>
      <c r="Z28" s="79"/>
      <c r="AA28" s="79"/>
      <c r="AB28" s="79"/>
      <c r="AC28" s="123"/>
      <c r="AD28" s="124"/>
      <c r="AE28" s="79"/>
      <c r="AF28" s="79"/>
      <c r="AG28" s="79"/>
      <c r="AH28" s="79"/>
      <c r="AI28" s="123"/>
      <c r="AK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row>
    <row r="29" spans="2:158" x14ac:dyDescent="0.2">
      <c r="B29" s="8"/>
      <c r="C29" s="59"/>
      <c r="D29" s="59"/>
      <c r="E29" s="11"/>
      <c r="F29" s="11"/>
      <c r="G29" s="11"/>
      <c r="H29" s="87"/>
      <c r="I29" s="20" t="str">
        <f t="shared" ref="I29:I78" si="5">IF(E29&gt;0,E29*G29,"")</f>
        <v/>
      </c>
      <c r="J29" s="13"/>
      <c r="K29" s="23" t="str">
        <f t="shared" si="4"/>
        <v/>
      </c>
      <c r="L29" s="13"/>
      <c r="M29" s="72" t="str">
        <f t="shared" si="2"/>
        <v>8</v>
      </c>
      <c r="N29" s="72" t="str">
        <f t="shared" si="3"/>
        <v>8-</v>
      </c>
      <c r="O29" s="13"/>
      <c r="P29" s="13"/>
      <c r="Q29" s="13"/>
      <c r="R29" s="121"/>
      <c r="S29" s="79"/>
      <c r="T29" s="79"/>
      <c r="U29" s="79"/>
      <c r="V29" s="122"/>
      <c r="W29" s="79"/>
      <c r="X29" s="79"/>
      <c r="Y29" s="79"/>
      <c r="Z29" s="79"/>
      <c r="AA29" s="79"/>
      <c r="AB29" s="79"/>
      <c r="AC29" s="123"/>
      <c r="AD29" s="124"/>
      <c r="AE29" s="79"/>
      <c r="AF29" s="79"/>
      <c r="AG29" s="79"/>
      <c r="AH29" s="79"/>
      <c r="AI29" s="123"/>
      <c r="AK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row>
    <row r="30" spans="2:158" x14ac:dyDescent="0.2">
      <c r="B30" s="8"/>
      <c r="C30" s="59"/>
      <c r="D30" s="59"/>
      <c r="E30" s="11"/>
      <c r="F30" s="11"/>
      <c r="G30" s="11"/>
      <c r="H30" s="86"/>
      <c r="I30" s="20" t="str">
        <f>IF(E30&gt;0,E30*G30,"")</f>
        <v/>
      </c>
      <c r="J30" s="13"/>
      <c r="K30" s="23" t="str">
        <f t="shared" si="4"/>
        <v/>
      </c>
      <c r="L30" s="13"/>
      <c r="M30" s="72" t="str">
        <f t="shared" si="2"/>
        <v>8</v>
      </c>
      <c r="N30" s="72" t="str">
        <f>+CONCATENATE(M30,"-",MID(H30,1,3))</f>
        <v>8-</v>
      </c>
      <c r="O30" s="13"/>
      <c r="P30" s="13"/>
      <c r="Q30" s="13"/>
      <c r="R30" s="121"/>
      <c r="S30" s="79"/>
      <c r="T30" s="79"/>
      <c r="U30" s="79"/>
      <c r="V30" s="122"/>
      <c r="W30" s="79"/>
      <c r="X30" s="79"/>
      <c r="Y30" s="79"/>
      <c r="Z30" s="79"/>
      <c r="AA30" s="79"/>
      <c r="AB30" s="79"/>
      <c r="AC30" s="123"/>
      <c r="AD30" s="124"/>
      <c r="AE30" s="79"/>
      <c r="AF30" s="79"/>
      <c r="AG30" s="79"/>
      <c r="AH30" s="79"/>
      <c r="AI30" s="123"/>
      <c r="AK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row>
    <row r="31" spans="2:158" x14ac:dyDescent="0.2">
      <c r="B31" s="8"/>
      <c r="C31" s="59"/>
      <c r="D31" s="59"/>
      <c r="E31" s="11"/>
      <c r="F31" s="11"/>
      <c r="G31" s="11"/>
      <c r="H31" s="86"/>
      <c r="I31" s="20" t="str">
        <f t="shared" si="5"/>
        <v/>
      </c>
      <c r="J31" s="13"/>
      <c r="K31" s="23" t="str">
        <f t="shared" si="4"/>
        <v/>
      </c>
      <c r="L31" s="13"/>
      <c r="M31" s="72" t="str">
        <f t="shared" si="2"/>
        <v>8</v>
      </c>
      <c r="N31" s="72" t="str">
        <f t="shared" si="3"/>
        <v>8-</v>
      </c>
      <c r="O31" s="13"/>
      <c r="P31" s="13"/>
      <c r="Q31" s="13"/>
      <c r="R31" s="125"/>
      <c r="S31" s="126"/>
      <c r="T31" s="126"/>
      <c r="U31" s="126"/>
      <c r="V31" s="127"/>
      <c r="W31" s="126"/>
      <c r="X31" s="126"/>
      <c r="Y31" s="126"/>
      <c r="Z31" s="126"/>
      <c r="AA31" s="126"/>
      <c r="AB31" s="126"/>
      <c r="AC31" s="128"/>
      <c r="AD31" s="129"/>
      <c r="AE31" s="126"/>
      <c r="AF31" s="126"/>
      <c r="AG31" s="126"/>
      <c r="AH31" s="126"/>
      <c r="AI31" s="128"/>
      <c r="AK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3"/>
      <c r="EQ31" s="13"/>
      <c r="ER31" s="13"/>
      <c r="ES31" s="13"/>
      <c r="ET31" s="13"/>
      <c r="EU31" s="13"/>
      <c r="EV31" s="13"/>
      <c r="EW31" s="13"/>
      <c r="EX31" s="13"/>
      <c r="EY31" s="13"/>
      <c r="EZ31" s="13"/>
      <c r="FA31" s="13"/>
      <c r="FB31" s="13"/>
    </row>
    <row r="32" spans="2:158" ht="14.1" customHeight="1" x14ac:dyDescent="0.2">
      <c r="B32" s="8"/>
      <c r="C32" s="58"/>
      <c r="D32" s="58"/>
      <c r="E32" s="9"/>
      <c r="F32" s="9"/>
      <c r="G32" s="9"/>
      <c r="H32" s="9"/>
      <c r="I32" s="20" t="str">
        <f t="shared" si="5"/>
        <v/>
      </c>
      <c r="J32" s="13"/>
      <c r="K32" s="21" t="str">
        <f t="shared" si="4"/>
        <v/>
      </c>
      <c r="L32" s="13"/>
      <c r="M32" s="72" t="str">
        <f t="shared" si="2"/>
        <v>8</v>
      </c>
      <c r="N32" s="72" t="str">
        <f t="shared" si="3"/>
        <v>8-</v>
      </c>
      <c r="O32" s="13"/>
      <c r="P32" s="13"/>
      <c r="Q32" s="13"/>
      <c r="R32" s="117"/>
      <c r="S32" s="81"/>
      <c r="T32" s="81"/>
      <c r="U32" s="81"/>
      <c r="V32" s="81"/>
      <c r="W32" s="81"/>
      <c r="X32" s="81"/>
      <c r="Y32" s="81"/>
      <c r="Z32" s="81"/>
      <c r="AA32" s="81"/>
      <c r="AB32" s="81"/>
      <c r="AC32" s="119"/>
      <c r="AD32" s="120"/>
      <c r="AE32" s="81"/>
      <c r="AF32" s="81"/>
      <c r="AG32" s="81"/>
      <c r="AH32" s="81"/>
      <c r="AI32" s="119"/>
      <c r="AJ32" s="13"/>
      <c r="AK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row>
    <row r="33" spans="2:158" ht="14.1" customHeight="1" x14ac:dyDescent="0.2">
      <c r="B33" s="8"/>
      <c r="C33" s="58"/>
      <c r="D33" s="58"/>
      <c r="E33" s="9"/>
      <c r="F33" s="9"/>
      <c r="G33" s="9"/>
      <c r="H33" s="9"/>
      <c r="I33" s="20" t="str">
        <f t="shared" si="5"/>
        <v/>
      </c>
      <c r="J33" s="13"/>
      <c r="K33" s="21" t="str">
        <f t="shared" si="4"/>
        <v/>
      </c>
      <c r="L33" s="13"/>
      <c r="M33" s="72" t="str">
        <f t="shared" si="2"/>
        <v>8</v>
      </c>
      <c r="N33" s="72" t="str">
        <f t="shared" si="3"/>
        <v>8-</v>
      </c>
      <c r="O33" s="13"/>
      <c r="P33" s="13"/>
      <c r="Q33" s="13"/>
      <c r="R33" s="121"/>
      <c r="S33" s="79"/>
      <c r="T33" s="79"/>
      <c r="U33" s="79"/>
      <c r="V33" s="79"/>
      <c r="W33" s="79"/>
      <c r="X33" s="79"/>
      <c r="Y33" s="79"/>
      <c r="Z33" s="79"/>
      <c r="AA33" s="79"/>
      <c r="AB33" s="79"/>
      <c r="AC33" s="123"/>
      <c r="AD33" s="124"/>
      <c r="AE33" s="79"/>
      <c r="AF33" s="79"/>
      <c r="AG33" s="79"/>
      <c r="AH33" s="79"/>
      <c r="AI33" s="123"/>
      <c r="AJ33" s="13"/>
      <c r="AK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row>
    <row r="34" spans="2:158" ht="14.1" customHeight="1" x14ac:dyDescent="0.2">
      <c r="B34" s="8"/>
      <c r="C34" s="58"/>
      <c r="D34" s="58"/>
      <c r="E34" s="9"/>
      <c r="F34" s="9"/>
      <c r="G34" s="9"/>
      <c r="H34" s="9"/>
      <c r="I34" s="20" t="str">
        <f t="shared" si="5"/>
        <v/>
      </c>
      <c r="J34" s="13"/>
      <c r="K34" s="21" t="str">
        <f t="shared" si="4"/>
        <v/>
      </c>
      <c r="L34" s="13"/>
      <c r="M34" s="72" t="str">
        <f t="shared" si="2"/>
        <v>8</v>
      </c>
      <c r="N34" s="72" t="str">
        <f t="shared" si="3"/>
        <v>8-</v>
      </c>
      <c r="O34" s="13"/>
      <c r="P34" s="13"/>
      <c r="Q34" s="13"/>
      <c r="R34" s="121"/>
      <c r="S34" s="79"/>
      <c r="T34" s="79"/>
      <c r="U34" s="79"/>
      <c r="V34" s="79"/>
      <c r="W34" s="79"/>
      <c r="X34" s="79"/>
      <c r="Y34" s="79"/>
      <c r="Z34" s="79"/>
      <c r="AA34" s="79"/>
      <c r="AB34" s="79"/>
      <c r="AC34" s="123"/>
      <c r="AD34" s="124"/>
      <c r="AE34" s="79"/>
      <c r="AF34" s="79"/>
      <c r="AG34" s="79"/>
      <c r="AH34" s="79"/>
      <c r="AI34" s="123"/>
      <c r="AJ34" s="13"/>
      <c r="AK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row>
    <row r="35" spans="2:158" ht="14.1" customHeight="1" x14ac:dyDescent="0.2">
      <c r="B35" s="8"/>
      <c r="C35" s="58"/>
      <c r="D35" s="58"/>
      <c r="E35" s="9"/>
      <c r="F35" s="9"/>
      <c r="G35" s="9"/>
      <c r="H35" s="9"/>
      <c r="I35" s="20" t="str">
        <f t="shared" si="5"/>
        <v/>
      </c>
      <c r="J35" s="13"/>
      <c r="K35" s="21" t="str">
        <f t="shared" si="4"/>
        <v/>
      </c>
      <c r="L35" s="13"/>
      <c r="M35" s="72" t="str">
        <f t="shared" si="2"/>
        <v>8</v>
      </c>
      <c r="N35" s="72" t="str">
        <f t="shared" si="3"/>
        <v>8-</v>
      </c>
      <c r="O35" s="13"/>
      <c r="P35" s="13"/>
      <c r="Q35" s="13"/>
      <c r="R35" s="121"/>
      <c r="S35" s="79"/>
      <c r="T35" s="79"/>
      <c r="U35" s="79"/>
      <c r="V35" s="79"/>
      <c r="W35" s="79"/>
      <c r="X35" s="79"/>
      <c r="Y35" s="79"/>
      <c r="Z35" s="79"/>
      <c r="AA35" s="79"/>
      <c r="AB35" s="79"/>
      <c r="AC35" s="123"/>
      <c r="AD35" s="124"/>
      <c r="AE35" s="79"/>
      <c r="AF35" s="79"/>
      <c r="AG35" s="79"/>
      <c r="AH35" s="79"/>
      <c r="AI35" s="123"/>
      <c r="AJ35" s="13"/>
      <c r="AK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row>
    <row r="36" spans="2:158" ht="14.1" customHeight="1" x14ac:dyDescent="0.2">
      <c r="B36" s="8"/>
      <c r="C36" s="58"/>
      <c r="D36" s="58"/>
      <c r="E36" s="9"/>
      <c r="F36" s="9"/>
      <c r="G36" s="9"/>
      <c r="H36" s="9"/>
      <c r="I36" s="20" t="str">
        <f t="shared" si="5"/>
        <v/>
      </c>
      <c r="J36" s="13"/>
      <c r="K36" s="21" t="str">
        <f t="shared" si="4"/>
        <v/>
      </c>
      <c r="L36" s="13"/>
      <c r="M36" s="72" t="str">
        <f t="shared" si="2"/>
        <v>8</v>
      </c>
      <c r="N36" s="72" t="str">
        <f t="shared" si="3"/>
        <v>8-</v>
      </c>
      <c r="O36" s="13"/>
      <c r="P36" s="13"/>
      <c r="Q36" s="13"/>
      <c r="R36" s="121"/>
      <c r="S36" s="79"/>
      <c r="T36" s="79"/>
      <c r="U36" s="79"/>
      <c r="V36" s="79"/>
      <c r="W36" s="79"/>
      <c r="X36" s="79"/>
      <c r="Y36" s="79"/>
      <c r="Z36" s="79"/>
      <c r="AA36" s="79"/>
      <c r="AB36" s="79"/>
      <c r="AC36" s="123"/>
      <c r="AD36" s="124"/>
      <c r="AE36" s="79"/>
      <c r="AF36" s="79"/>
      <c r="AG36" s="79"/>
      <c r="AH36" s="79"/>
      <c r="AI36" s="123"/>
      <c r="AJ36" s="13"/>
      <c r="AK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row>
    <row r="37" spans="2:158" ht="14.1" customHeight="1" x14ac:dyDescent="0.2">
      <c r="B37" s="8"/>
      <c r="C37" s="58"/>
      <c r="D37" s="58"/>
      <c r="E37" s="9"/>
      <c r="F37" s="9"/>
      <c r="G37" s="9"/>
      <c r="H37" s="9"/>
      <c r="I37" s="20" t="str">
        <f t="shared" si="5"/>
        <v/>
      </c>
      <c r="J37" s="13"/>
      <c r="K37" s="21" t="str">
        <f t="shared" si="4"/>
        <v/>
      </c>
      <c r="L37" s="13"/>
      <c r="M37" s="72" t="str">
        <f t="shared" si="2"/>
        <v>8</v>
      </c>
      <c r="N37" s="72" t="str">
        <f t="shared" si="3"/>
        <v>8-</v>
      </c>
      <c r="O37" s="13"/>
      <c r="P37" s="13"/>
      <c r="Q37" s="13"/>
      <c r="R37" s="121"/>
      <c r="S37" s="79"/>
      <c r="T37" s="79"/>
      <c r="U37" s="79"/>
      <c r="V37" s="79"/>
      <c r="W37" s="79"/>
      <c r="X37" s="79"/>
      <c r="Y37" s="79"/>
      <c r="Z37" s="79"/>
      <c r="AA37" s="79"/>
      <c r="AB37" s="79"/>
      <c r="AC37" s="123"/>
      <c r="AD37" s="124"/>
      <c r="AE37" s="79"/>
      <c r="AF37" s="79"/>
      <c r="AG37" s="79"/>
      <c r="AH37" s="79"/>
      <c r="AI37" s="123"/>
      <c r="AJ37" s="13"/>
      <c r="AK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row>
    <row r="38" spans="2:158" ht="14.1" customHeight="1" x14ac:dyDescent="0.2">
      <c r="B38" s="8"/>
      <c r="C38" s="58"/>
      <c r="D38" s="58"/>
      <c r="E38" s="9"/>
      <c r="F38" s="9"/>
      <c r="G38" s="9"/>
      <c r="H38" s="9"/>
      <c r="I38" s="20" t="str">
        <f t="shared" si="5"/>
        <v/>
      </c>
      <c r="J38" s="13"/>
      <c r="K38" s="21" t="str">
        <f t="shared" si="4"/>
        <v/>
      </c>
      <c r="L38" s="13"/>
      <c r="M38" s="72" t="str">
        <f t="shared" si="2"/>
        <v>8</v>
      </c>
      <c r="N38" s="72" t="str">
        <f t="shared" si="3"/>
        <v>8-</v>
      </c>
      <c r="O38" s="13"/>
      <c r="P38" s="13"/>
      <c r="Q38" s="13"/>
      <c r="R38" s="121"/>
      <c r="S38" s="79"/>
      <c r="T38" s="79"/>
      <c r="U38" s="79"/>
      <c r="V38" s="79"/>
      <c r="W38" s="79"/>
      <c r="X38" s="79"/>
      <c r="Y38" s="79"/>
      <c r="Z38" s="79"/>
      <c r="AA38" s="79"/>
      <c r="AB38" s="79"/>
      <c r="AC38" s="123"/>
      <c r="AD38" s="124"/>
      <c r="AE38" s="79"/>
      <c r="AF38" s="79"/>
      <c r="AG38" s="79"/>
      <c r="AH38" s="79"/>
      <c r="AI38" s="123"/>
      <c r="AJ38" s="13"/>
      <c r="AK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row>
    <row r="39" spans="2:158" ht="14.1" customHeight="1" x14ac:dyDescent="0.2">
      <c r="B39" s="8"/>
      <c r="C39" s="58"/>
      <c r="D39" s="58"/>
      <c r="E39" s="9"/>
      <c r="F39" s="9"/>
      <c r="G39" s="9"/>
      <c r="H39" s="9"/>
      <c r="I39" s="20" t="str">
        <f t="shared" si="5"/>
        <v/>
      </c>
      <c r="J39" s="13"/>
      <c r="K39" s="21" t="str">
        <f t="shared" si="4"/>
        <v/>
      </c>
      <c r="L39" s="13"/>
      <c r="M39" s="72" t="str">
        <f t="shared" si="2"/>
        <v>8</v>
      </c>
      <c r="N39" s="72" t="str">
        <f t="shared" si="3"/>
        <v>8-</v>
      </c>
      <c r="O39" s="13"/>
      <c r="P39" s="13"/>
      <c r="Q39" s="13"/>
      <c r="R39" s="121"/>
      <c r="S39" s="79"/>
      <c r="T39" s="79"/>
      <c r="U39" s="79"/>
      <c r="V39" s="79"/>
      <c r="W39" s="79"/>
      <c r="X39" s="79"/>
      <c r="Y39" s="79"/>
      <c r="Z39" s="79"/>
      <c r="AA39" s="79"/>
      <c r="AB39" s="79"/>
      <c r="AC39" s="123"/>
      <c r="AD39" s="124"/>
      <c r="AE39" s="79"/>
      <c r="AF39" s="79"/>
      <c r="AG39" s="79"/>
      <c r="AH39" s="79"/>
      <c r="AI39" s="123"/>
      <c r="AJ39" s="13"/>
      <c r="AK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row>
    <row r="40" spans="2:158" ht="14.1" customHeight="1" x14ac:dyDescent="0.2">
      <c r="B40" s="8"/>
      <c r="C40" s="58"/>
      <c r="D40" s="58"/>
      <c r="E40" s="9"/>
      <c r="F40" s="9"/>
      <c r="G40" s="9"/>
      <c r="H40" s="9"/>
      <c r="I40" s="20" t="str">
        <f t="shared" si="5"/>
        <v/>
      </c>
      <c r="J40" s="13"/>
      <c r="K40" s="21" t="str">
        <f t="shared" si="4"/>
        <v/>
      </c>
      <c r="L40" s="13"/>
      <c r="M40" s="72" t="str">
        <f t="shared" si="2"/>
        <v>8</v>
      </c>
      <c r="N40" s="72" t="str">
        <f t="shared" si="3"/>
        <v>8-</v>
      </c>
      <c r="O40" s="13"/>
      <c r="P40" s="13"/>
      <c r="Q40" s="13"/>
      <c r="R40" s="121"/>
      <c r="S40" s="79"/>
      <c r="T40" s="79"/>
      <c r="U40" s="79"/>
      <c r="V40" s="79"/>
      <c r="W40" s="79"/>
      <c r="X40" s="79"/>
      <c r="Y40" s="79"/>
      <c r="Z40" s="79"/>
      <c r="AA40" s="79"/>
      <c r="AB40" s="79"/>
      <c r="AC40" s="123"/>
      <c r="AD40" s="124"/>
      <c r="AE40" s="79"/>
      <c r="AF40" s="79"/>
      <c r="AG40" s="79"/>
      <c r="AH40" s="79"/>
      <c r="AI40" s="123"/>
      <c r="AJ40" s="13"/>
      <c r="AK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row>
    <row r="41" spans="2:158" ht="14.1" customHeight="1" x14ac:dyDescent="0.2">
      <c r="B41" s="8"/>
      <c r="C41" s="59"/>
      <c r="D41" s="59"/>
      <c r="E41" s="11"/>
      <c r="F41" s="11"/>
      <c r="G41" s="11"/>
      <c r="H41" s="9"/>
      <c r="I41" s="20" t="str">
        <f t="shared" si="5"/>
        <v/>
      </c>
      <c r="J41" s="13"/>
      <c r="K41" s="23" t="str">
        <f t="shared" si="4"/>
        <v/>
      </c>
      <c r="L41" s="13"/>
      <c r="M41" s="72" t="str">
        <f t="shared" si="2"/>
        <v>8</v>
      </c>
      <c r="N41" s="72" t="str">
        <f t="shared" si="3"/>
        <v>8-</v>
      </c>
      <c r="O41" s="13"/>
      <c r="P41" s="13"/>
      <c r="Q41" s="13"/>
      <c r="R41" s="121"/>
      <c r="S41" s="79"/>
      <c r="T41" s="79"/>
      <c r="U41" s="79"/>
      <c r="V41" s="79"/>
      <c r="W41" s="79"/>
      <c r="X41" s="79"/>
      <c r="Y41" s="79"/>
      <c r="Z41" s="79"/>
      <c r="AA41" s="79"/>
      <c r="AB41" s="79"/>
      <c r="AC41" s="123"/>
      <c r="AD41" s="124"/>
      <c r="AE41" s="79"/>
      <c r="AF41" s="79"/>
      <c r="AG41" s="79"/>
      <c r="AH41" s="79"/>
      <c r="AI41" s="123"/>
      <c r="AJ41" s="13"/>
      <c r="AK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row>
    <row r="42" spans="2:158" ht="14.1" customHeight="1" x14ac:dyDescent="0.2">
      <c r="B42" s="8"/>
      <c r="C42" s="59"/>
      <c r="D42" s="59"/>
      <c r="E42" s="11"/>
      <c r="F42" s="11"/>
      <c r="G42" s="11"/>
      <c r="H42" s="9"/>
      <c r="I42" s="20" t="str">
        <f t="shared" si="5"/>
        <v/>
      </c>
      <c r="J42" s="13"/>
      <c r="K42" s="23" t="str">
        <f t="shared" si="4"/>
        <v/>
      </c>
      <c r="L42" s="13"/>
      <c r="M42" s="72" t="str">
        <f t="shared" si="2"/>
        <v>8</v>
      </c>
      <c r="N42" s="72" t="str">
        <f t="shared" si="3"/>
        <v>8-</v>
      </c>
      <c r="O42" s="13"/>
      <c r="P42" s="13"/>
      <c r="Q42" s="13"/>
      <c r="R42" s="121"/>
      <c r="S42" s="79"/>
      <c r="T42" s="79"/>
      <c r="U42" s="79"/>
      <c r="V42" s="79"/>
      <c r="W42" s="79"/>
      <c r="X42" s="79"/>
      <c r="Y42" s="79"/>
      <c r="Z42" s="79"/>
      <c r="AA42" s="79"/>
      <c r="AB42" s="79"/>
      <c r="AC42" s="123"/>
      <c r="AD42" s="124"/>
      <c r="AE42" s="79"/>
      <c r="AF42" s="79"/>
      <c r="AG42" s="79"/>
      <c r="AH42" s="79"/>
      <c r="AI42" s="123"/>
      <c r="AJ42" s="13"/>
      <c r="AK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row>
    <row r="43" spans="2:158" ht="14.1" customHeight="1" x14ac:dyDescent="0.2">
      <c r="B43" s="8"/>
      <c r="C43" s="59"/>
      <c r="D43" s="59"/>
      <c r="E43" s="11"/>
      <c r="F43" s="11"/>
      <c r="G43" s="11"/>
      <c r="H43" s="9"/>
      <c r="I43" s="20" t="str">
        <f t="shared" si="5"/>
        <v/>
      </c>
      <c r="J43" s="13"/>
      <c r="K43" s="23" t="str">
        <f t="shared" si="4"/>
        <v/>
      </c>
      <c r="L43" s="13"/>
      <c r="M43" s="72" t="str">
        <f t="shared" si="2"/>
        <v>8</v>
      </c>
      <c r="N43" s="72" t="str">
        <f t="shared" si="3"/>
        <v>8-</v>
      </c>
      <c r="O43" s="13"/>
      <c r="P43" s="13"/>
      <c r="Q43" s="13"/>
      <c r="R43" s="121"/>
      <c r="S43" s="79"/>
      <c r="T43" s="79"/>
      <c r="U43" s="79"/>
      <c r="V43" s="79"/>
      <c r="W43" s="79"/>
      <c r="X43" s="79"/>
      <c r="Y43" s="79"/>
      <c r="Z43" s="79"/>
      <c r="AA43" s="79"/>
      <c r="AB43" s="79"/>
      <c r="AC43" s="123"/>
      <c r="AD43" s="124"/>
      <c r="AE43" s="79"/>
      <c r="AF43" s="79"/>
      <c r="AG43" s="79"/>
      <c r="AH43" s="79"/>
      <c r="AI43" s="123"/>
      <c r="AJ43" s="13"/>
      <c r="AK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row>
    <row r="44" spans="2:158" ht="14.1" customHeight="1" x14ac:dyDescent="0.2">
      <c r="B44" s="8"/>
      <c r="C44" s="59"/>
      <c r="D44" s="59"/>
      <c r="E44" s="11"/>
      <c r="F44" s="11"/>
      <c r="G44" s="11"/>
      <c r="H44" s="9"/>
      <c r="I44" s="20" t="str">
        <f t="shared" si="5"/>
        <v/>
      </c>
      <c r="J44" s="13"/>
      <c r="K44" s="23" t="str">
        <f t="shared" si="4"/>
        <v/>
      </c>
      <c r="L44" s="13"/>
      <c r="M44" s="72" t="str">
        <f t="shared" si="2"/>
        <v>8</v>
      </c>
      <c r="N44" s="72" t="str">
        <f t="shared" si="3"/>
        <v>8-</v>
      </c>
      <c r="O44" s="13"/>
      <c r="P44" s="13"/>
      <c r="Q44" s="13"/>
      <c r="R44" s="121"/>
      <c r="S44" s="79"/>
      <c r="T44" s="79"/>
      <c r="U44" s="79"/>
      <c r="V44" s="79"/>
      <c r="W44" s="79"/>
      <c r="X44" s="79"/>
      <c r="Y44" s="79"/>
      <c r="Z44" s="79"/>
      <c r="AA44" s="79"/>
      <c r="AB44" s="79"/>
      <c r="AC44" s="123"/>
      <c r="AD44" s="124"/>
      <c r="AE44" s="79"/>
      <c r="AF44" s="79"/>
      <c r="AG44" s="79"/>
      <c r="AH44" s="79"/>
      <c r="AI44" s="123"/>
      <c r="AJ44" s="13"/>
      <c r="AK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row>
    <row r="45" spans="2:158" ht="14.1" customHeight="1" x14ac:dyDescent="0.2">
      <c r="B45" s="8"/>
      <c r="C45" s="59"/>
      <c r="D45" s="59"/>
      <c r="E45" s="11"/>
      <c r="F45" s="11"/>
      <c r="G45" s="11"/>
      <c r="H45" s="9"/>
      <c r="I45" s="20" t="str">
        <f t="shared" si="5"/>
        <v/>
      </c>
      <c r="J45" s="13"/>
      <c r="K45" s="23" t="str">
        <f t="shared" si="4"/>
        <v/>
      </c>
      <c r="L45" s="13"/>
      <c r="M45" s="72" t="str">
        <f t="shared" si="2"/>
        <v>8</v>
      </c>
      <c r="N45" s="72" t="str">
        <f t="shared" si="3"/>
        <v>8-</v>
      </c>
      <c r="O45" s="13"/>
      <c r="P45" s="13"/>
      <c r="Q45" s="13"/>
      <c r="R45" s="121"/>
      <c r="S45" s="79"/>
      <c r="T45" s="79"/>
      <c r="U45" s="79"/>
      <c r="V45" s="79"/>
      <c r="W45" s="79"/>
      <c r="X45" s="79"/>
      <c r="Y45" s="79"/>
      <c r="Z45" s="79"/>
      <c r="AA45" s="79"/>
      <c r="AB45" s="79"/>
      <c r="AC45" s="123"/>
      <c r="AD45" s="124"/>
      <c r="AE45" s="79"/>
      <c r="AF45" s="79"/>
      <c r="AG45" s="79"/>
      <c r="AH45" s="79"/>
      <c r="AI45" s="123"/>
      <c r="AJ45" s="13"/>
      <c r="AK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row>
    <row r="46" spans="2:158" ht="14.1" customHeight="1" x14ac:dyDescent="0.2">
      <c r="B46" s="8"/>
      <c r="C46" s="59"/>
      <c r="D46" s="59"/>
      <c r="E46" s="11"/>
      <c r="F46" s="11"/>
      <c r="G46" s="11"/>
      <c r="H46" s="9"/>
      <c r="I46" s="20" t="str">
        <f t="shared" si="5"/>
        <v/>
      </c>
      <c r="J46" s="13"/>
      <c r="K46" s="23" t="str">
        <f t="shared" si="4"/>
        <v/>
      </c>
      <c r="L46" s="13"/>
      <c r="M46" s="72" t="str">
        <f t="shared" si="2"/>
        <v>8</v>
      </c>
      <c r="N46" s="72" t="str">
        <f t="shared" si="3"/>
        <v>8-</v>
      </c>
      <c r="O46" s="13"/>
      <c r="P46" s="13"/>
      <c r="Q46" s="13"/>
      <c r="R46" s="121"/>
      <c r="S46" s="79"/>
      <c r="T46" s="79"/>
      <c r="U46" s="79"/>
      <c r="V46" s="79"/>
      <c r="W46" s="79"/>
      <c r="X46" s="79"/>
      <c r="Y46" s="79"/>
      <c r="Z46" s="79"/>
      <c r="AA46" s="79"/>
      <c r="AB46" s="79"/>
      <c r="AC46" s="123"/>
      <c r="AD46" s="124"/>
      <c r="AE46" s="79"/>
      <c r="AF46" s="79"/>
      <c r="AG46" s="79"/>
      <c r="AH46" s="79"/>
      <c r="AI46" s="123"/>
      <c r="AJ46" s="13"/>
      <c r="AK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row>
    <row r="47" spans="2:158" ht="14.1" customHeight="1" x14ac:dyDescent="0.2">
      <c r="B47" s="8"/>
      <c r="C47" s="59"/>
      <c r="D47" s="59"/>
      <c r="E47" s="11"/>
      <c r="F47" s="11"/>
      <c r="G47" s="11"/>
      <c r="H47" s="9"/>
      <c r="I47" s="20" t="str">
        <f t="shared" si="5"/>
        <v/>
      </c>
      <c r="J47" s="13"/>
      <c r="K47" s="23" t="str">
        <f t="shared" si="4"/>
        <v/>
      </c>
      <c r="L47" s="13"/>
      <c r="M47" s="72" t="str">
        <f t="shared" si="2"/>
        <v>8</v>
      </c>
      <c r="N47" s="72" t="str">
        <f t="shared" si="3"/>
        <v>8-</v>
      </c>
      <c r="O47" s="13"/>
      <c r="P47" s="13"/>
      <c r="Q47" s="13"/>
      <c r="R47" s="121"/>
      <c r="S47" s="79"/>
      <c r="T47" s="79"/>
      <c r="U47" s="79"/>
      <c r="V47" s="79"/>
      <c r="W47" s="79"/>
      <c r="X47" s="79"/>
      <c r="Y47" s="79"/>
      <c r="Z47" s="79"/>
      <c r="AA47" s="79"/>
      <c r="AB47" s="79"/>
      <c r="AC47" s="123"/>
      <c r="AD47" s="124"/>
      <c r="AE47" s="79"/>
      <c r="AF47" s="79"/>
      <c r="AG47" s="79"/>
      <c r="AH47" s="79"/>
      <c r="AI47" s="123"/>
      <c r="AJ47" s="13"/>
      <c r="AK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row>
    <row r="48" spans="2:158" ht="14.1" customHeight="1" x14ac:dyDescent="0.2">
      <c r="B48" s="8"/>
      <c r="C48" s="59"/>
      <c r="D48" s="59"/>
      <c r="E48" s="11"/>
      <c r="F48" s="11"/>
      <c r="G48" s="11"/>
      <c r="H48" s="9"/>
      <c r="I48" s="20" t="str">
        <f t="shared" si="5"/>
        <v/>
      </c>
      <c r="J48" s="13"/>
      <c r="K48" s="23" t="str">
        <f t="shared" si="4"/>
        <v/>
      </c>
      <c r="L48" s="13"/>
      <c r="M48" s="72" t="str">
        <f t="shared" si="2"/>
        <v>8</v>
      </c>
      <c r="N48" s="72" t="str">
        <f t="shared" si="3"/>
        <v>8-</v>
      </c>
      <c r="O48" s="13"/>
      <c r="P48" s="13"/>
      <c r="Q48" s="13"/>
      <c r="R48" s="121"/>
      <c r="S48" s="79"/>
      <c r="T48" s="79"/>
      <c r="U48" s="79"/>
      <c r="V48" s="79"/>
      <c r="W48" s="79"/>
      <c r="X48" s="79"/>
      <c r="Y48" s="79"/>
      <c r="Z48" s="79"/>
      <c r="AA48" s="79"/>
      <c r="AB48" s="79"/>
      <c r="AC48" s="123"/>
      <c r="AD48" s="124"/>
      <c r="AE48" s="79"/>
      <c r="AF48" s="79"/>
      <c r="AG48" s="79"/>
      <c r="AH48" s="79"/>
      <c r="AI48" s="123"/>
      <c r="AJ48" s="13"/>
      <c r="AK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row>
    <row r="49" spans="2:158" ht="14.1" customHeight="1" x14ac:dyDescent="0.2">
      <c r="B49" s="8"/>
      <c r="C49" s="59"/>
      <c r="D49" s="59"/>
      <c r="E49" s="11"/>
      <c r="F49" s="11"/>
      <c r="G49" s="11"/>
      <c r="H49" s="9"/>
      <c r="I49" s="20" t="str">
        <f t="shared" si="5"/>
        <v/>
      </c>
      <c r="J49" s="13"/>
      <c r="K49" s="23" t="str">
        <f>I49</f>
        <v/>
      </c>
      <c r="L49" s="13"/>
      <c r="M49" s="72" t="str">
        <f t="shared" si="2"/>
        <v>8</v>
      </c>
      <c r="N49" s="72" t="str">
        <f t="shared" si="3"/>
        <v>8-</v>
      </c>
      <c r="O49" s="13"/>
      <c r="P49" s="13"/>
      <c r="Q49" s="13"/>
      <c r="R49" s="121"/>
      <c r="S49" s="79"/>
      <c r="T49" s="79"/>
      <c r="U49" s="79"/>
      <c r="V49" s="79"/>
      <c r="W49" s="79"/>
      <c r="X49" s="79"/>
      <c r="Y49" s="79"/>
      <c r="Z49" s="79"/>
      <c r="AA49" s="79"/>
      <c r="AB49" s="79"/>
      <c r="AC49" s="123"/>
      <c r="AD49" s="124"/>
      <c r="AE49" s="79"/>
      <c r="AF49" s="79"/>
      <c r="AG49" s="79"/>
      <c r="AH49" s="79"/>
      <c r="AI49" s="123"/>
      <c r="AJ49" s="13"/>
      <c r="AK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row>
    <row r="50" spans="2:158" ht="14.1" customHeight="1" x14ac:dyDescent="0.2">
      <c r="B50" s="8"/>
      <c r="C50" s="59"/>
      <c r="D50" s="59"/>
      <c r="E50" s="11"/>
      <c r="F50" s="11"/>
      <c r="G50" s="11"/>
      <c r="H50" s="9"/>
      <c r="I50" s="20" t="str">
        <f t="shared" si="5"/>
        <v/>
      </c>
      <c r="J50" s="13"/>
      <c r="K50" s="23" t="str">
        <f t="shared" ref="K50:K55" si="6">I50</f>
        <v/>
      </c>
      <c r="L50" s="13"/>
      <c r="M50" s="72" t="str">
        <f t="shared" si="2"/>
        <v>8</v>
      </c>
      <c r="N50" s="72" t="str">
        <f t="shared" si="3"/>
        <v>8-</v>
      </c>
      <c r="O50" s="13"/>
      <c r="P50" s="13"/>
      <c r="Q50" s="13"/>
      <c r="R50" s="121"/>
      <c r="S50" s="79"/>
      <c r="T50" s="79"/>
      <c r="U50" s="79"/>
      <c r="V50" s="79"/>
      <c r="W50" s="79"/>
      <c r="X50" s="79"/>
      <c r="Y50" s="79"/>
      <c r="Z50" s="79"/>
      <c r="AA50" s="79"/>
      <c r="AB50" s="79"/>
      <c r="AC50" s="123"/>
      <c r="AD50" s="124"/>
      <c r="AE50" s="79"/>
      <c r="AF50" s="79"/>
      <c r="AG50" s="79"/>
      <c r="AH50" s="79"/>
      <c r="AI50" s="123"/>
      <c r="AJ50" s="13"/>
      <c r="AK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row>
    <row r="51" spans="2:158" ht="14.1" customHeight="1" x14ac:dyDescent="0.2">
      <c r="B51" s="8"/>
      <c r="C51" s="59"/>
      <c r="D51" s="59"/>
      <c r="E51" s="11"/>
      <c r="F51" s="11"/>
      <c r="G51" s="11"/>
      <c r="H51" s="9"/>
      <c r="I51" s="20" t="str">
        <f t="shared" si="5"/>
        <v/>
      </c>
      <c r="J51" s="13"/>
      <c r="K51" s="23" t="str">
        <f t="shared" si="6"/>
        <v/>
      </c>
      <c r="L51" s="13"/>
      <c r="M51" s="72" t="str">
        <f t="shared" si="2"/>
        <v>8</v>
      </c>
      <c r="N51" s="72" t="str">
        <f t="shared" si="3"/>
        <v>8-</v>
      </c>
      <c r="O51" s="13"/>
      <c r="P51" s="13"/>
      <c r="Q51" s="13"/>
      <c r="R51" s="121"/>
      <c r="S51" s="79"/>
      <c r="T51" s="79"/>
      <c r="U51" s="79"/>
      <c r="V51" s="79"/>
      <c r="W51" s="79"/>
      <c r="X51" s="79"/>
      <c r="Y51" s="79"/>
      <c r="Z51" s="79"/>
      <c r="AA51" s="79"/>
      <c r="AB51" s="79"/>
      <c r="AC51" s="123"/>
      <c r="AD51" s="124"/>
      <c r="AE51" s="79"/>
      <c r="AF51" s="79"/>
      <c r="AG51" s="79"/>
      <c r="AH51" s="79"/>
      <c r="AI51" s="123"/>
      <c r="AJ51" s="13"/>
      <c r="AK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row>
    <row r="52" spans="2:158" ht="14.1" customHeight="1" x14ac:dyDescent="0.2">
      <c r="B52" s="8"/>
      <c r="C52" s="59"/>
      <c r="D52" s="59"/>
      <c r="E52" s="11"/>
      <c r="F52" s="11"/>
      <c r="G52" s="11"/>
      <c r="H52" s="9"/>
      <c r="I52" s="20" t="str">
        <f t="shared" si="5"/>
        <v/>
      </c>
      <c r="J52" s="13"/>
      <c r="K52" s="23" t="str">
        <f t="shared" si="6"/>
        <v/>
      </c>
      <c r="L52" s="13"/>
      <c r="M52" s="72" t="str">
        <f t="shared" si="2"/>
        <v>8</v>
      </c>
      <c r="N52" s="72" t="str">
        <f t="shared" si="3"/>
        <v>8-</v>
      </c>
      <c r="O52" s="13"/>
      <c r="P52" s="13"/>
      <c r="Q52" s="13"/>
      <c r="R52" s="121"/>
      <c r="S52" s="79"/>
      <c r="T52" s="79"/>
      <c r="U52" s="79"/>
      <c r="V52" s="79"/>
      <c r="W52" s="79"/>
      <c r="X52" s="79"/>
      <c r="Y52" s="79"/>
      <c r="Z52" s="79"/>
      <c r="AA52" s="79"/>
      <c r="AB52" s="79"/>
      <c r="AC52" s="123"/>
      <c r="AD52" s="124"/>
      <c r="AE52" s="79"/>
      <c r="AF52" s="79"/>
      <c r="AG52" s="79"/>
      <c r="AH52" s="79"/>
      <c r="AI52" s="123"/>
      <c r="AJ52" s="13"/>
      <c r="AK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row>
    <row r="53" spans="2:158" ht="14.1" customHeight="1" x14ac:dyDescent="0.2">
      <c r="B53" s="8"/>
      <c r="C53" s="59"/>
      <c r="D53" s="59"/>
      <c r="E53" s="11"/>
      <c r="F53" s="11"/>
      <c r="G53" s="11"/>
      <c r="H53" s="9"/>
      <c r="I53" s="20" t="str">
        <f t="shared" si="5"/>
        <v/>
      </c>
      <c r="J53" s="13"/>
      <c r="K53" s="23" t="str">
        <f t="shared" si="6"/>
        <v/>
      </c>
      <c r="L53" s="13"/>
      <c r="M53" s="72" t="str">
        <f t="shared" si="2"/>
        <v>8</v>
      </c>
      <c r="N53" s="72" t="str">
        <f t="shared" si="3"/>
        <v>8-</v>
      </c>
      <c r="O53" s="13"/>
      <c r="P53" s="13"/>
      <c r="Q53" s="13"/>
      <c r="R53" s="121"/>
      <c r="S53" s="79"/>
      <c r="T53" s="79"/>
      <c r="U53" s="79"/>
      <c r="V53" s="79"/>
      <c r="W53" s="79"/>
      <c r="X53" s="79"/>
      <c r="Y53" s="79"/>
      <c r="Z53" s="79"/>
      <c r="AA53" s="79"/>
      <c r="AB53" s="79"/>
      <c r="AC53" s="123"/>
      <c r="AD53" s="124"/>
      <c r="AE53" s="79"/>
      <c r="AF53" s="79"/>
      <c r="AG53" s="79"/>
      <c r="AH53" s="79"/>
      <c r="AI53" s="123"/>
      <c r="AJ53" s="13"/>
      <c r="AK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row>
    <row r="54" spans="2:158" ht="14.1" customHeight="1" x14ac:dyDescent="0.2">
      <c r="B54" s="8"/>
      <c r="C54" s="59"/>
      <c r="D54" s="59"/>
      <c r="E54" s="11"/>
      <c r="F54" s="11"/>
      <c r="G54" s="11"/>
      <c r="H54" s="9"/>
      <c r="I54" s="20" t="str">
        <f t="shared" si="5"/>
        <v/>
      </c>
      <c r="J54" s="13"/>
      <c r="K54" s="23" t="str">
        <f t="shared" si="6"/>
        <v/>
      </c>
      <c r="L54" s="13"/>
      <c r="M54" s="72" t="str">
        <f t="shared" si="2"/>
        <v>8</v>
      </c>
      <c r="N54" s="72" t="str">
        <f t="shared" si="3"/>
        <v>8-</v>
      </c>
      <c r="O54" s="13"/>
      <c r="P54" s="13"/>
      <c r="Q54" s="13"/>
      <c r="R54" s="121"/>
      <c r="S54" s="79"/>
      <c r="T54" s="79"/>
      <c r="U54" s="79"/>
      <c r="V54" s="79"/>
      <c r="W54" s="79"/>
      <c r="X54" s="79"/>
      <c r="Y54" s="79"/>
      <c r="Z54" s="79"/>
      <c r="AA54" s="79"/>
      <c r="AB54" s="79"/>
      <c r="AC54" s="123"/>
      <c r="AD54" s="124"/>
      <c r="AE54" s="79"/>
      <c r="AF54" s="79"/>
      <c r="AG54" s="79"/>
      <c r="AH54" s="79"/>
      <c r="AI54" s="123"/>
      <c r="AJ54" s="13"/>
      <c r="AK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row>
    <row r="55" spans="2:158" ht="14.1" customHeight="1" x14ac:dyDescent="0.2">
      <c r="B55" s="8"/>
      <c r="C55" s="59"/>
      <c r="D55" s="59"/>
      <c r="E55" s="11"/>
      <c r="F55" s="11"/>
      <c r="G55" s="11"/>
      <c r="H55" s="9"/>
      <c r="I55" s="20" t="str">
        <f t="shared" si="5"/>
        <v/>
      </c>
      <c r="J55" s="13"/>
      <c r="K55" s="23" t="str">
        <f t="shared" si="6"/>
        <v/>
      </c>
      <c r="L55" s="13"/>
      <c r="M55" s="72" t="str">
        <f t="shared" si="2"/>
        <v>8</v>
      </c>
      <c r="N55" s="72" t="str">
        <f t="shared" si="3"/>
        <v>8-</v>
      </c>
      <c r="O55" s="13"/>
      <c r="P55" s="13"/>
      <c r="Q55" s="13"/>
      <c r="R55" s="121"/>
      <c r="S55" s="79"/>
      <c r="T55" s="79"/>
      <c r="U55" s="79"/>
      <c r="V55" s="79"/>
      <c r="W55" s="79"/>
      <c r="X55" s="79"/>
      <c r="Y55" s="79"/>
      <c r="Z55" s="79"/>
      <c r="AA55" s="79"/>
      <c r="AB55" s="79"/>
      <c r="AC55" s="123"/>
      <c r="AD55" s="124"/>
      <c r="AE55" s="79"/>
      <c r="AF55" s="79"/>
      <c r="AG55" s="79"/>
      <c r="AH55" s="79"/>
      <c r="AI55" s="123"/>
      <c r="AJ55" s="13"/>
      <c r="AK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row>
    <row r="56" spans="2:158" ht="14.1" customHeight="1" x14ac:dyDescent="0.2">
      <c r="B56" s="8"/>
      <c r="C56" s="59"/>
      <c r="D56" s="59"/>
      <c r="E56" s="11"/>
      <c r="F56" s="11"/>
      <c r="G56" s="11"/>
      <c r="H56" s="9"/>
      <c r="I56" s="20" t="str">
        <f t="shared" si="5"/>
        <v/>
      </c>
      <c r="J56" s="13"/>
      <c r="K56" s="23" t="str">
        <f>I56</f>
        <v/>
      </c>
      <c r="L56" s="13"/>
      <c r="M56" s="72" t="str">
        <f t="shared" si="2"/>
        <v>8</v>
      </c>
      <c r="N56" s="72" t="str">
        <f t="shared" si="3"/>
        <v>8-</v>
      </c>
      <c r="O56" s="13"/>
      <c r="P56" s="13"/>
      <c r="Q56" s="13"/>
      <c r="R56" s="121"/>
      <c r="S56" s="79"/>
      <c r="T56" s="79"/>
      <c r="U56" s="79"/>
      <c r="V56" s="79"/>
      <c r="W56" s="79"/>
      <c r="X56" s="79"/>
      <c r="Y56" s="79"/>
      <c r="Z56" s="79"/>
      <c r="AA56" s="79"/>
      <c r="AB56" s="79"/>
      <c r="AC56" s="123"/>
      <c r="AD56" s="124"/>
      <c r="AE56" s="79"/>
      <c r="AF56" s="79"/>
      <c r="AG56" s="79"/>
      <c r="AH56" s="79"/>
      <c r="AI56" s="123"/>
      <c r="AJ56" s="13"/>
      <c r="AK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row>
    <row r="57" spans="2:158" ht="14.1" customHeight="1" x14ac:dyDescent="0.2">
      <c r="B57" s="8"/>
      <c r="C57" s="59"/>
      <c r="D57" s="59"/>
      <c r="E57" s="11"/>
      <c r="F57" s="11"/>
      <c r="G57" s="11"/>
      <c r="H57" s="9"/>
      <c r="I57" s="20" t="str">
        <f t="shared" si="5"/>
        <v/>
      </c>
      <c r="J57" s="13"/>
      <c r="K57" s="23" t="str">
        <f t="shared" ref="K57:K78" si="7">I57</f>
        <v/>
      </c>
      <c r="L57" s="13"/>
      <c r="M57" s="72" t="str">
        <f t="shared" si="2"/>
        <v>8</v>
      </c>
      <c r="N57" s="72" t="str">
        <f t="shared" si="3"/>
        <v>8-</v>
      </c>
      <c r="O57" s="13"/>
      <c r="P57" s="13"/>
      <c r="Q57" s="13"/>
      <c r="R57" s="121"/>
      <c r="S57" s="79"/>
      <c r="T57" s="79"/>
      <c r="U57" s="79"/>
      <c r="V57" s="79"/>
      <c r="W57" s="79"/>
      <c r="X57" s="79"/>
      <c r="Y57" s="79"/>
      <c r="Z57" s="79"/>
      <c r="AA57" s="79"/>
      <c r="AB57" s="79"/>
      <c r="AC57" s="123"/>
      <c r="AD57" s="124"/>
      <c r="AE57" s="79"/>
      <c r="AF57" s="79"/>
      <c r="AG57" s="79"/>
      <c r="AH57" s="79"/>
      <c r="AI57" s="123"/>
      <c r="AJ57" s="13"/>
      <c r="AK57" s="13"/>
      <c r="AL57" s="65"/>
      <c r="AM57" s="65"/>
      <c r="AN57" s="65"/>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row>
    <row r="58" spans="2:158" ht="14.1" customHeight="1" x14ac:dyDescent="0.2">
      <c r="B58" s="8"/>
      <c r="C58" s="59"/>
      <c r="D58" s="59"/>
      <c r="E58" s="11"/>
      <c r="F58" s="11"/>
      <c r="G58" s="11"/>
      <c r="H58" s="9"/>
      <c r="I58" s="20" t="str">
        <f t="shared" si="5"/>
        <v/>
      </c>
      <c r="J58" s="13"/>
      <c r="K58" s="23" t="str">
        <f t="shared" si="7"/>
        <v/>
      </c>
      <c r="L58" s="13"/>
      <c r="M58" s="72" t="str">
        <f t="shared" si="2"/>
        <v>8</v>
      </c>
      <c r="N58" s="72" t="str">
        <f t="shared" si="3"/>
        <v>8-</v>
      </c>
      <c r="O58" s="13"/>
      <c r="P58" s="13"/>
      <c r="Q58" s="13"/>
      <c r="R58" s="121"/>
      <c r="S58" s="79"/>
      <c r="T58" s="79"/>
      <c r="U58" s="79"/>
      <c r="V58" s="79"/>
      <c r="W58" s="79"/>
      <c r="X58" s="79"/>
      <c r="Y58" s="79"/>
      <c r="Z58" s="79"/>
      <c r="AA58" s="79"/>
      <c r="AB58" s="79"/>
      <c r="AC58" s="123"/>
      <c r="AD58" s="124"/>
      <c r="AE58" s="79"/>
      <c r="AF58" s="79"/>
      <c r="AG58" s="79"/>
      <c r="AH58" s="79"/>
      <c r="AI58" s="123"/>
      <c r="AJ58" s="13"/>
      <c r="AK58" s="13"/>
      <c r="AL58" s="65"/>
      <c r="AM58" s="65"/>
      <c r="AN58" s="65"/>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row>
    <row r="59" spans="2:158" ht="14.1" customHeight="1" x14ac:dyDescent="0.2">
      <c r="B59" s="8"/>
      <c r="C59" s="59"/>
      <c r="D59" s="59"/>
      <c r="E59" s="11"/>
      <c r="F59" s="11"/>
      <c r="G59" s="11"/>
      <c r="H59" s="9"/>
      <c r="I59" s="20" t="str">
        <f t="shared" si="5"/>
        <v/>
      </c>
      <c r="J59" s="13"/>
      <c r="K59" s="23" t="str">
        <f t="shared" si="7"/>
        <v/>
      </c>
      <c r="L59" s="13"/>
      <c r="M59" s="72" t="str">
        <f t="shared" si="2"/>
        <v>8</v>
      </c>
      <c r="N59" s="72" t="str">
        <f t="shared" si="3"/>
        <v>8-</v>
      </c>
      <c r="O59" s="13"/>
      <c r="P59" s="13"/>
      <c r="Q59" s="13"/>
      <c r="R59" s="121"/>
      <c r="S59" s="79"/>
      <c r="T59" s="79"/>
      <c r="U59" s="79"/>
      <c r="V59" s="79"/>
      <c r="W59" s="79"/>
      <c r="X59" s="79"/>
      <c r="Y59" s="79"/>
      <c r="Z59" s="79"/>
      <c r="AA59" s="79"/>
      <c r="AB59" s="79"/>
      <c r="AC59" s="123"/>
      <c r="AD59" s="124"/>
      <c r="AE59" s="79"/>
      <c r="AF59" s="79"/>
      <c r="AG59" s="79"/>
      <c r="AH59" s="79"/>
      <c r="AI59" s="123"/>
      <c r="AJ59" s="13"/>
      <c r="AK59" s="13"/>
      <c r="AL59" s="65"/>
      <c r="AM59" s="65"/>
      <c r="AN59" s="65"/>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row>
    <row r="60" spans="2:158" ht="14.1" customHeight="1" x14ac:dyDescent="0.2">
      <c r="B60" s="8"/>
      <c r="C60" s="59"/>
      <c r="D60" s="59"/>
      <c r="E60" s="11"/>
      <c r="F60" s="11"/>
      <c r="G60" s="11"/>
      <c r="H60" s="9"/>
      <c r="I60" s="20" t="str">
        <f t="shared" si="5"/>
        <v/>
      </c>
      <c r="J60" s="13"/>
      <c r="K60" s="23" t="str">
        <f t="shared" si="7"/>
        <v/>
      </c>
      <c r="L60" s="13"/>
      <c r="M60" s="72" t="str">
        <f t="shared" si="2"/>
        <v>8</v>
      </c>
      <c r="N60" s="72" t="str">
        <f t="shared" si="3"/>
        <v>8-</v>
      </c>
      <c r="O60" s="13"/>
      <c r="P60" s="13"/>
      <c r="Q60" s="13"/>
      <c r="R60" s="121"/>
      <c r="S60" s="79"/>
      <c r="T60" s="79"/>
      <c r="U60" s="79"/>
      <c r="V60" s="79"/>
      <c r="W60" s="79"/>
      <c r="X60" s="79"/>
      <c r="Y60" s="79"/>
      <c r="Z60" s="79"/>
      <c r="AA60" s="79"/>
      <c r="AB60" s="79"/>
      <c r="AC60" s="123"/>
      <c r="AD60" s="124"/>
      <c r="AE60" s="79"/>
      <c r="AF60" s="79"/>
      <c r="AG60" s="79"/>
      <c r="AH60" s="79"/>
      <c r="AI60" s="123"/>
      <c r="AJ60" s="13"/>
      <c r="AK60" s="13"/>
      <c r="AL60" s="65"/>
      <c r="AM60" s="65"/>
      <c r="AN60" s="65"/>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row>
    <row r="61" spans="2:158" ht="14.1" customHeight="1" x14ac:dyDescent="0.2">
      <c r="B61" s="8"/>
      <c r="C61" s="59"/>
      <c r="D61" s="59"/>
      <c r="E61" s="11"/>
      <c r="F61" s="11"/>
      <c r="G61" s="11"/>
      <c r="H61" s="9"/>
      <c r="I61" s="20" t="str">
        <f t="shared" si="5"/>
        <v/>
      </c>
      <c r="J61" s="13"/>
      <c r="K61" s="23" t="str">
        <f t="shared" si="7"/>
        <v/>
      </c>
      <c r="L61" s="13"/>
      <c r="M61" s="72" t="str">
        <f t="shared" si="2"/>
        <v>8</v>
      </c>
      <c r="N61" s="72" t="str">
        <f t="shared" si="3"/>
        <v>8-</v>
      </c>
      <c r="O61" s="13"/>
      <c r="P61" s="13"/>
      <c r="Q61" s="13"/>
      <c r="R61" s="121"/>
      <c r="S61" s="79"/>
      <c r="T61" s="79"/>
      <c r="U61" s="79"/>
      <c r="V61" s="79"/>
      <c r="W61" s="79"/>
      <c r="X61" s="79"/>
      <c r="Y61" s="79"/>
      <c r="Z61" s="79"/>
      <c r="AA61" s="79"/>
      <c r="AB61" s="79"/>
      <c r="AC61" s="123"/>
      <c r="AD61" s="124"/>
      <c r="AE61" s="79"/>
      <c r="AF61" s="79"/>
      <c r="AG61" s="79"/>
      <c r="AH61" s="79"/>
      <c r="AI61" s="123"/>
      <c r="AJ61" s="13"/>
      <c r="AK61" s="13"/>
      <c r="AL61" s="65"/>
      <c r="AM61" s="65"/>
      <c r="AN61" s="65"/>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row>
    <row r="62" spans="2:158" ht="14.1" customHeight="1" x14ac:dyDescent="0.2">
      <c r="B62" s="8"/>
      <c r="C62" s="59"/>
      <c r="D62" s="59"/>
      <c r="E62" s="11"/>
      <c r="F62" s="11"/>
      <c r="G62" s="11"/>
      <c r="H62" s="9"/>
      <c r="I62" s="20" t="str">
        <f t="shared" si="5"/>
        <v/>
      </c>
      <c r="J62" s="13"/>
      <c r="K62" s="23" t="str">
        <f t="shared" si="7"/>
        <v/>
      </c>
      <c r="L62" s="13"/>
      <c r="M62" s="72" t="str">
        <f t="shared" si="2"/>
        <v>8</v>
      </c>
      <c r="N62" s="72" t="str">
        <f t="shared" si="3"/>
        <v>8-</v>
      </c>
      <c r="O62" s="13"/>
      <c r="P62" s="13"/>
      <c r="Q62" s="13"/>
      <c r="R62" s="121"/>
      <c r="S62" s="79"/>
      <c r="T62" s="79"/>
      <c r="U62" s="79"/>
      <c r="V62" s="79"/>
      <c r="W62" s="79"/>
      <c r="X62" s="79"/>
      <c r="Y62" s="79"/>
      <c r="Z62" s="79"/>
      <c r="AA62" s="79"/>
      <c r="AB62" s="79"/>
      <c r="AC62" s="123"/>
      <c r="AD62" s="124"/>
      <c r="AE62" s="79"/>
      <c r="AF62" s="79"/>
      <c r="AG62" s="79"/>
      <c r="AH62" s="79"/>
      <c r="AI62" s="123"/>
      <c r="AJ62" s="13"/>
      <c r="AK62" s="13"/>
      <c r="AL62" s="65"/>
      <c r="AM62" s="65"/>
      <c r="AN62" s="65"/>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row>
    <row r="63" spans="2:158" ht="14.1" customHeight="1" x14ac:dyDescent="0.2">
      <c r="B63" s="8"/>
      <c r="C63" s="59"/>
      <c r="D63" s="59"/>
      <c r="E63" s="11"/>
      <c r="F63" s="11"/>
      <c r="G63" s="11"/>
      <c r="H63" s="9"/>
      <c r="I63" s="20" t="str">
        <f t="shared" si="5"/>
        <v/>
      </c>
      <c r="J63" s="13"/>
      <c r="K63" s="23" t="str">
        <f t="shared" si="7"/>
        <v/>
      </c>
      <c r="L63" s="13"/>
      <c r="M63" s="72" t="str">
        <f t="shared" si="2"/>
        <v>8</v>
      </c>
      <c r="N63" s="72" t="str">
        <f t="shared" si="3"/>
        <v>8-</v>
      </c>
      <c r="O63" s="13"/>
      <c r="P63" s="13"/>
      <c r="Q63" s="13"/>
      <c r="R63" s="121"/>
      <c r="S63" s="79"/>
      <c r="T63" s="79"/>
      <c r="U63" s="79"/>
      <c r="V63" s="79"/>
      <c r="W63" s="79"/>
      <c r="X63" s="79"/>
      <c r="Y63" s="79"/>
      <c r="Z63" s="79"/>
      <c r="AA63" s="79"/>
      <c r="AB63" s="79"/>
      <c r="AC63" s="123"/>
      <c r="AD63" s="124"/>
      <c r="AE63" s="79"/>
      <c r="AF63" s="79"/>
      <c r="AG63" s="79"/>
      <c r="AH63" s="79"/>
      <c r="AI63" s="123"/>
      <c r="AJ63" s="13"/>
      <c r="AK63" s="13"/>
      <c r="AL63" s="65"/>
      <c r="AM63" s="65"/>
      <c r="AN63" s="65"/>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row>
    <row r="64" spans="2:158" ht="14.1" customHeight="1" x14ac:dyDescent="0.2">
      <c r="B64" s="8"/>
      <c r="C64" s="59"/>
      <c r="D64" s="59"/>
      <c r="E64" s="11"/>
      <c r="F64" s="11"/>
      <c r="G64" s="11"/>
      <c r="H64" s="9"/>
      <c r="I64" s="20" t="str">
        <f t="shared" si="5"/>
        <v/>
      </c>
      <c r="J64" s="13"/>
      <c r="K64" s="23" t="str">
        <f t="shared" si="7"/>
        <v/>
      </c>
      <c r="L64" s="13"/>
      <c r="M64" s="72" t="str">
        <f t="shared" si="2"/>
        <v>8</v>
      </c>
      <c r="N64" s="72" t="str">
        <f t="shared" si="3"/>
        <v>8-</v>
      </c>
      <c r="O64" s="13"/>
      <c r="P64" s="13"/>
      <c r="Q64" s="13"/>
      <c r="R64" s="121"/>
      <c r="S64" s="79"/>
      <c r="T64" s="79"/>
      <c r="U64" s="79"/>
      <c r="V64" s="79"/>
      <c r="W64" s="79"/>
      <c r="X64" s="79"/>
      <c r="Y64" s="79"/>
      <c r="Z64" s="79"/>
      <c r="AA64" s="79"/>
      <c r="AB64" s="79"/>
      <c r="AC64" s="123"/>
      <c r="AD64" s="124"/>
      <c r="AE64" s="79"/>
      <c r="AF64" s="79"/>
      <c r="AG64" s="79"/>
      <c r="AH64" s="79"/>
      <c r="AI64" s="123"/>
      <c r="AJ64" s="13"/>
      <c r="AK64" s="13"/>
      <c r="AL64" s="65"/>
      <c r="AM64" s="65"/>
      <c r="AN64" s="65"/>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row>
    <row r="65" spans="2:158" ht="14.1" customHeight="1" x14ac:dyDescent="0.2">
      <c r="B65" s="8"/>
      <c r="C65" s="59"/>
      <c r="D65" s="59"/>
      <c r="E65" s="11"/>
      <c r="F65" s="11"/>
      <c r="G65" s="11"/>
      <c r="H65" s="9"/>
      <c r="I65" s="20" t="str">
        <f t="shared" si="5"/>
        <v/>
      </c>
      <c r="J65" s="13"/>
      <c r="K65" s="23" t="str">
        <f t="shared" si="7"/>
        <v/>
      </c>
      <c r="L65" s="13"/>
      <c r="M65" s="72" t="str">
        <f t="shared" si="2"/>
        <v>8</v>
      </c>
      <c r="N65" s="72" t="str">
        <f t="shared" si="3"/>
        <v>8-</v>
      </c>
      <c r="O65" s="13"/>
      <c r="P65" s="13"/>
      <c r="Q65" s="13"/>
      <c r="R65" s="121"/>
      <c r="S65" s="79"/>
      <c r="T65" s="79"/>
      <c r="U65" s="79"/>
      <c r="V65" s="79"/>
      <c r="W65" s="79"/>
      <c r="X65" s="79"/>
      <c r="Y65" s="79"/>
      <c r="Z65" s="79"/>
      <c r="AA65" s="79"/>
      <c r="AB65" s="79"/>
      <c r="AC65" s="123"/>
      <c r="AD65" s="124"/>
      <c r="AE65" s="79"/>
      <c r="AF65" s="79"/>
      <c r="AG65" s="79"/>
      <c r="AH65" s="79"/>
      <c r="AI65" s="123"/>
      <c r="AJ65" s="13"/>
      <c r="AK65" s="13"/>
      <c r="AL65" s="67"/>
      <c r="AM65" s="67"/>
      <c r="AN65" s="67"/>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row>
    <row r="66" spans="2:158" ht="14.1" customHeight="1" x14ac:dyDescent="0.2">
      <c r="B66" s="8"/>
      <c r="C66" s="59"/>
      <c r="D66" s="59"/>
      <c r="E66" s="11"/>
      <c r="F66" s="11"/>
      <c r="G66" s="11"/>
      <c r="H66" s="9"/>
      <c r="I66" s="20" t="str">
        <f t="shared" si="5"/>
        <v/>
      </c>
      <c r="J66" s="13"/>
      <c r="K66" s="23" t="str">
        <f t="shared" si="7"/>
        <v/>
      </c>
      <c r="L66" s="13"/>
      <c r="M66" s="72" t="str">
        <f t="shared" si="2"/>
        <v>8</v>
      </c>
      <c r="N66" s="72" t="str">
        <f t="shared" si="3"/>
        <v>8-</v>
      </c>
      <c r="O66" s="13"/>
      <c r="P66" s="13"/>
      <c r="Q66" s="13"/>
      <c r="R66" s="121"/>
      <c r="S66" s="79"/>
      <c r="T66" s="79"/>
      <c r="U66" s="79"/>
      <c r="V66" s="79"/>
      <c r="W66" s="79"/>
      <c r="X66" s="79"/>
      <c r="Y66" s="79"/>
      <c r="Z66" s="79"/>
      <c r="AA66" s="79"/>
      <c r="AB66" s="79"/>
      <c r="AC66" s="123"/>
      <c r="AD66" s="124"/>
      <c r="AE66" s="79"/>
      <c r="AF66" s="79"/>
      <c r="AG66" s="79"/>
      <c r="AH66" s="79"/>
      <c r="AI66" s="123"/>
      <c r="AJ66" s="13"/>
      <c r="AK66" s="13"/>
      <c r="AL66" s="67"/>
      <c r="AM66" s="67"/>
      <c r="AN66" s="67"/>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row>
    <row r="67" spans="2:158" ht="14.1" customHeight="1" x14ac:dyDescent="0.2">
      <c r="B67" s="8"/>
      <c r="C67" s="59"/>
      <c r="D67" s="59"/>
      <c r="E67" s="11"/>
      <c r="F67" s="11"/>
      <c r="G67" s="11"/>
      <c r="H67" s="9"/>
      <c r="I67" s="20" t="str">
        <f t="shared" si="5"/>
        <v/>
      </c>
      <c r="J67" s="13"/>
      <c r="K67" s="23" t="str">
        <f t="shared" si="7"/>
        <v/>
      </c>
      <c r="L67" s="13"/>
      <c r="M67" s="72" t="str">
        <f t="shared" si="2"/>
        <v>8</v>
      </c>
      <c r="N67" s="72" t="str">
        <f t="shared" si="3"/>
        <v>8-</v>
      </c>
      <c r="O67" s="13"/>
      <c r="P67" s="13"/>
      <c r="Q67" s="13"/>
      <c r="R67" s="121"/>
      <c r="S67" s="79"/>
      <c r="T67" s="79"/>
      <c r="U67" s="79"/>
      <c r="V67" s="79"/>
      <c r="W67" s="79"/>
      <c r="X67" s="79"/>
      <c r="Y67" s="79"/>
      <c r="Z67" s="79"/>
      <c r="AA67" s="79"/>
      <c r="AB67" s="79"/>
      <c r="AC67" s="123"/>
      <c r="AD67" s="124"/>
      <c r="AE67" s="79"/>
      <c r="AF67" s="79"/>
      <c r="AG67" s="79"/>
      <c r="AH67" s="79"/>
      <c r="AI67" s="123"/>
      <c r="AJ67" s="13"/>
      <c r="AK67" s="13"/>
      <c r="AL67" s="67"/>
      <c r="AM67" s="67"/>
      <c r="AN67" s="67"/>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row>
    <row r="68" spans="2:158" ht="14.1" customHeight="1" x14ac:dyDescent="0.2">
      <c r="B68" s="8"/>
      <c r="C68" s="59"/>
      <c r="D68" s="59"/>
      <c r="E68" s="11"/>
      <c r="F68" s="11"/>
      <c r="G68" s="11"/>
      <c r="H68" s="9"/>
      <c r="I68" s="20" t="str">
        <f t="shared" si="5"/>
        <v/>
      </c>
      <c r="J68" s="13"/>
      <c r="K68" s="23" t="str">
        <f t="shared" si="7"/>
        <v/>
      </c>
      <c r="L68" s="13"/>
      <c r="M68" s="72" t="str">
        <f t="shared" si="2"/>
        <v>8</v>
      </c>
      <c r="N68" s="72" t="str">
        <f t="shared" si="3"/>
        <v>8-</v>
      </c>
      <c r="O68" s="13"/>
      <c r="P68" s="13"/>
      <c r="Q68" s="13"/>
      <c r="R68" s="121"/>
      <c r="S68" s="79"/>
      <c r="T68" s="79"/>
      <c r="U68" s="79"/>
      <c r="V68" s="79"/>
      <c r="W68" s="79"/>
      <c r="X68" s="79"/>
      <c r="Y68" s="79"/>
      <c r="Z68" s="79"/>
      <c r="AA68" s="79"/>
      <c r="AB68" s="79"/>
      <c r="AC68" s="123"/>
      <c r="AD68" s="124"/>
      <c r="AE68" s="79"/>
      <c r="AF68" s="79"/>
      <c r="AG68" s="79"/>
      <c r="AH68" s="79"/>
      <c r="AI68" s="123"/>
      <c r="AJ68" s="13"/>
      <c r="AK68" s="13"/>
      <c r="AL68" s="67"/>
      <c r="AM68" s="67"/>
      <c r="AN68" s="67"/>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row>
    <row r="69" spans="2:158" ht="14.1" customHeight="1" x14ac:dyDescent="0.2">
      <c r="B69" s="8"/>
      <c r="C69" s="59"/>
      <c r="D69" s="59"/>
      <c r="E69" s="11"/>
      <c r="F69" s="11"/>
      <c r="G69" s="11"/>
      <c r="H69" s="9"/>
      <c r="I69" s="20" t="str">
        <f t="shared" si="5"/>
        <v/>
      </c>
      <c r="J69" s="13"/>
      <c r="K69" s="23" t="str">
        <f t="shared" si="7"/>
        <v/>
      </c>
      <c r="L69" s="13"/>
      <c r="M69" s="72" t="str">
        <f t="shared" si="2"/>
        <v>8</v>
      </c>
      <c r="N69" s="72" t="str">
        <f t="shared" si="3"/>
        <v>8-</v>
      </c>
      <c r="O69" s="13"/>
      <c r="P69" s="13"/>
      <c r="Q69" s="13"/>
      <c r="R69" s="121"/>
      <c r="S69" s="79"/>
      <c r="T69" s="79"/>
      <c r="U69" s="79"/>
      <c r="V69" s="79"/>
      <c r="W69" s="79"/>
      <c r="X69" s="79"/>
      <c r="Y69" s="79"/>
      <c r="Z69" s="79"/>
      <c r="AA69" s="79"/>
      <c r="AB69" s="79"/>
      <c r="AC69" s="123"/>
      <c r="AD69" s="124"/>
      <c r="AE69" s="79"/>
      <c r="AF69" s="79"/>
      <c r="AG69" s="79"/>
      <c r="AH69" s="79"/>
      <c r="AI69" s="123"/>
      <c r="AJ69" s="13"/>
      <c r="AK69" s="13"/>
      <c r="AL69" s="67"/>
      <c r="AM69" s="67"/>
      <c r="AN69" s="67"/>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row>
    <row r="70" spans="2:158" ht="14.1" customHeight="1" x14ac:dyDescent="0.2">
      <c r="B70" s="8"/>
      <c r="C70" s="59"/>
      <c r="D70" s="59"/>
      <c r="E70" s="11"/>
      <c r="F70" s="11"/>
      <c r="G70" s="11"/>
      <c r="H70" s="9"/>
      <c r="I70" s="20" t="str">
        <f t="shared" si="5"/>
        <v/>
      </c>
      <c r="J70" s="13"/>
      <c r="K70" s="23" t="str">
        <f t="shared" si="7"/>
        <v/>
      </c>
      <c r="L70" s="13"/>
      <c r="M70" s="72" t="str">
        <f t="shared" si="2"/>
        <v>8</v>
      </c>
      <c r="N70" s="72" t="str">
        <f t="shared" si="3"/>
        <v>8-</v>
      </c>
      <c r="O70" s="13"/>
      <c r="P70" s="13"/>
      <c r="Q70" s="13"/>
      <c r="R70" s="121"/>
      <c r="S70" s="79"/>
      <c r="T70" s="79"/>
      <c r="U70" s="79"/>
      <c r="V70" s="79"/>
      <c r="W70" s="79"/>
      <c r="X70" s="79"/>
      <c r="Y70" s="79"/>
      <c r="Z70" s="79"/>
      <c r="AA70" s="79"/>
      <c r="AB70" s="79"/>
      <c r="AC70" s="123"/>
      <c r="AD70" s="124"/>
      <c r="AE70" s="79"/>
      <c r="AF70" s="79"/>
      <c r="AG70" s="79"/>
      <c r="AH70" s="79"/>
      <c r="AI70" s="123"/>
      <c r="AJ70" s="13"/>
      <c r="AK70" s="13"/>
      <c r="AL70" s="67"/>
      <c r="AM70" s="67"/>
      <c r="AN70" s="67"/>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row>
    <row r="71" spans="2:158" ht="14.1" customHeight="1" x14ac:dyDescent="0.2">
      <c r="B71" s="8"/>
      <c r="C71" s="59"/>
      <c r="D71" s="59"/>
      <c r="E71" s="11"/>
      <c r="F71" s="11"/>
      <c r="G71" s="11"/>
      <c r="H71" s="9"/>
      <c r="I71" s="20" t="str">
        <f t="shared" si="5"/>
        <v/>
      </c>
      <c r="J71" s="13"/>
      <c r="K71" s="23" t="str">
        <f t="shared" si="7"/>
        <v/>
      </c>
      <c r="L71" s="13"/>
      <c r="M71" s="72" t="str">
        <f t="shared" si="2"/>
        <v>8</v>
      </c>
      <c r="N71" s="72" t="str">
        <f t="shared" si="3"/>
        <v>8-</v>
      </c>
      <c r="O71" s="13"/>
      <c r="P71" s="13"/>
      <c r="Q71" s="13"/>
      <c r="R71" s="121"/>
      <c r="S71" s="79"/>
      <c r="T71" s="79"/>
      <c r="U71" s="79"/>
      <c r="V71" s="79"/>
      <c r="W71" s="79"/>
      <c r="X71" s="79"/>
      <c r="Y71" s="79"/>
      <c r="Z71" s="79"/>
      <c r="AA71" s="79"/>
      <c r="AB71" s="79"/>
      <c r="AC71" s="123"/>
      <c r="AD71" s="124"/>
      <c r="AE71" s="79"/>
      <c r="AF71" s="79"/>
      <c r="AG71" s="79"/>
      <c r="AH71" s="79"/>
      <c r="AI71" s="123"/>
      <c r="AJ71" s="13"/>
      <c r="AK71" s="13"/>
      <c r="AL71" s="67"/>
      <c r="AM71" s="67"/>
      <c r="AN71" s="67"/>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row>
    <row r="72" spans="2:158" ht="14.1" customHeight="1" x14ac:dyDescent="0.2">
      <c r="B72" s="8"/>
      <c r="C72" s="59"/>
      <c r="D72" s="59"/>
      <c r="E72" s="11"/>
      <c r="F72" s="11"/>
      <c r="G72" s="11"/>
      <c r="H72" s="9"/>
      <c r="I72" s="20" t="str">
        <f t="shared" si="5"/>
        <v/>
      </c>
      <c r="J72" s="13"/>
      <c r="K72" s="23" t="str">
        <f t="shared" si="7"/>
        <v/>
      </c>
      <c r="L72" s="13"/>
      <c r="M72" s="72" t="str">
        <f t="shared" si="2"/>
        <v>8</v>
      </c>
      <c r="N72" s="72" t="str">
        <f t="shared" si="3"/>
        <v>8-</v>
      </c>
      <c r="O72" s="13"/>
      <c r="P72" s="13"/>
      <c r="Q72" s="13"/>
      <c r="R72" s="121"/>
      <c r="S72" s="79"/>
      <c r="T72" s="79"/>
      <c r="U72" s="79"/>
      <c r="V72" s="79"/>
      <c r="W72" s="79"/>
      <c r="X72" s="79"/>
      <c r="Y72" s="79"/>
      <c r="Z72" s="79"/>
      <c r="AA72" s="79"/>
      <c r="AB72" s="79"/>
      <c r="AC72" s="123"/>
      <c r="AD72" s="124"/>
      <c r="AE72" s="79"/>
      <c r="AF72" s="79"/>
      <c r="AG72" s="79"/>
      <c r="AH72" s="79"/>
      <c r="AI72" s="123"/>
      <c r="AJ72" s="13"/>
      <c r="AK72" s="13"/>
      <c r="AL72" s="67"/>
      <c r="AM72" s="67"/>
      <c r="AN72" s="67"/>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row>
    <row r="73" spans="2:158" ht="14.1" customHeight="1" x14ac:dyDescent="0.2">
      <c r="B73" s="8"/>
      <c r="C73" s="58"/>
      <c r="D73" s="58"/>
      <c r="E73" s="9"/>
      <c r="F73" s="9"/>
      <c r="G73" s="9"/>
      <c r="H73" s="9"/>
      <c r="I73" s="20" t="str">
        <f t="shared" si="5"/>
        <v/>
      </c>
      <c r="J73" s="13"/>
      <c r="K73" s="23" t="str">
        <f t="shared" si="7"/>
        <v/>
      </c>
      <c r="L73" s="13"/>
      <c r="M73" s="72" t="str">
        <f t="shared" si="2"/>
        <v>8</v>
      </c>
      <c r="N73" s="72" t="str">
        <f t="shared" si="3"/>
        <v>8-</v>
      </c>
      <c r="O73" s="13"/>
      <c r="P73" s="13"/>
      <c r="Q73" s="13"/>
      <c r="R73" s="121"/>
      <c r="S73" s="79"/>
      <c r="T73" s="79"/>
      <c r="U73" s="79"/>
      <c r="V73" s="79"/>
      <c r="W73" s="79"/>
      <c r="X73" s="79"/>
      <c r="Y73" s="79"/>
      <c r="Z73" s="79"/>
      <c r="AA73" s="79"/>
      <c r="AB73" s="79"/>
      <c r="AC73" s="123"/>
      <c r="AD73" s="124"/>
      <c r="AE73" s="79"/>
      <c r="AF73" s="79"/>
      <c r="AG73" s="79"/>
      <c r="AH73" s="79"/>
      <c r="AI73" s="123"/>
      <c r="AJ73" s="13"/>
      <c r="AK73" s="13"/>
      <c r="AL73" s="65"/>
      <c r="AM73" s="65"/>
      <c r="AN73" s="65"/>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row>
    <row r="74" spans="2:158" ht="14.1" customHeight="1" x14ac:dyDescent="0.2">
      <c r="B74" s="8"/>
      <c r="C74" s="58"/>
      <c r="D74" s="58"/>
      <c r="E74" s="9"/>
      <c r="F74" s="9"/>
      <c r="G74" s="9"/>
      <c r="H74" s="9"/>
      <c r="I74" s="20" t="str">
        <f t="shared" si="5"/>
        <v/>
      </c>
      <c r="J74" s="13"/>
      <c r="K74" s="23" t="str">
        <f t="shared" si="7"/>
        <v/>
      </c>
      <c r="L74" s="13"/>
      <c r="M74" s="72" t="str">
        <f t="shared" si="2"/>
        <v>8</v>
      </c>
      <c r="N74" s="72" t="str">
        <f t="shared" si="3"/>
        <v>8-</v>
      </c>
      <c r="O74" s="13"/>
      <c r="P74" s="13"/>
      <c r="Q74" s="13"/>
      <c r="R74" s="121"/>
      <c r="S74" s="79"/>
      <c r="T74" s="79"/>
      <c r="U74" s="79"/>
      <c r="V74" s="79"/>
      <c r="W74" s="79"/>
      <c r="X74" s="79"/>
      <c r="Y74" s="79"/>
      <c r="Z74" s="79"/>
      <c r="AA74" s="79"/>
      <c r="AB74" s="79"/>
      <c r="AC74" s="123"/>
      <c r="AD74" s="124"/>
      <c r="AE74" s="79"/>
      <c r="AF74" s="79"/>
      <c r="AG74" s="79"/>
      <c r="AH74" s="79"/>
      <c r="AI74" s="123"/>
      <c r="AJ74" s="13"/>
      <c r="AK74" s="13"/>
      <c r="AL74" s="65"/>
      <c r="AM74" s="65"/>
      <c r="AN74" s="65"/>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row>
    <row r="75" spans="2:158" ht="14.1" customHeight="1" x14ac:dyDescent="0.2">
      <c r="B75" s="8"/>
      <c r="C75" s="58"/>
      <c r="D75" s="58"/>
      <c r="E75" s="9"/>
      <c r="F75" s="9"/>
      <c r="G75" s="9"/>
      <c r="H75" s="9"/>
      <c r="I75" s="20" t="str">
        <f t="shared" si="5"/>
        <v/>
      </c>
      <c r="J75" s="13"/>
      <c r="K75" s="23" t="str">
        <f t="shared" si="7"/>
        <v/>
      </c>
      <c r="L75" s="13"/>
      <c r="M75" s="72" t="str">
        <f t="shared" si="2"/>
        <v>8</v>
      </c>
      <c r="N75" s="72" t="str">
        <f t="shared" si="3"/>
        <v>8-</v>
      </c>
      <c r="O75" s="13"/>
      <c r="P75" s="13"/>
      <c r="Q75" s="13"/>
      <c r="R75" s="121"/>
      <c r="S75" s="79"/>
      <c r="T75" s="79"/>
      <c r="U75" s="79"/>
      <c r="V75" s="79"/>
      <c r="W75" s="79"/>
      <c r="X75" s="79"/>
      <c r="Y75" s="79"/>
      <c r="Z75" s="79"/>
      <c r="AA75" s="79"/>
      <c r="AB75" s="79"/>
      <c r="AC75" s="123"/>
      <c r="AD75" s="124"/>
      <c r="AE75" s="79"/>
      <c r="AF75" s="79"/>
      <c r="AG75" s="79"/>
      <c r="AH75" s="79"/>
      <c r="AI75" s="123"/>
      <c r="AJ75" s="13"/>
      <c r="AK75" s="13"/>
      <c r="AL75" s="65"/>
      <c r="AM75" s="65"/>
      <c r="AN75" s="65"/>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row>
    <row r="76" spans="2:158" ht="14.1" customHeight="1" x14ac:dyDescent="0.2">
      <c r="B76" s="8"/>
      <c r="C76" s="58"/>
      <c r="D76" s="58"/>
      <c r="E76" s="9"/>
      <c r="F76" s="9"/>
      <c r="G76" s="9"/>
      <c r="H76" s="9"/>
      <c r="I76" s="20" t="str">
        <f t="shared" si="5"/>
        <v/>
      </c>
      <c r="J76" s="13"/>
      <c r="K76" s="23" t="str">
        <f t="shared" si="7"/>
        <v/>
      </c>
      <c r="L76" s="13"/>
      <c r="M76" s="72" t="str">
        <f t="shared" si="2"/>
        <v>8</v>
      </c>
      <c r="N76" s="72" t="str">
        <f t="shared" si="3"/>
        <v>8-</v>
      </c>
      <c r="O76" s="13"/>
      <c r="P76" s="13"/>
      <c r="Q76" s="13"/>
      <c r="R76" s="121"/>
      <c r="S76" s="79"/>
      <c r="T76" s="79"/>
      <c r="U76" s="79"/>
      <c r="V76" s="79"/>
      <c r="W76" s="79"/>
      <c r="X76" s="79"/>
      <c r="Y76" s="79"/>
      <c r="Z76" s="79"/>
      <c r="AA76" s="79"/>
      <c r="AB76" s="79"/>
      <c r="AC76" s="123"/>
      <c r="AD76" s="124"/>
      <c r="AE76" s="79"/>
      <c r="AF76" s="79"/>
      <c r="AG76" s="79"/>
      <c r="AH76" s="79"/>
      <c r="AI76" s="123"/>
      <c r="AJ76" s="13"/>
      <c r="AK76" s="13"/>
      <c r="AL76" s="65"/>
      <c r="AM76" s="65"/>
      <c r="AN76" s="65"/>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row>
    <row r="77" spans="2:158" ht="14.1" customHeight="1" x14ac:dyDescent="0.2">
      <c r="B77" s="8"/>
      <c r="C77" s="58"/>
      <c r="D77" s="58"/>
      <c r="E77" s="9"/>
      <c r="F77" s="9"/>
      <c r="G77" s="9"/>
      <c r="H77" s="9"/>
      <c r="I77" s="20" t="str">
        <f t="shared" si="5"/>
        <v/>
      </c>
      <c r="J77" s="13"/>
      <c r="K77" s="23" t="str">
        <f t="shared" si="7"/>
        <v/>
      </c>
      <c r="L77" s="13"/>
      <c r="M77" s="72" t="str">
        <f t="shared" si="2"/>
        <v>8</v>
      </c>
      <c r="N77" s="72" t="str">
        <f t="shared" si="3"/>
        <v>8-</v>
      </c>
      <c r="O77" s="13"/>
      <c r="P77" s="13"/>
      <c r="Q77" s="13"/>
      <c r="R77" s="121"/>
      <c r="S77" s="79"/>
      <c r="T77" s="79"/>
      <c r="U77" s="79"/>
      <c r="V77" s="79"/>
      <c r="W77" s="79"/>
      <c r="X77" s="79"/>
      <c r="Y77" s="79"/>
      <c r="Z77" s="79"/>
      <c r="AA77" s="79"/>
      <c r="AB77" s="79"/>
      <c r="AC77" s="123"/>
      <c r="AD77" s="124"/>
      <c r="AE77" s="79"/>
      <c r="AF77" s="79"/>
      <c r="AG77" s="79"/>
      <c r="AH77" s="79"/>
      <c r="AI77" s="123"/>
      <c r="AJ77" s="13"/>
      <c r="AK77" s="13"/>
      <c r="AL77" s="65"/>
      <c r="AM77" s="65"/>
      <c r="AN77" s="65"/>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row>
    <row r="78" spans="2:158" ht="14.1" customHeight="1" x14ac:dyDescent="0.2">
      <c r="B78" s="8"/>
      <c r="C78" s="58"/>
      <c r="D78" s="58"/>
      <c r="E78" s="9"/>
      <c r="F78" s="9"/>
      <c r="G78" s="9"/>
      <c r="H78" s="9"/>
      <c r="I78" s="20" t="str">
        <f t="shared" si="5"/>
        <v/>
      </c>
      <c r="J78" s="13"/>
      <c r="K78" s="23" t="str">
        <f t="shared" si="7"/>
        <v/>
      </c>
      <c r="L78" s="13"/>
      <c r="M78" s="72" t="str">
        <f t="shared" si="2"/>
        <v>8</v>
      </c>
      <c r="N78" s="72" t="str">
        <f t="shared" si="3"/>
        <v>8-</v>
      </c>
      <c r="O78" s="13"/>
      <c r="P78" s="13"/>
      <c r="Q78" s="13"/>
      <c r="R78" s="121"/>
      <c r="S78" s="79"/>
      <c r="T78" s="79"/>
      <c r="U78" s="79"/>
      <c r="V78" s="79"/>
      <c r="W78" s="79"/>
      <c r="X78" s="79"/>
      <c r="Y78" s="79"/>
      <c r="Z78" s="79"/>
      <c r="AA78" s="79"/>
      <c r="AB78" s="79"/>
      <c r="AC78" s="123"/>
      <c r="AD78" s="124"/>
      <c r="AE78" s="79"/>
      <c r="AF78" s="79"/>
      <c r="AG78" s="79"/>
      <c r="AH78" s="79"/>
      <c r="AI78" s="123"/>
      <c r="AJ78" s="13"/>
      <c r="AK78" s="13"/>
      <c r="AL78" s="65"/>
      <c r="AM78" s="65"/>
      <c r="AN78" s="65"/>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row>
    <row r="79" spans="2:158" ht="14.1" customHeight="1" x14ac:dyDescent="0.2">
      <c r="B79" s="8"/>
      <c r="C79" s="59"/>
      <c r="D79" s="59"/>
      <c r="E79" s="11"/>
      <c r="F79" s="11"/>
      <c r="G79" s="11"/>
      <c r="H79" s="9"/>
      <c r="I79" s="20" t="str">
        <f t="shared" ref="I79:I120" si="8">IF(E79&gt;0,E79*G79,"")</f>
        <v/>
      </c>
      <c r="J79" s="13"/>
      <c r="K79" s="23" t="str">
        <f>I79</f>
        <v/>
      </c>
      <c r="L79" s="13"/>
      <c r="M79" s="72" t="str">
        <f t="shared" ref="M79:M120" si="9">+(MID(B$12,10,1))</f>
        <v>8</v>
      </c>
      <c r="N79" s="72" t="str">
        <f t="shared" ref="N79:N120" si="10">+CONCATENATE(M79,"-",MID(H79,1,3))</f>
        <v>8-</v>
      </c>
      <c r="O79" s="13"/>
      <c r="P79" s="13"/>
      <c r="Q79" s="13"/>
      <c r="R79" s="121"/>
      <c r="S79" s="79"/>
      <c r="T79" s="79"/>
      <c r="U79" s="79"/>
      <c r="V79" s="79"/>
      <c r="W79" s="79"/>
      <c r="X79" s="79"/>
      <c r="Y79" s="79"/>
      <c r="Z79" s="79"/>
      <c r="AA79" s="79"/>
      <c r="AB79" s="79"/>
      <c r="AC79" s="123"/>
      <c r="AD79" s="124"/>
      <c r="AE79" s="79"/>
      <c r="AF79" s="79"/>
      <c r="AG79" s="79"/>
      <c r="AH79" s="79"/>
      <c r="AI79" s="123"/>
      <c r="AJ79" s="13"/>
      <c r="AK79" s="13"/>
      <c r="AL79" s="65"/>
      <c r="AM79" s="65"/>
      <c r="AN79" s="65"/>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c r="EW79" s="13"/>
      <c r="EX79" s="13"/>
      <c r="EY79" s="13"/>
      <c r="EZ79" s="13"/>
      <c r="FA79" s="13"/>
      <c r="FB79" s="13"/>
    </row>
    <row r="80" spans="2:158" ht="14.1" customHeight="1" x14ac:dyDescent="0.2">
      <c r="B80" s="8"/>
      <c r="C80" s="59"/>
      <c r="D80" s="59"/>
      <c r="E80" s="11"/>
      <c r="F80" s="11"/>
      <c r="G80" s="11"/>
      <c r="H80" s="9"/>
      <c r="I80" s="20" t="str">
        <f t="shared" si="8"/>
        <v/>
      </c>
      <c r="J80" s="13"/>
      <c r="K80" s="23" t="str">
        <f>I80</f>
        <v/>
      </c>
      <c r="L80" s="13"/>
      <c r="M80" s="72" t="str">
        <f t="shared" si="9"/>
        <v>8</v>
      </c>
      <c r="N80" s="72" t="str">
        <f t="shared" si="10"/>
        <v>8-</v>
      </c>
      <c r="O80" s="13"/>
      <c r="P80" s="13"/>
      <c r="Q80" s="13"/>
      <c r="R80" s="121"/>
      <c r="S80" s="79"/>
      <c r="T80" s="79"/>
      <c r="U80" s="79"/>
      <c r="V80" s="79"/>
      <c r="W80" s="79"/>
      <c r="X80" s="79"/>
      <c r="Y80" s="79"/>
      <c r="Z80" s="79"/>
      <c r="AA80" s="79"/>
      <c r="AB80" s="79"/>
      <c r="AC80" s="123"/>
      <c r="AD80" s="124"/>
      <c r="AE80" s="79"/>
      <c r="AF80" s="79"/>
      <c r="AG80" s="79"/>
      <c r="AH80" s="79"/>
      <c r="AI80" s="123"/>
      <c r="AJ80" s="13"/>
      <c r="AK80" s="13"/>
      <c r="AL80" s="65"/>
      <c r="AM80" s="65"/>
      <c r="AN80" s="65"/>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c r="CK80" s="13"/>
      <c r="CL80" s="13"/>
      <c r="CM80" s="13"/>
      <c r="CN80" s="13"/>
      <c r="CO80" s="13"/>
      <c r="CP80" s="13"/>
      <c r="CQ80" s="13"/>
      <c r="CR80" s="13"/>
      <c r="CS80" s="13"/>
      <c r="CT80" s="13"/>
      <c r="CU80" s="13"/>
      <c r="CV80" s="13"/>
      <c r="CW80" s="13"/>
      <c r="CX80" s="13"/>
      <c r="CY80" s="13"/>
      <c r="CZ80" s="13"/>
      <c r="DA80" s="13"/>
      <c r="DB80" s="13"/>
      <c r="DC80" s="13"/>
      <c r="DD80" s="13"/>
      <c r="DE80" s="13"/>
      <c r="DF80" s="13"/>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row>
    <row r="81" spans="2:158" ht="14.1" customHeight="1" x14ac:dyDescent="0.2">
      <c r="B81" s="8"/>
      <c r="C81" s="59"/>
      <c r="D81" s="59"/>
      <c r="E81" s="11"/>
      <c r="F81" s="11"/>
      <c r="G81" s="11"/>
      <c r="H81" s="9"/>
      <c r="I81" s="20" t="str">
        <f t="shared" si="8"/>
        <v/>
      </c>
      <c r="J81" s="13"/>
      <c r="K81" s="23" t="str">
        <f t="shared" ref="K81:K120" si="11">I81</f>
        <v/>
      </c>
      <c r="L81" s="13"/>
      <c r="M81" s="72" t="str">
        <f t="shared" si="9"/>
        <v>8</v>
      </c>
      <c r="N81" s="72" t="str">
        <f t="shared" si="10"/>
        <v>8-</v>
      </c>
      <c r="O81" s="13"/>
      <c r="P81" s="13"/>
      <c r="Q81" s="13"/>
      <c r="R81" s="121"/>
      <c r="S81" s="79"/>
      <c r="T81" s="79"/>
      <c r="U81" s="79"/>
      <c r="V81" s="79"/>
      <c r="W81" s="79"/>
      <c r="X81" s="79"/>
      <c r="Y81" s="79"/>
      <c r="Z81" s="79"/>
      <c r="AA81" s="79"/>
      <c r="AB81" s="79"/>
      <c r="AC81" s="123"/>
      <c r="AD81" s="124"/>
      <c r="AE81" s="79"/>
      <c r="AF81" s="79"/>
      <c r="AG81" s="79"/>
      <c r="AH81" s="79"/>
      <c r="AI81" s="123"/>
      <c r="AJ81" s="13"/>
      <c r="AK81" s="13"/>
      <c r="AL81" s="65"/>
      <c r="AM81" s="65"/>
      <c r="AN81" s="65"/>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row>
    <row r="82" spans="2:158" ht="14.1" customHeight="1" x14ac:dyDescent="0.2">
      <c r="B82" s="8"/>
      <c r="C82" s="59"/>
      <c r="D82" s="59"/>
      <c r="E82" s="11"/>
      <c r="F82" s="11"/>
      <c r="G82" s="11"/>
      <c r="H82" s="9"/>
      <c r="I82" s="20" t="str">
        <f t="shared" si="8"/>
        <v/>
      </c>
      <c r="J82" s="13"/>
      <c r="K82" s="23" t="str">
        <f t="shared" si="11"/>
        <v/>
      </c>
      <c r="L82" s="13"/>
      <c r="M82" s="72" t="str">
        <f t="shared" si="9"/>
        <v>8</v>
      </c>
      <c r="N82" s="72" t="str">
        <f t="shared" si="10"/>
        <v>8-</v>
      </c>
      <c r="O82" s="13"/>
      <c r="P82" s="13"/>
      <c r="Q82" s="13"/>
      <c r="R82" s="121"/>
      <c r="S82" s="79"/>
      <c r="T82" s="79"/>
      <c r="U82" s="79"/>
      <c r="V82" s="79"/>
      <c r="W82" s="79"/>
      <c r="X82" s="79"/>
      <c r="Y82" s="79"/>
      <c r="Z82" s="79"/>
      <c r="AA82" s="79"/>
      <c r="AB82" s="79"/>
      <c r="AC82" s="123"/>
      <c r="AD82" s="124"/>
      <c r="AE82" s="79"/>
      <c r="AF82" s="79"/>
      <c r="AG82" s="79"/>
      <c r="AH82" s="79"/>
      <c r="AI82" s="123"/>
      <c r="AJ82" s="13"/>
      <c r="AK82" s="13"/>
      <c r="AL82" s="65"/>
      <c r="AM82" s="65"/>
      <c r="AN82" s="65"/>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c r="CY82" s="13"/>
      <c r="CZ82" s="13"/>
      <c r="DA82" s="13"/>
      <c r="DB82" s="13"/>
      <c r="DC82" s="13"/>
      <c r="DD82" s="13"/>
      <c r="DE82" s="13"/>
      <c r="DF82" s="13"/>
      <c r="DG82" s="13"/>
      <c r="DH82" s="13"/>
      <c r="DI82" s="13"/>
      <c r="DJ82" s="13"/>
      <c r="DK82" s="13"/>
      <c r="DL82" s="13"/>
      <c r="DM82" s="13"/>
      <c r="DN82" s="13"/>
      <c r="DO82" s="13"/>
      <c r="DP82" s="13"/>
      <c r="DQ82" s="13"/>
      <c r="DR82" s="13"/>
      <c r="DS82" s="13"/>
      <c r="DT82" s="13"/>
      <c r="DU82" s="13"/>
      <c r="DV82" s="13"/>
      <c r="DW82" s="13"/>
      <c r="DX82" s="13"/>
      <c r="DY82" s="13"/>
      <c r="DZ82" s="13"/>
      <c r="EA82" s="13"/>
      <c r="EB82" s="13"/>
      <c r="EC82" s="13"/>
      <c r="ED82" s="13"/>
      <c r="EE82" s="13"/>
      <c r="EF82" s="13"/>
      <c r="EG82" s="13"/>
      <c r="EH82" s="13"/>
      <c r="EI82" s="13"/>
      <c r="EJ82" s="13"/>
      <c r="EK82" s="13"/>
      <c r="EL82" s="13"/>
      <c r="EM82" s="13"/>
      <c r="EN82" s="13"/>
      <c r="EO82" s="13"/>
      <c r="EP82" s="13"/>
      <c r="EQ82" s="13"/>
      <c r="ER82" s="13"/>
      <c r="ES82" s="13"/>
      <c r="ET82" s="13"/>
      <c r="EU82" s="13"/>
      <c r="EV82" s="13"/>
      <c r="EW82" s="13"/>
      <c r="EX82" s="13"/>
      <c r="EY82" s="13"/>
      <c r="EZ82" s="13"/>
      <c r="FA82" s="13"/>
      <c r="FB82" s="13"/>
    </row>
    <row r="83" spans="2:158" ht="14.1" customHeight="1" x14ac:dyDescent="0.2">
      <c r="B83" s="8"/>
      <c r="C83" s="59"/>
      <c r="D83" s="59"/>
      <c r="E83" s="11"/>
      <c r="F83" s="11"/>
      <c r="G83" s="11"/>
      <c r="H83" s="9"/>
      <c r="I83" s="20" t="str">
        <f t="shared" si="8"/>
        <v/>
      </c>
      <c r="J83" s="13"/>
      <c r="K83" s="23" t="str">
        <f t="shared" si="11"/>
        <v/>
      </c>
      <c r="L83" s="13"/>
      <c r="M83" s="72" t="str">
        <f t="shared" si="9"/>
        <v>8</v>
      </c>
      <c r="N83" s="72" t="str">
        <f t="shared" si="10"/>
        <v>8-</v>
      </c>
      <c r="O83" s="13"/>
      <c r="P83" s="13"/>
      <c r="Q83" s="13"/>
      <c r="R83" s="121"/>
      <c r="S83" s="79"/>
      <c r="T83" s="79"/>
      <c r="U83" s="79"/>
      <c r="V83" s="79"/>
      <c r="W83" s="79"/>
      <c r="X83" s="79"/>
      <c r="Y83" s="79"/>
      <c r="Z83" s="79"/>
      <c r="AA83" s="79"/>
      <c r="AB83" s="79"/>
      <c r="AC83" s="123"/>
      <c r="AD83" s="124"/>
      <c r="AE83" s="79"/>
      <c r="AF83" s="79"/>
      <c r="AG83" s="79"/>
      <c r="AH83" s="79"/>
      <c r="AI83" s="123"/>
      <c r="AJ83" s="13"/>
      <c r="AK83" s="13"/>
      <c r="AL83" s="65"/>
      <c r="AM83" s="65"/>
      <c r="AN83" s="65"/>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3"/>
      <c r="DV83" s="13"/>
      <c r="DW83" s="13"/>
      <c r="DX83" s="13"/>
      <c r="DY83" s="13"/>
      <c r="DZ83" s="13"/>
      <c r="EA83" s="13"/>
      <c r="EB83" s="13"/>
      <c r="EC83" s="13"/>
      <c r="ED83" s="13"/>
      <c r="EE83" s="13"/>
      <c r="EF83" s="13"/>
      <c r="EG83" s="13"/>
      <c r="EH83" s="13"/>
      <c r="EI83" s="13"/>
      <c r="EJ83" s="13"/>
      <c r="EK83" s="13"/>
      <c r="EL83" s="13"/>
      <c r="EM83" s="13"/>
      <c r="EN83" s="13"/>
      <c r="EO83" s="13"/>
      <c r="EP83" s="13"/>
      <c r="EQ83" s="13"/>
      <c r="ER83" s="13"/>
      <c r="ES83" s="13"/>
      <c r="ET83" s="13"/>
      <c r="EU83" s="13"/>
      <c r="EV83" s="13"/>
      <c r="EW83" s="13"/>
      <c r="EX83" s="13"/>
      <c r="EY83" s="13"/>
      <c r="EZ83" s="13"/>
      <c r="FA83" s="13"/>
      <c r="FB83" s="13"/>
    </row>
    <row r="84" spans="2:158" ht="14.1" customHeight="1" x14ac:dyDescent="0.2">
      <c r="B84" s="8"/>
      <c r="C84" s="59"/>
      <c r="D84" s="59"/>
      <c r="E84" s="11"/>
      <c r="F84" s="11"/>
      <c r="G84" s="11"/>
      <c r="H84" s="9"/>
      <c r="I84" s="20" t="str">
        <f t="shared" si="8"/>
        <v/>
      </c>
      <c r="J84" s="13"/>
      <c r="K84" s="23" t="str">
        <f t="shared" si="11"/>
        <v/>
      </c>
      <c r="L84" s="13"/>
      <c r="M84" s="72" t="str">
        <f t="shared" si="9"/>
        <v>8</v>
      </c>
      <c r="N84" s="72" t="str">
        <f t="shared" si="10"/>
        <v>8-</v>
      </c>
      <c r="O84" s="13"/>
      <c r="P84" s="13"/>
      <c r="Q84" s="13"/>
      <c r="R84" s="121"/>
      <c r="S84" s="79"/>
      <c r="T84" s="79"/>
      <c r="U84" s="79"/>
      <c r="V84" s="79"/>
      <c r="W84" s="79"/>
      <c r="X84" s="79"/>
      <c r="Y84" s="79"/>
      <c r="Z84" s="79"/>
      <c r="AA84" s="79"/>
      <c r="AB84" s="79"/>
      <c r="AC84" s="123"/>
      <c r="AD84" s="124"/>
      <c r="AE84" s="79"/>
      <c r="AF84" s="79"/>
      <c r="AG84" s="79"/>
      <c r="AH84" s="79"/>
      <c r="AI84" s="123"/>
      <c r="AJ84" s="13"/>
      <c r="AK84" s="13"/>
      <c r="AL84" s="65"/>
      <c r="AM84" s="65"/>
      <c r="AN84" s="65"/>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3"/>
      <c r="CG84" s="13"/>
      <c r="CH84" s="13"/>
      <c r="CI84" s="13"/>
      <c r="CJ84" s="13"/>
      <c r="CK84" s="13"/>
      <c r="CL84" s="13"/>
      <c r="CM84" s="13"/>
      <c r="CN84" s="13"/>
      <c r="CO84" s="13"/>
      <c r="CP84" s="13"/>
      <c r="CQ84" s="13"/>
      <c r="CR84" s="13"/>
      <c r="CS84" s="13"/>
      <c r="CT84" s="13"/>
      <c r="CU84" s="13"/>
      <c r="CV84" s="13"/>
      <c r="CW84" s="13"/>
      <c r="CX84" s="13"/>
      <c r="CY84" s="13"/>
      <c r="CZ84" s="13"/>
      <c r="DA84" s="13"/>
      <c r="DB84" s="13"/>
      <c r="DC84" s="13"/>
      <c r="DD84" s="13"/>
      <c r="DE84" s="13"/>
      <c r="DF84" s="13"/>
      <c r="DG84" s="13"/>
      <c r="DH84" s="13"/>
      <c r="DI84" s="13"/>
      <c r="DJ84" s="13"/>
      <c r="DK84" s="13"/>
      <c r="DL84" s="13"/>
      <c r="DM84" s="13"/>
      <c r="DN84" s="13"/>
      <c r="DO84" s="13"/>
      <c r="DP84" s="13"/>
      <c r="DQ84" s="13"/>
      <c r="DR84" s="13"/>
      <c r="DS84" s="13"/>
      <c r="DT84" s="13"/>
      <c r="DU84" s="13"/>
      <c r="DV84" s="13"/>
      <c r="DW84" s="13"/>
      <c r="DX84" s="13"/>
      <c r="DY84" s="13"/>
      <c r="DZ84" s="13"/>
      <c r="EA84" s="13"/>
      <c r="EB84" s="13"/>
      <c r="EC84" s="13"/>
      <c r="ED84" s="13"/>
      <c r="EE84" s="13"/>
      <c r="EF84" s="13"/>
      <c r="EG84" s="13"/>
      <c r="EH84" s="13"/>
      <c r="EI84" s="13"/>
      <c r="EJ84" s="13"/>
      <c r="EK84" s="13"/>
      <c r="EL84" s="13"/>
      <c r="EM84" s="13"/>
      <c r="EN84" s="13"/>
      <c r="EO84" s="13"/>
      <c r="EP84" s="13"/>
      <c r="EQ84" s="13"/>
      <c r="ER84" s="13"/>
      <c r="ES84" s="13"/>
      <c r="ET84" s="13"/>
      <c r="EU84" s="13"/>
      <c r="EV84" s="13"/>
      <c r="EW84" s="13"/>
      <c r="EX84" s="13"/>
      <c r="EY84" s="13"/>
      <c r="EZ84" s="13"/>
      <c r="FA84" s="13"/>
      <c r="FB84" s="13"/>
    </row>
    <row r="85" spans="2:158" ht="14.1" customHeight="1" x14ac:dyDescent="0.2">
      <c r="B85" s="8"/>
      <c r="C85" s="59"/>
      <c r="D85" s="59"/>
      <c r="E85" s="11"/>
      <c r="F85" s="11"/>
      <c r="G85" s="11"/>
      <c r="H85" s="9"/>
      <c r="I85" s="20" t="str">
        <f t="shared" si="8"/>
        <v/>
      </c>
      <c r="J85" s="13"/>
      <c r="K85" s="23" t="str">
        <f t="shared" si="11"/>
        <v/>
      </c>
      <c r="L85" s="13"/>
      <c r="M85" s="72" t="str">
        <f t="shared" si="9"/>
        <v>8</v>
      </c>
      <c r="N85" s="72" t="str">
        <f t="shared" si="10"/>
        <v>8-</v>
      </c>
      <c r="O85" s="13"/>
      <c r="P85" s="13"/>
      <c r="Q85" s="13"/>
      <c r="R85" s="121"/>
      <c r="S85" s="79"/>
      <c r="T85" s="79"/>
      <c r="U85" s="79"/>
      <c r="V85" s="79"/>
      <c r="W85" s="79"/>
      <c r="X85" s="79"/>
      <c r="Y85" s="79"/>
      <c r="Z85" s="79"/>
      <c r="AA85" s="79"/>
      <c r="AB85" s="79"/>
      <c r="AC85" s="123"/>
      <c r="AD85" s="124"/>
      <c r="AE85" s="79"/>
      <c r="AF85" s="79"/>
      <c r="AG85" s="79"/>
      <c r="AH85" s="79"/>
      <c r="AI85" s="123"/>
      <c r="AJ85" s="13"/>
      <c r="AK85" s="13"/>
      <c r="AL85" s="65"/>
      <c r="AM85" s="65"/>
      <c r="AN85" s="65"/>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row>
    <row r="86" spans="2:158" ht="14.1" customHeight="1" x14ac:dyDescent="0.2">
      <c r="B86" s="8"/>
      <c r="C86" s="59"/>
      <c r="D86" s="59"/>
      <c r="E86" s="11"/>
      <c r="F86" s="11"/>
      <c r="G86" s="11"/>
      <c r="H86" s="9"/>
      <c r="I86" s="20" t="str">
        <f t="shared" si="8"/>
        <v/>
      </c>
      <c r="J86" s="13"/>
      <c r="K86" s="23" t="str">
        <f t="shared" si="11"/>
        <v/>
      </c>
      <c r="L86" s="13"/>
      <c r="M86" s="72" t="str">
        <f t="shared" si="9"/>
        <v>8</v>
      </c>
      <c r="N86" s="72" t="str">
        <f t="shared" si="10"/>
        <v>8-</v>
      </c>
      <c r="O86" s="13"/>
      <c r="P86" s="13"/>
      <c r="Q86" s="13"/>
      <c r="R86" s="121"/>
      <c r="S86" s="79"/>
      <c r="T86" s="79"/>
      <c r="U86" s="79"/>
      <c r="V86" s="79"/>
      <c r="W86" s="79"/>
      <c r="X86" s="79"/>
      <c r="Y86" s="79"/>
      <c r="Z86" s="79"/>
      <c r="AA86" s="79"/>
      <c r="AB86" s="79"/>
      <c r="AC86" s="123"/>
      <c r="AD86" s="124"/>
      <c r="AE86" s="79"/>
      <c r="AF86" s="79"/>
      <c r="AG86" s="79"/>
      <c r="AH86" s="79"/>
      <c r="AI86" s="123"/>
      <c r="AJ86" s="13"/>
      <c r="AK86" s="13"/>
      <c r="AL86" s="65"/>
      <c r="AM86" s="65"/>
      <c r="AN86" s="65"/>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row>
    <row r="87" spans="2:158" ht="14.1" customHeight="1" x14ac:dyDescent="0.2">
      <c r="B87" s="8"/>
      <c r="C87" s="59"/>
      <c r="D87" s="59"/>
      <c r="E87" s="11"/>
      <c r="F87" s="11"/>
      <c r="G87" s="11"/>
      <c r="H87" s="9"/>
      <c r="I87" s="20" t="str">
        <f t="shared" si="8"/>
        <v/>
      </c>
      <c r="J87" s="13"/>
      <c r="K87" s="23" t="str">
        <f t="shared" si="11"/>
        <v/>
      </c>
      <c r="L87" s="13"/>
      <c r="M87" s="72" t="str">
        <f t="shared" si="9"/>
        <v>8</v>
      </c>
      <c r="N87" s="72" t="str">
        <f t="shared" si="10"/>
        <v>8-</v>
      </c>
      <c r="O87" s="13"/>
      <c r="P87" s="13"/>
      <c r="Q87" s="13"/>
      <c r="R87" s="121"/>
      <c r="S87" s="79"/>
      <c r="T87" s="79"/>
      <c r="U87" s="79"/>
      <c r="V87" s="79"/>
      <c r="W87" s="79"/>
      <c r="X87" s="79"/>
      <c r="Y87" s="79"/>
      <c r="Z87" s="79"/>
      <c r="AA87" s="79"/>
      <c r="AB87" s="79"/>
      <c r="AC87" s="123"/>
      <c r="AD87" s="124"/>
      <c r="AE87" s="79"/>
      <c r="AF87" s="79"/>
      <c r="AG87" s="79"/>
      <c r="AH87" s="79"/>
      <c r="AI87" s="123"/>
      <c r="AJ87" s="13"/>
      <c r="AK87" s="13"/>
      <c r="AL87" s="65"/>
      <c r="AM87" s="65"/>
      <c r="AN87" s="65"/>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row>
    <row r="88" spans="2:158" ht="14.1" customHeight="1" x14ac:dyDescent="0.2">
      <c r="B88" s="8"/>
      <c r="C88" s="59"/>
      <c r="D88" s="59"/>
      <c r="E88" s="11"/>
      <c r="F88" s="11"/>
      <c r="G88" s="11"/>
      <c r="H88" s="9"/>
      <c r="I88" s="20" t="str">
        <f t="shared" si="8"/>
        <v/>
      </c>
      <c r="J88" s="13"/>
      <c r="K88" s="23" t="str">
        <f t="shared" si="11"/>
        <v/>
      </c>
      <c r="L88" s="13"/>
      <c r="M88" s="72" t="str">
        <f t="shared" si="9"/>
        <v>8</v>
      </c>
      <c r="N88" s="72" t="str">
        <f t="shared" si="10"/>
        <v>8-</v>
      </c>
      <c r="O88" s="13"/>
      <c r="P88" s="13"/>
      <c r="Q88" s="13"/>
      <c r="R88" s="121"/>
      <c r="S88" s="79"/>
      <c r="T88" s="79"/>
      <c r="U88" s="79"/>
      <c r="V88" s="79"/>
      <c r="W88" s="79"/>
      <c r="X88" s="79"/>
      <c r="Y88" s="79"/>
      <c r="Z88" s="79"/>
      <c r="AA88" s="79"/>
      <c r="AB88" s="79"/>
      <c r="AC88" s="123"/>
      <c r="AD88" s="124"/>
      <c r="AE88" s="79"/>
      <c r="AF88" s="79"/>
      <c r="AG88" s="79"/>
      <c r="AH88" s="79"/>
      <c r="AI88" s="123"/>
      <c r="AJ88" s="13"/>
      <c r="AK88" s="13"/>
      <c r="AL88" s="65"/>
      <c r="AM88" s="65"/>
      <c r="AN88" s="65"/>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3"/>
      <c r="ER88" s="13"/>
      <c r="ES88" s="13"/>
      <c r="ET88" s="13"/>
      <c r="EU88" s="13"/>
      <c r="EV88" s="13"/>
      <c r="EW88" s="13"/>
      <c r="EX88" s="13"/>
      <c r="EY88" s="13"/>
      <c r="EZ88" s="13"/>
      <c r="FA88" s="13"/>
      <c r="FB88" s="13"/>
    </row>
    <row r="89" spans="2:158" ht="14.1" customHeight="1" x14ac:dyDescent="0.2">
      <c r="B89" s="8"/>
      <c r="C89" s="59"/>
      <c r="D89" s="59"/>
      <c r="E89" s="11"/>
      <c r="F89" s="11"/>
      <c r="G89" s="11"/>
      <c r="H89" s="9"/>
      <c r="I89" s="20" t="str">
        <f t="shared" si="8"/>
        <v/>
      </c>
      <c r="J89" s="13"/>
      <c r="K89" s="23" t="str">
        <f t="shared" si="11"/>
        <v/>
      </c>
      <c r="L89" s="13"/>
      <c r="M89" s="72" t="str">
        <f t="shared" si="9"/>
        <v>8</v>
      </c>
      <c r="N89" s="72" t="str">
        <f t="shared" si="10"/>
        <v>8-</v>
      </c>
      <c r="O89" s="13"/>
      <c r="P89" s="13"/>
      <c r="Q89" s="13"/>
      <c r="R89" s="121"/>
      <c r="S89" s="79"/>
      <c r="T89" s="79"/>
      <c r="U89" s="79"/>
      <c r="V89" s="79"/>
      <c r="W89" s="79"/>
      <c r="X89" s="79"/>
      <c r="Y89" s="79"/>
      <c r="Z89" s="79"/>
      <c r="AA89" s="79"/>
      <c r="AB89" s="79"/>
      <c r="AC89" s="123"/>
      <c r="AD89" s="124"/>
      <c r="AE89" s="79"/>
      <c r="AF89" s="79"/>
      <c r="AG89" s="79"/>
      <c r="AH89" s="79"/>
      <c r="AI89" s="123"/>
      <c r="AJ89" s="13"/>
      <c r="AK89" s="13"/>
      <c r="AL89" s="65"/>
      <c r="AM89" s="65"/>
      <c r="AN89" s="65"/>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c r="EU89" s="13"/>
      <c r="EV89" s="13"/>
      <c r="EW89" s="13"/>
      <c r="EX89" s="13"/>
      <c r="EY89" s="13"/>
      <c r="EZ89" s="13"/>
      <c r="FA89" s="13"/>
      <c r="FB89" s="13"/>
    </row>
    <row r="90" spans="2:158" ht="14.1" customHeight="1" x14ac:dyDescent="0.2">
      <c r="B90" s="8"/>
      <c r="C90" s="59"/>
      <c r="D90" s="59"/>
      <c r="E90" s="11"/>
      <c r="F90" s="11"/>
      <c r="G90" s="11"/>
      <c r="H90" s="9"/>
      <c r="I90" s="20" t="str">
        <f t="shared" si="8"/>
        <v/>
      </c>
      <c r="J90" s="13"/>
      <c r="K90" s="23" t="str">
        <f t="shared" si="11"/>
        <v/>
      </c>
      <c r="L90" s="13"/>
      <c r="M90" s="72" t="str">
        <f t="shared" si="9"/>
        <v>8</v>
      </c>
      <c r="N90" s="72" t="str">
        <f t="shared" si="10"/>
        <v>8-</v>
      </c>
      <c r="O90" s="13"/>
      <c r="P90" s="13"/>
      <c r="Q90" s="13"/>
      <c r="R90" s="121"/>
      <c r="S90" s="79"/>
      <c r="T90" s="79"/>
      <c r="U90" s="79"/>
      <c r="V90" s="79"/>
      <c r="W90" s="79"/>
      <c r="X90" s="79"/>
      <c r="Y90" s="79"/>
      <c r="Z90" s="79"/>
      <c r="AA90" s="79"/>
      <c r="AB90" s="79"/>
      <c r="AC90" s="123"/>
      <c r="AD90" s="124"/>
      <c r="AE90" s="79"/>
      <c r="AF90" s="79"/>
      <c r="AG90" s="79"/>
      <c r="AH90" s="79"/>
      <c r="AI90" s="123"/>
      <c r="AJ90" s="13"/>
      <c r="AK90" s="13"/>
      <c r="AL90" s="65"/>
      <c r="AM90" s="65"/>
      <c r="AN90" s="65"/>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13"/>
      <c r="DZ90" s="13"/>
      <c r="EA90" s="13"/>
      <c r="EB90" s="13"/>
      <c r="EC90" s="13"/>
      <c r="ED90" s="13"/>
      <c r="EE90" s="13"/>
      <c r="EF90" s="13"/>
      <c r="EG90" s="13"/>
      <c r="EH90" s="13"/>
      <c r="EI90" s="13"/>
      <c r="EJ90" s="13"/>
      <c r="EK90" s="13"/>
      <c r="EL90" s="13"/>
      <c r="EM90" s="13"/>
      <c r="EN90" s="13"/>
      <c r="EO90" s="13"/>
      <c r="EP90" s="13"/>
      <c r="EQ90" s="13"/>
      <c r="ER90" s="13"/>
      <c r="ES90" s="13"/>
      <c r="ET90" s="13"/>
      <c r="EU90" s="13"/>
      <c r="EV90" s="13"/>
      <c r="EW90" s="13"/>
      <c r="EX90" s="13"/>
      <c r="EY90" s="13"/>
      <c r="EZ90" s="13"/>
      <c r="FA90" s="13"/>
      <c r="FB90" s="13"/>
    </row>
    <row r="91" spans="2:158" ht="14.1" customHeight="1" x14ac:dyDescent="0.2">
      <c r="B91" s="8"/>
      <c r="C91" s="59"/>
      <c r="D91" s="59"/>
      <c r="E91" s="11"/>
      <c r="F91" s="11"/>
      <c r="G91" s="11"/>
      <c r="H91" s="9"/>
      <c r="I91" s="20" t="str">
        <f t="shared" si="8"/>
        <v/>
      </c>
      <c r="J91" s="13"/>
      <c r="K91" s="23" t="str">
        <f t="shared" si="11"/>
        <v/>
      </c>
      <c r="L91" s="13"/>
      <c r="M91" s="72" t="str">
        <f t="shared" si="9"/>
        <v>8</v>
      </c>
      <c r="N91" s="72" t="str">
        <f t="shared" si="10"/>
        <v>8-</v>
      </c>
      <c r="O91" s="13"/>
      <c r="P91" s="13"/>
      <c r="Q91" s="13"/>
      <c r="R91" s="121"/>
      <c r="S91" s="79"/>
      <c r="T91" s="79"/>
      <c r="U91" s="79"/>
      <c r="V91" s="79"/>
      <c r="W91" s="79"/>
      <c r="X91" s="79"/>
      <c r="Y91" s="79"/>
      <c r="Z91" s="79"/>
      <c r="AA91" s="79"/>
      <c r="AB91" s="79"/>
      <c r="AC91" s="123"/>
      <c r="AD91" s="124"/>
      <c r="AE91" s="79"/>
      <c r="AF91" s="79"/>
      <c r="AG91" s="79"/>
      <c r="AH91" s="79"/>
      <c r="AI91" s="123"/>
      <c r="AJ91" s="13"/>
      <c r="AK91" s="13"/>
      <c r="AL91" s="65"/>
      <c r="AM91" s="65"/>
      <c r="AN91" s="65"/>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row>
    <row r="92" spans="2:158" ht="14.1" customHeight="1" x14ac:dyDescent="0.2">
      <c r="B92" s="8"/>
      <c r="C92" s="59"/>
      <c r="D92" s="59"/>
      <c r="E92" s="11"/>
      <c r="F92" s="11"/>
      <c r="G92" s="11"/>
      <c r="H92" s="9"/>
      <c r="I92" s="20" t="str">
        <f t="shared" si="8"/>
        <v/>
      </c>
      <c r="J92" s="13"/>
      <c r="K92" s="23" t="str">
        <f t="shared" si="11"/>
        <v/>
      </c>
      <c r="L92" s="13"/>
      <c r="M92" s="72" t="str">
        <f t="shared" si="9"/>
        <v>8</v>
      </c>
      <c r="N92" s="72" t="str">
        <f t="shared" si="10"/>
        <v>8-</v>
      </c>
      <c r="O92" s="13"/>
      <c r="P92" s="13"/>
      <c r="Q92" s="13"/>
      <c r="R92" s="121"/>
      <c r="S92" s="79"/>
      <c r="T92" s="79"/>
      <c r="U92" s="79"/>
      <c r="V92" s="79"/>
      <c r="W92" s="79"/>
      <c r="X92" s="79"/>
      <c r="Y92" s="79"/>
      <c r="Z92" s="79"/>
      <c r="AA92" s="79"/>
      <c r="AB92" s="79"/>
      <c r="AC92" s="123"/>
      <c r="AD92" s="124"/>
      <c r="AE92" s="79"/>
      <c r="AF92" s="79"/>
      <c r="AG92" s="79"/>
      <c r="AH92" s="79"/>
      <c r="AI92" s="123"/>
      <c r="AJ92" s="13"/>
      <c r="AK92" s="13"/>
      <c r="AL92" s="65"/>
      <c r="AM92" s="65"/>
      <c r="AN92" s="65"/>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row>
    <row r="93" spans="2:158" ht="14.1" customHeight="1" x14ac:dyDescent="0.2">
      <c r="B93" s="8"/>
      <c r="C93" s="59"/>
      <c r="D93" s="59"/>
      <c r="E93" s="11"/>
      <c r="F93" s="11"/>
      <c r="G93" s="11"/>
      <c r="H93" s="9"/>
      <c r="I93" s="20" t="str">
        <f t="shared" si="8"/>
        <v/>
      </c>
      <c r="J93" s="13"/>
      <c r="K93" s="23" t="str">
        <f t="shared" si="11"/>
        <v/>
      </c>
      <c r="L93" s="13"/>
      <c r="M93" s="72" t="str">
        <f t="shared" si="9"/>
        <v>8</v>
      </c>
      <c r="N93" s="72" t="str">
        <f t="shared" si="10"/>
        <v>8-</v>
      </c>
      <c r="O93" s="13"/>
      <c r="P93" s="13"/>
      <c r="Q93" s="13"/>
      <c r="R93" s="121"/>
      <c r="S93" s="79"/>
      <c r="T93" s="79"/>
      <c r="U93" s="79"/>
      <c r="V93" s="79"/>
      <c r="W93" s="79"/>
      <c r="X93" s="79"/>
      <c r="Y93" s="79"/>
      <c r="Z93" s="79"/>
      <c r="AA93" s="79"/>
      <c r="AB93" s="79"/>
      <c r="AC93" s="123"/>
      <c r="AD93" s="124"/>
      <c r="AE93" s="79"/>
      <c r="AF93" s="79"/>
      <c r="AG93" s="79"/>
      <c r="AH93" s="79"/>
      <c r="AI93" s="123"/>
      <c r="AJ93" s="13"/>
      <c r="AK93" s="13"/>
      <c r="AL93" s="65"/>
      <c r="AM93" s="65"/>
      <c r="AN93" s="65"/>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c r="CY93" s="13"/>
      <c r="CZ93" s="13"/>
      <c r="DA93" s="13"/>
      <c r="DB93" s="13"/>
      <c r="DC93" s="13"/>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Q93" s="13"/>
      <c r="ER93" s="13"/>
      <c r="ES93" s="13"/>
      <c r="ET93" s="13"/>
      <c r="EU93" s="13"/>
      <c r="EV93" s="13"/>
      <c r="EW93" s="13"/>
      <c r="EX93" s="13"/>
      <c r="EY93" s="13"/>
      <c r="EZ93" s="13"/>
      <c r="FA93" s="13"/>
      <c r="FB93" s="13"/>
    </row>
    <row r="94" spans="2:158" ht="14.1" customHeight="1" x14ac:dyDescent="0.2">
      <c r="B94" s="8"/>
      <c r="C94" s="59"/>
      <c r="D94" s="59"/>
      <c r="E94" s="11"/>
      <c r="F94" s="11"/>
      <c r="G94" s="11"/>
      <c r="H94" s="9"/>
      <c r="I94" s="20" t="str">
        <f t="shared" si="8"/>
        <v/>
      </c>
      <c r="J94" s="13"/>
      <c r="K94" s="23" t="str">
        <f t="shared" si="11"/>
        <v/>
      </c>
      <c r="L94" s="13"/>
      <c r="M94" s="72" t="str">
        <f t="shared" si="9"/>
        <v>8</v>
      </c>
      <c r="N94" s="72" t="str">
        <f t="shared" si="10"/>
        <v>8-</v>
      </c>
      <c r="O94" s="13"/>
      <c r="P94" s="13"/>
      <c r="Q94" s="13"/>
      <c r="R94" s="121"/>
      <c r="S94" s="79"/>
      <c r="T94" s="79"/>
      <c r="U94" s="79"/>
      <c r="V94" s="79"/>
      <c r="W94" s="79"/>
      <c r="X94" s="79"/>
      <c r="Y94" s="79"/>
      <c r="Z94" s="79"/>
      <c r="AA94" s="79"/>
      <c r="AB94" s="79"/>
      <c r="AC94" s="123"/>
      <c r="AD94" s="124"/>
      <c r="AE94" s="79"/>
      <c r="AF94" s="79"/>
      <c r="AG94" s="79"/>
      <c r="AH94" s="79"/>
      <c r="AI94" s="123"/>
      <c r="AJ94" s="13"/>
      <c r="AK94" s="13"/>
      <c r="AL94" s="65"/>
      <c r="AM94" s="65"/>
      <c r="AN94" s="65"/>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c r="CY94" s="13"/>
      <c r="CZ94" s="13"/>
      <c r="DA94" s="13"/>
      <c r="DB94" s="13"/>
      <c r="DC94" s="13"/>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c r="EU94" s="13"/>
      <c r="EV94" s="13"/>
      <c r="EW94" s="13"/>
      <c r="EX94" s="13"/>
      <c r="EY94" s="13"/>
      <c r="EZ94" s="13"/>
      <c r="FA94" s="13"/>
      <c r="FB94" s="13"/>
    </row>
    <row r="95" spans="2:158" ht="14.1" customHeight="1" x14ac:dyDescent="0.2">
      <c r="B95" s="8"/>
      <c r="C95" s="59"/>
      <c r="D95" s="59"/>
      <c r="E95" s="11"/>
      <c r="F95" s="11"/>
      <c r="G95" s="11"/>
      <c r="H95" s="9"/>
      <c r="I95" s="20" t="str">
        <f t="shared" si="8"/>
        <v/>
      </c>
      <c r="J95" s="13"/>
      <c r="K95" s="23" t="str">
        <f t="shared" si="11"/>
        <v/>
      </c>
      <c r="L95" s="13"/>
      <c r="M95" s="72" t="str">
        <f t="shared" si="9"/>
        <v>8</v>
      </c>
      <c r="N95" s="72" t="str">
        <f t="shared" si="10"/>
        <v>8-</v>
      </c>
      <c r="O95" s="13"/>
      <c r="P95" s="13"/>
      <c r="Q95" s="13"/>
      <c r="R95" s="121"/>
      <c r="S95" s="79"/>
      <c r="T95" s="79"/>
      <c r="U95" s="79"/>
      <c r="V95" s="79"/>
      <c r="W95" s="79"/>
      <c r="X95" s="79"/>
      <c r="Y95" s="79"/>
      <c r="Z95" s="79"/>
      <c r="AA95" s="79"/>
      <c r="AB95" s="79"/>
      <c r="AC95" s="123"/>
      <c r="AD95" s="124"/>
      <c r="AE95" s="79"/>
      <c r="AF95" s="79"/>
      <c r="AG95" s="79"/>
      <c r="AH95" s="79"/>
      <c r="AI95" s="123"/>
      <c r="AJ95" s="13"/>
      <c r="AK95" s="13"/>
      <c r="AL95" s="65"/>
      <c r="AM95" s="65"/>
      <c r="AN95" s="65"/>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c r="CR95" s="13"/>
      <c r="CS95" s="13"/>
      <c r="CT95" s="13"/>
      <c r="CU95" s="13"/>
      <c r="CV95" s="13"/>
      <c r="CW95" s="13"/>
      <c r="CX95" s="13"/>
      <c r="CY95" s="13"/>
      <c r="CZ95" s="13"/>
      <c r="DA95" s="13"/>
      <c r="DB95" s="13"/>
      <c r="DC95" s="13"/>
      <c r="DD95" s="13"/>
      <c r="DE95" s="13"/>
      <c r="DF95" s="13"/>
      <c r="DG95" s="13"/>
      <c r="DH95" s="13"/>
      <c r="DI95" s="13"/>
      <c r="DJ95" s="13"/>
      <c r="DK95" s="13"/>
      <c r="DL95" s="13"/>
      <c r="DM95" s="13"/>
      <c r="DN95" s="13"/>
      <c r="DO95" s="13"/>
      <c r="DP95" s="13"/>
      <c r="DQ95" s="13"/>
      <c r="DR95" s="13"/>
      <c r="DS95" s="13"/>
      <c r="DT95" s="13"/>
      <c r="DU95" s="13"/>
      <c r="DV95" s="13"/>
      <c r="DW95" s="13"/>
      <c r="DX95" s="13"/>
      <c r="DY95" s="13"/>
      <c r="DZ95" s="13"/>
      <c r="EA95" s="13"/>
      <c r="EB95" s="13"/>
      <c r="EC95" s="13"/>
      <c r="ED95" s="13"/>
      <c r="EE95" s="13"/>
      <c r="EF95" s="13"/>
      <c r="EG95" s="13"/>
      <c r="EH95" s="13"/>
      <c r="EI95" s="13"/>
      <c r="EJ95" s="13"/>
      <c r="EK95" s="13"/>
      <c r="EL95" s="13"/>
      <c r="EM95" s="13"/>
      <c r="EN95" s="13"/>
      <c r="EO95" s="13"/>
      <c r="EP95" s="13"/>
      <c r="EQ95" s="13"/>
      <c r="ER95" s="13"/>
      <c r="ES95" s="13"/>
      <c r="ET95" s="13"/>
      <c r="EU95" s="13"/>
      <c r="EV95" s="13"/>
      <c r="EW95" s="13"/>
      <c r="EX95" s="13"/>
      <c r="EY95" s="13"/>
      <c r="EZ95" s="13"/>
      <c r="FA95" s="13"/>
      <c r="FB95" s="13"/>
    </row>
    <row r="96" spans="2:158" ht="14.1" customHeight="1" x14ac:dyDescent="0.2">
      <c r="B96" s="8"/>
      <c r="C96" s="59"/>
      <c r="D96" s="59"/>
      <c r="E96" s="11"/>
      <c r="F96" s="11"/>
      <c r="G96" s="11"/>
      <c r="H96" s="9"/>
      <c r="I96" s="20" t="str">
        <f t="shared" si="8"/>
        <v/>
      </c>
      <c r="J96" s="13"/>
      <c r="K96" s="23" t="str">
        <f t="shared" si="11"/>
        <v/>
      </c>
      <c r="L96" s="13"/>
      <c r="M96" s="72" t="str">
        <f t="shared" si="9"/>
        <v>8</v>
      </c>
      <c r="N96" s="72" t="str">
        <f t="shared" si="10"/>
        <v>8-</v>
      </c>
      <c r="O96" s="13"/>
      <c r="P96" s="13"/>
      <c r="Q96" s="13"/>
      <c r="R96" s="121"/>
      <c r="S96" s="79"/>
      <c r="T96" s="79"/>
      <c r="U96" s="79"/>
      <c r="V96" s="79"/>
      <c r="W96" s="79"/>
      <c r="X96" s="79"/>
      <c r="Y96" s="79"/>
      <c r="Z96" s="79"/>
      <c r="AA96" s="79"/>
      <c r="AB96" s="79"/>
      <c r="AC96" s="123"/>
      <c r="AD96" s="124"/>
      <c r="AE96" s="79"/>
      <c r="AF96" s="79"/>
      <c r="AG96" s="79"/>
      <c r="AH96" s="79"/>
      <c r="AI96" s="123"/>
      <c r="AJ96" s="13"/>
      <c r="AK96" s="13"/>
      <c r="AL96" s="65"/>
      <c r="AM96" s="65"/>
      <c r="AN96" s="65"/>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c r="CR96" s="13"/>
      <c r="CS96" s="13"/>
      <c r="CT96" s="13"/>
      <c r="CU96" s="13"/>
      <c r="CV96" s="13"/>
      <c r="CW96" s="13"/>
      <c r="CX96" s="13"/>
      <c r="CY96" s="13"/>
      <c r="CZ96" s="13"/>
      <c r="DA96" s="13"/>
      <c r="DB96" s="13"/>
      <c r="DC96" s="13"/>
      <c r="DD96" s="13"/>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3"/>
      <c r="EF96" s="13"/>
      <c r="EG96" s="13"/>
      <c r="EH96" s="13"/>
      <c r="EI96" s="13"/>
      <c r="EJ96" s="13"/>
      <c r="EK96" s="13"/>
      <c r="EL96" s="13"/>
      <c r="EM96" s="13"/>
      <c r="EN96" s="13"/>
      <c r="EO96" s="13"/>
      <c r="EP96" s="13"/>
      <c r="EQ96" s="13"/>
      <c r="ER96" s="13"/>
      <c r="ES96" s="13"/>
      <c r="ET96" s="13"/>
      <c r="EU96" s="13"/>
      <c r="EV96" s="13"/>
      <c r="EW96" s="13"/>
      <c r="EX96" s="13"/>
      <c r="EY96" s="13"/>
      <c r="EZ96" s="13"/>
      <c r="FA96" s="13"/>
      <c r="FB96" s="13"/>
    </row>
    <row r="97" spans="2:158" ht="14.1" customHeight="1" x14ac:dyDescent="0.2">
      <c r="B97" s="8"/>
      <c r="C97" s="59"/>
      <c r="D97" s="59"/>
      <c r="E97" s="11"/>
      <c r="F97" s="11"/>
      <c r="G97" s="11"/>
      <c r="H97" s="9"/>
      <c r="I97" s="20" t="str">
        <f t="shared" si="8"/>
        <v/>
      </c>
      <c r="J97" s="13"/>
      <c r="K97" s="23" t="str">
        <f t="shared" si="11"/>
        <v/>
      </c>
      <c r="L97" s="13"/>
      <c r="M97" s="72" t="str">
        <f t="shared" si="9"/>
        <v>8</v>
      </c>
      <c r="N97" s="72" t="str">
        <f t="shared" si="10"/>
        <v>8-</v>
      </c>
      <c r="O97" s="13"/>
      <c r="P97" s="13"/>
      <c r="Q97" s="13"/>
      <c r="R97" s="121"/>
      <c r="S97" s="79"/>
      <c r="T97" s="79"/>
      <c r="U97" s="79"/>
      <c r="V97" s="79"/>
      <c r="W97" s="79"/>
      <c r="X97" s="79"/>
      <c r="Y97" s="79"/>
      <c r="Z97" s="79"/>
      <c r="AA97" s="79"/>
      <c r="AB97" s="79"/>
      <c r="AC97" s="123"/>
      <c r="AD97" s="124"/>
      <c r="AE97" s="79"/>
      <c r="AF97" s="79"/>
      <c r="AG97" s="79"/>
      <c r="AH97" s="79"/>
      <c r="AI97" s="123"/>
      <c r="AJ97" s="13"/>
      <c r="AK97" s="13"/>
      <c r="AL97" s="65"/>
      <c r="AM97" s="65"/>
      <c r="AN97" s="65"/>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c r="CY97" s="13"/>
      <c r="CZ97" s="13"/>
      <c r="DA97" s="13"/>
      <c r="DB97" s="13"/>
      <c r="DC97" s="13"/>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S97" s="13"/>
      <c r="ET97" s="13"/>
      <c r="EU97" s="13"/>
      <c r="EV97" s="13"/>
      <c r="EW97" s="13"/>
      <c r="EX97" s="13"/>
      <c r="EY97" s="13"/>
      <c r="EZ97" s="13"/>
      <c r="FA97" s="13"/>
      <c r="FB97" s="13"/>
    </row>
    <row r="98" spans="2:158" ht="14.1" customHeight="1" x14ac:dyDescent="0.2">
      <c r="B98" s="8"/>
      <c r="C98" s="59"/>
      <c r="D98" s="59"/>
      <c r="E98" s="11"/>
      <c r="F98" s="11"/>
      <c r="G98" s="11"/>
      <c r="H98" s="9"/>
      <c r="I98" s="20" t="str">
        <f t="shared" si="8"/>
        <v/>
      </c>
      <c r="J98" s="13"/>
      <c r="K98" s="23" t="str">
        <f t="shared" si="11"/>
        <v/>
      </c>
      <c r="L98" s="13"/>
      <c r="M98" s="72" t="str">
        <f t="shared" si="9"/>
        <v>8</v>
      </c>
      <c r="N98" s="72" t="str">
        <f t="shared" si="10"/>
        <v>8-</v>
      </c>
      <c r="O98" s="13"/>
      <c r="P98" s="13"/>
      <c r="Q98" s="13"/>
      <c r="R98" s="121"/>
      <c r="S98" s="79"/>
      <c r="T98" s="79"/>
      <c r="U98" s="79"/>
      <c r="V98" s="79"/>
      <c r="W98" s="79"/>
      <c r="X98" s="79"/>
      <c r="Y98" s="79"/>
      <c r="Z98" s="79"/>
      <c r="AA98" s="79"/>
      <c r="AB98" s="79"/>
      <c r="AC98" s="123"/>
      <c r="AD98" s="124"/>
      <c r="AE98" s="79"/>
      <c r="AF98" s="79"/>
      <c r="AG98" s="79"/>
      <c r="AH98" s="79"/>
      <c r="AI98" s="123"/>
      <c r="AJ98" s="13"/>
      <c r="AK98" s="13"/>
      <c r="AL98" s="65"/>
      <c r="AM98" s="65"/>
      <c r="AN98" s="65"/>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R98" s="13"/>
      <c r="BS98" s="13"/>
      <c r="BT98" s="13"/>
      <c r="BU98" s="13"/>
      <c r="BV98" s="13"/>
      <c r="BW98" s="13"/>
      <c r="BX98" s="13"/>
      <c r="BY98" s="13"/>
      <c r="BZ98" s="13"/>
      <c r="CA98" s="13"/>
      <c r="CB98" s="13"/>
      <c r="CC98" s="13"/>
      <c r="CD98" s="13"/>
      <c r="CE98" s="13"/>
      <c r="CF98" s="13"/>
      <c r="CG98" s="13"/>
      <c r="CH98" s="13"/>
      <c r="CI98" s="13"/>
      <c r="CJ98" s="13"/>
      <c r="CK98" s="13"/>
      <c r="CL98" s="13"/>
      <c r="CM98" s="13"/>
      <c r="CN98" s="13"/>
      <c r="CO98" s="13"/>
      <c r="CP98" s="13"/>
      <c r="CQ98" s="13"/>
      <c r="CR98" s="13"/>
      <c r="CS98" s="13"/>
      <c r="CT98" s="13"/>
      <c r="CU98" s="13"/>
      <c r="CV98" s="13"/>
      <c r="CW98" s="13"/>
      <c r="CX98" s="13"/>
      <c r="CY98" s="13"/>
      <c r="CZ98" s="13"/>
      <c r="DA98" s="13"/>
      <c r="DB98" s="13"/>
      <c r="DC98" s="13"/>
      <c r="DD98" s="13"/>
      <c r="DE98" s="13"/>
      <c r="DF98" s="13"/>
      <c r="DG98" s="13"/>
      <c r="DH98" s="13"/>
      <c r="DI98" s="13"/>
      <c r="DJ98" s="13"/>
      <c r="DK98" s="13"/>
      <c r="DL98" s="13"/>
      <c r="DM98" s="13"/>
      <c r="DN98" s="13"/>
      <c r="DO98" s="13"/>
      <c r="DP98" s="13"/>
      <c r="DQ98" s="13"/>
      <c r="DR98" s="13"/>
      <c r="DS98" s="13"/>
      <c r="DT98" s="13"/>
      <c r="DU98" s="13"/>
      <c r="DV98" s="13"/>
      <c r="DW98" s="13"/>
      <c r="DX98" s="13"/>
      <c r="DY98" s="13"/>
      <c r="DZ98" s="13"/>
      <c r="EA98" s="13"/>
      <c r="EB98" s="13"/>
      <c r="EC98" s="13"/>
      <c r="ED98" s="13"/>
      <c r="EE98" s="13"/>
      <c r="EF98" s="13"/>
      <c r="EG98" s="13"/>
      <c r="EH98" s="13"/>
      <c r="EI98" s="13"/>
      <c r="EJ98" s="13"/>
      <c r="EK98" s="13"/>
      <c r="EL98" s="13"/>
      <c r="EM98" s="13"/>
      <c r="EN98" s="13"/>
      <c r="EO98" s="13"/>
      <c r="EP98" s="13"/>
      <c r="EQ98" s="13"/>
      <c r="ER98" s="13"/>
      <c r="ES98" s="13"/>
      <c r="ET98" s="13"/>
      <c r="EU98" s="13"/>
      <c r="EV98" s="13"/>
      <c r="EW98" s="13"/>
      <c r="EX98" s="13"/>
      <c r="EY98" s="13"/>
      <c r="EZ98" s="13"/>
      <c r="FA98" s="13"/>
      <c r="FB98" s="13"/>
    </row>
    <row r="99" spans="2:158" ht="14.1" customHeight="1" x14ac:dyDescent="0.2">
      <c r="B99" s="8"/>
      <c r="C99" s="59"/>
      <c r="D99" s="59"/>
      <c r="E99" s="11"/>
      <c r="F99" s="11"/>
      <c r="G99" s="11"/>
      <c r="H99" s="9"/>
      <c r="I99" s="20" t="str">
        <f t="shared" si="8"/>
        <v/>
      </c>
      <c r="J99" s="13"/>
      <c r="K99" s="23" t="str">
        <f t="shared" si="11"/>
        <v/>
      </c>
      <c r="L99" s="13"/>
      <c r="M99" s="72" t="str">
        <f t="shared" si="9"/>
        <v>8</v>
      </c>
      <c r="N99" s="72" t="str">
        <f t="shared" si="10"/>
        <v>8-</v>
      </c>
      <c r="O99" s="13"/>
      <c r="P99" s="13"/>
      <c r="Q99" s="13"/>
      <c r="R99" s="121"/>
      <c r="S99" s="79"/>
      <c r="T99" s="79"/>
      <c r="U99" s="79"/>
      <c r="V99" s="79"/>
      <c r="W99" s="79"/>
      <c r="X99" s="79"/>
      <c r="Y99" s="79"/>
      <c r="Z99" s="79"/>
      <c r="AA99" s="79"/>
      <c r="AB99" s="79"/>
      <c r="AC99" s="123"/>
      <c r="AD99" s="124"/>
      <c r="AE99" s="79"/>
      <c r="AF99" s="79"/>
      <c r="AG99" s="79"/>
      <c r="AH99" s="79"/>
      <c r="AI99" s="123"/>
      <c r="AJ99" s="13"/>
      <c r="AK99" s="13"/>
      <c r="AL99" s="65"/>
      <c r="AM99" s="65"/>
      <c r="AN99" s="65"/>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c r="BW99" s="13"/>
      <c r="BX99" s="13"/>
      <c r="BY99" s="13"/>
      <c r="BZ99" s="13"/>
      <c r="CA99" s="13"/>
      <c r="CB99" s="13"/>
      <c r="CC99" s="13"/>
      <c r="CD99" s="13"/>
      <c r="CE99" s="13"/>
      <c r="CF99" s="13"/>
      <c r="CG99" s="13"/>
      <c r="CH99" s="13"/>
      <c r="CI99" s="13"/>
      <c r="CJ99" s="13"/>
      <c r="CK99" s="13"/>
      <c r="CL99" s="13"/>
      <c r="CM99" s="13"/>
      <c r="CN99" s="13"/>
      <c r="CO99" s="13"/>
      <c r="CP99" s="13"/>
      <c r="CQ99" s="13"/>
      <c r="CR99" s="13"/>
      <c r="CS99" s="13"/>
      <c r="CT99" s="13"/>
      <c r="CU99" s="13"/>
      <c r="CV99" s="13"/>
      <c r="CW99" s="13"/>
      <c r="CX99" s="13"/>
      <c r="CY99" s="13"/>
      <c r="CZ99" s="13"/>
      <c r="DA99" s="13"/>
      <c r="DB99" s="13"/>
      <c r="DC99" s="13"/>
      <c r="DD99" s="13"/>
      <c r="DE99" s="13"/>
      <c r="DF99" s="13"/>
      <c r="DG99" s="13"/>
      <c r="DH99" s="13"/>
      <c r="DI99" s="13"/>
      <c r="DJ99" s="13"/>
      <c r="DK99" s="13"/>
      <c r="DL99" s="13"/>
      <c r="DM99" s="13"/>
      <c r="DN99" s="13"/>
      <c r="DO99" s="13"/>
      <c r="DP99" s="13"/>
      <c r="DQ99" s="13"/>
      <c r="DR99" s="13"/>
      <c r="DS99" s="13"/>
      <c r="DT99" s="13"/>
      <c r="DU99" s="13"/>
      <c r="DV99" s="13"/>
      <c r="DW99" s="13"/>
      <c r="DX99" s="13"/>
      <c r="DY99" s="13"/>
      <c r="DZ99" s="13"/>
      <c r="EA99" s="13"/>
      <c r="EB99" s="13"/>
      <c r="EC99" s="13"/>
      <c r="ED99" s="13"/>
      <c r="EE99" s="13"/>
      <c r="EF99" s="13"/>
      <c r="EG99" s="13"/>
      <c r="EH99" s="13"/>
      <c r="EI99" s="13"/>
      <c r="EJ99" s="13"/>
      <c r="EK99" s="13"/>
      <c r="EL99" s="13"/>
      <c r="EM99" s="13"/>
      <c r="EN99" s="13"/>
      <c r="EO99" s="13"/>
      <c r="EP99" s="13"/>
      <c r="EQ99" s="13"/>
      <c r="ER99" s="13"/>
      <c r="ES99" s="13"/>
      <c r="ET99" s="13"/>
      <c r="EU99" s="13"/>
      <c r="EV99" s="13"/>
      <c r="EW99" s="13"/>
      <c r="EX99" s="13"/>
      <c r="EY99" s="13"/>
      <c r="EZ99" s="13"/>
      <c r="FA99" s="13"/>
      <c r="FB99" s="13"/>
    </row>
    <row r="100" spans="2:158" ht="14.1" customHeight="1" x14ac:dyDescent="0.2">
      <c r="B100" s="8"/>
      <c r="C100" s="59"/>
      <c r="D100" s="59"/>
      <c r="E100" s="11"/>
      <c r="F100" s="11"/>
      <c r="G100" s="11"/>
      <c r="H100" s="9"/>
      <c r="I100" s="20" t="str">
        <f t="shared" si="8"/>
        <v/>
      </c>
      <c r="J100" s="13"/>
      <c r="K100" s="23" t="str">
        <f t="shared" si="11"/>
        <v/>
      </c>
      <c r="L100" s="13"/>
      <c r="M100" s="72" t="str">
        <f t="shared" si="9"/>
        <v>8</v>
      </c>
      <c r="N100" s="72" t="str">
        <f t="shared" si="10"/>
        <v>8-</v>
      </c>
      <c r="O100" s="13"/>
      <c r="P100" s="13"/>
      <c r="Q100" s="13"/>
      <c r="R100" s="121"/>
      <c r="S100" s="79"/>
      <c r="T100" s="79"/>
      <c r="U100" s="79"/>
      <c r="V100" s="79"/>
      <c r="W100" s="79"/>
      <c r="X100" s="79"/>
      <c r="Y100" s="79"/>
      <c r="Z100" s="79"/>
      <c r="AA100" s="79"/>
      <c r="AB100" s="79"/>
      <c r="AC100" s="123"/>
      <c r="AD100" s="124"/>
      <c r="AE100" s="79"/>
      <c r="AF100" s="79"/>
      <c r="AG100" s="79"/>
      <c r="AH100" s="79"/>
      <c r="AI100" s="123"/>
      <c r="AJ100" s="13"/>
      <c r="AK100" s="13"/>
      <c r="AL100" s="65"/>
      <c r="AM100" s="65"/>
      <c r="AN100" s="65"/>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c r="BW100" s="13"/>
      <c r="BX100" s="13"/>
      <c r="BY100" s="13"/>
      <c r="BZ100" s="13"/>
      <c r="CA100" s="13"/>
      <c r="CB100" s="13"/>
      <c r="CC100" s="13"/>
      <c r="CD100" s="13"/>
      <c r="CE100" s="13"/>
      <c r="CF100" s="13"/>
      <c r="CG100" s="13"/>
      <c r="CH100" s="13"/>
      <c r="CI100" s="13"/>
      <c r="CJ100" s="13"/>
      <c r="CK100" s="13"/>
      <c r="CL100" s="13"/>
      <c r="CM100" s="13"/>
      <c r="CN100" s="13"/>
      <c r="CO100" s="13"/>
      <c r="CP100" s="13"/>
      <c r="CQ100" s="13"/>
      <c r="CR100" s="13"/>
      <c r="CS100" s="13"/>
      <c r="CT100" s="13"/>
      <c r="CU100" s="13"/>
      <c r="CV100" s="13"/>
      <c r="CW100" s="13"/>
      <c r="CX100" s="13"/>
      <c r="CY100" s="13"/>
      <c r="CZ100" s="13"/>
      <c r="DA100" s="13"/>
      <c r="DB100" s="13"/>
      <c r="DC100" s="13"/>
      <c r="DD100" s="13"/>
      <c r="DE100" s="13"/>
      <c r="DF100" s="13"/>
      <c r="DG100" s="13"/>
      <c r="DH100" s="13"/>
      <c r="DI100" s="13"/>
      <c r="DJ100" s="13"/>
      <c r="DK100" s="13"/>
      <c r="DL100" s="13"/>
      <c r="DM100" s="13"/>
      <c r="DN100" s="13"/>
      <c r="DO100" s="13"/>
      <c r="DP100" s="13"/>
      <c r="DQ100" s="13"/>
      <c r="DR100" s="13"/>
      <c r="DS100" s="13"/>
      <c r="DT100" s="13"/>
      <c r="DU100" s="13"/>
      <c r="DV100" s="13"/>
      <c r="DW100" s="13"/>
      <c r="DX100" s="13"/>
      <c r="DY100" s="13"/>
      <c r="DZ100" s="13"/>
      <c r="EA100" s="13"/>
      <c r="EB100" s="13"/>
      <c r="EC100" s="13"/>
      <c r="ED100" s="13"/>
      <c r="EE100" s="13"/>
      <c r="EF100" s="13"/>
      <c r="EG100" s="13"/>
      <c r="EH100" s="13"/>
      <c r="EI100" s="13"/>
      <c r="EJ100" s="13"/>
      <c r="EK100" s="13"/>
      <c r="EL100" s="13"/>
      <c r="EM100" s="13"/>
      <c r="EN100" s="13"/>
      <c r="EO100" s="13"/>
      <c r="EP100" s="13"/>
      <c r="EQ100" s="13"/>
      <c r="ER100" s="13"/>
      <c r="ES100" s="13"/>
      <c r="ET100" s="13"/>
      <c r="EU100" s="13"/>
      <c r="EV100" s="13"/>
      <c r="EW100" s="13"/>
      <c r="EX100" s="13"/>
      <c r="EY100" s="13"/>
      <c r="EZ100" s="13"/>
      <c r="FA100" s="13"/>
      <c r="FB100" s="13"/>
    </row>
    <row r="101" spans="2:158" ht="14.1" customHeight="1" x14ac:dyDescent="0.2">
      <c r="B101" s="8"/>
      <c r="C101" s="59"/>
      <c r="D101" s="59"/>
      <c r="E101" s="11"/>
      <c r="F101" s="11"/>
      <c r="G101" s="11"/>
      <c r="H101" s="9"/>
      <c r="I101" s="20" t="str">
        <f t="shared" si="8"/>
        <v/>
      </c>
      <c r="J101" s="13"/>
      <c r="K101" s="23" t="str">
        <f t="shared" si="11"/>
        <v/>
      </c>
      <c r="L101" s="13"/>
      <c r="M101" s="72" t="str">
        <f t="shared" si="9"/>
        <v>8</v>
      </c>
      <c r="N101" s="72" t="str">
        <f t="shared" si="10"/>
        <v>8-</v>
      </c>
      <c r="O101" s="13"/>
      <c r="P101" s="13"/>
      <c r="Q101" s="13"/>
      <c r="R101" s="121"/>
      <c r="S101" s="79"/>
      <c r="T101" s="79"/>
      <c r="U101" s="79"/>
      <c r="V101" s="79"/>
      <c r="W101" s="79"/>
      <c r="X101" s="79"/>
      <c r="Y101" s="79"/>
      <c r="Z101" s="79"/>
      <c r="AA101" s="79"/>
      <c r="AB101" s="79"/>
      <c r="AC101" s="123"/>
      <c r="AD101" s="124"/>
      <c r="AE101" s="79"/>
      <c r="AF101" s="79"/>
      <c r="AG101" s="79"/>
      <c r="AH101" s="79"/>
      <c r="AI101" s="123"/>
      <c r="AJ101" s="13"/>
      <c r="AK101" s="13"/>
      <c r="AL101" s="65"/>
      <c r="AM101" s="65"/>
      <c r="AN101" s="65"/>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c r="BW101" s="13"/>
      <c r="BX101" s="13"/>
      <c r="BY101" s="13"/>
      <c r="BZ101" s="13"/>
      <c r="CA101" s="13"/>
      <c r="CB101" s="13"/>
      <c r="CC101" s="13"/>
      <c r="CD101" s="13"/>
      <c r="CE101" s="13"/>
      <c r="CF101" s="13"/>
      <c r="CG101" s="13"/>
      <c r="CH101" s="13"/>
      <c r="CI101" s="13"/>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c r="DH101" s="13"/>
      <c r="DI101" s="13"/>
      <c r="DJ101" s="13"/>
      <c r="DK101" s="13"/>
      <c r="DL101" s="13"/>
      <c r="DM101" s="13"/>
      <c r="DN101" s="13"/>
      <c r="DO101" s="13"/>
      <c r="DP101" s="13"/>
      <c r="DQ101" s="13"/>
      <c r="DR101" s="13"/>
      <c r="DS101" s="13"/>
      <c r="DT101" s="13"/>
      <c r="DU101" s="13"/>
      <c r="DV101" s="13"/>
      <c r="DW101" s="13"/>
      <c r="DX101" s="13"/>
      <c r="DY101" s="13"/>
      <c r="DZ101" s="13"/>
      <c r="EA101" s="13"/>
      <c r="EB101" s="13"/>
      <c r="EC101" s="13"/>
      <c r="ED101" s="13"/>
      <c r="EE101" s="13"/>
      <c r="EF101" s="13"/>
      <c r="EG101" s="13"/>
      <c r="EH101" s="13"/>
      <c r="EI101" s="13"/>
      <c r="EJ101" s="13"/>
      <c r="EK101" s="13"/>
      <c r="EL101" s="13"/>
      <c r="EM101" s="13"/>
      <c r="EN101" s="13"/>
      <c r="EO101" s="13"/>
      <c r="EP101" s="13"/>
      <c r="EQ101" s="13"/>
      <c r="ER101" s="13"/>
      <c r="ES101" s="13"/>
      <c r="ET101" s="13"/>
      <c r="EU101" s="13"/>
      <c r="EV101" s="13"/>
      <c r="EW101" s="13"/>
      <c r="EX101" s="13"/>
      <c r="EY101" s="13"/>
      <c r="EZ101" s="13"/>
      <c r="FA101" s="13"/>
      <c r="FB101" s="13"/>
    </row>
    <row r="102" spans="2:158" ht="14.1" customHeight="1" x14ac:dyDescent="0.2">
      <c r="B102" s="8"/>
      <c r="C102" s="59"/>
      <c r="D102" s="59"/>
      <c r="E102" s="11"/>
      <c r="F102" s="11"/>
      <c r="G102" s="11"/>
      <c r="H102" s="9"/>
      <c r="I102" s="20" t="str">
        <f t="shared" si="8"/>
        <v/>
      </c>
      <c r="J102" s="13"/>
      <c r="K102" s="23" t="str">
        <f t="shared" si="11"/>
        <v/>
      </c>
      <c r="L102" s="13"/>
      <c r="M102" s="72" t="str">
        <f t="shared" si="9"/>
        <v>8</v>
      </c>
      <c r="N102" s="72" t="str">
        <f t="shared" si="10"/>
        <v>8-</v>
      </c>
      <c r="O102" s="13"/>
      <c r="P102" s="13"/>
      <c r="Q102" s="13"/>
      <c r="R102" s="121"/>
      <c r="S102" s="79"/>
      <c r="T102" s="79"/>
      <c r="U102" s="79"/>
      <c r="V102" s="79"/>
      <c r="W102" s="79"/>
      <c r="X102" s="79"/>
      <c r="Y102" s="79"/>
      <c r="Z102" s="79"/>
      <c r="AA102" s="79"/>
      <c r="AB102" s="79"/>
      <c r="AC102" s="123"/>
      <c r="AD102" s="124"/>
      <c r="AE102" s="79"/>
      <c r="AF102" s="79"/>
      <c r="AG102" s="79"/>
      <c r="AH102" s="79"/>
      <c r="AI102" s="123"/>
      <c r="AJ102" s="13"/>
      <c r="AK102" s="13"/>
      <c r="AL102" s="65"/>
      <c r="AM102" s="65"/>
      <c r="AN102" s="65"/>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3"/>
      <c r="BY102" s="13"/>
      <c r="BZ102" s="13"/>
      <c r="CA102" s="13"/>
      <c r="CB102" s="13"/>
      <c r="CC102" s="13"/>
      <c r="CD102" s="13"/>
      <c r="CE102" s="13"/>
      <c r="CF102" s="13"/>
      <c r="CG102" s="13"/>
      <c r="CH102" s="13"/>
      <c r="CI102" s="13"/>
      <c r="CJ102" s="13"/>
      <c r="CK102" s="13"/>
      <c r="CL102" s="13"/>
      <c r="CM102" s="13"/>
      <c r="CN102" s="13"/>
      <c r="CO102" s="13"/>
      <c r="CP102" s="13"/>
      <c r="CQ102" s="13"/>
      <c r="CR102" s="13"/>
      <c r="CS102" s="13"/>
      <c r="CT102" s="13"/>
      <c r="CU102" s="13"/>
      <c r="CV102" s="13"/>
      <c r="CW102" s="13"/>
      <c r="CX102" s="13"/>
      <c r="CY102" s="13"/>
      <c r="CZ102" s="13"/>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13"/>
      <c r="ER102" s="13"/>
      <c r="ES102" s="13"/>
      <c r="ET102" s="13"/>
      <c r="EU102" s="13"/>
      <c r="EV102" s="13"/>
      <c r="EW102" s="13"/>
      <c r="EX102" s="13"/>
      <c r="EY102" s="13"/>
      <c r="EZ102" s="13"/>
      <c r="FA102" s="13"/>
      <c r="FB102" s="13"/>
    </row>
    <row r="103" spans="2:158" ht="14.1" customHeight="1" x14ac:dyDescent="0.2">
      <c r="B103" s="8"/>
      <c r="C103" s="59"/>
      <c r="D103" s="59"/>
      <c r="E103" s="11"/>
      <c r="F103" s="11"/>
      <c r="G103" s="11"/>
      <c r="H103" s="9"/>
      <c r="I103" s="20" t="str">
        <f t="shared" si="8"/>
        <v/>
      </c>
      <c r="J103" s="13"/>
      <c r="K103" s="23" t="str">
        <f t="shared" si="11"/>
        <v/>
      </c>
      <c r="L103" s="13"/>
      <c r="M103" s="72" t="str">
        <f t="shared" si="9"/>
        <v>8</v>
      </c>
      <c r="N103" s="72" t="str">
        <f t="shared" si="10"/>
        <v>8-</v>
      </c>
      <c r="O103" s="13"/>
      <c r="P103" s="13"/>
      <c r="Q103" s="13"/>
      <c r="R103" s="121"/>
      <c r="S103" s="79"/>
      <c r="T103" s="79"/>
      <c r="U103" s="79"/>
      <c r="V103" s="79"/>
      <c r="W103" s="79"/>
      <c r="X103" s="79"/>
      <c r="Y103" s="79"/>
      <c r="Z103" s="79"/>
      <c r="AA103" s="79"/>
      <c r="AB103" s="79"/>
      <c r="AC103" s="123"/>
      <c r="AD103" s="124"/>
      <c r="AE103" s="79"/>
      <c r="AF103" s="79"/>
      <c r="AG103" s="79"/>
      <c r="AH103" s="79"/>
      <c r="AI103" s="123"/>
      <c r="AJ103" s="13"/>
      <c r="AK103" s="13"/>
      <c r="AL103" s="65"/>
      <c r="AM103" s="65"/>
      <c r="AN103" s="65"/>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c r="BW103" s="13"/>
      <c r="BX103" s="13"/>
      <c r="BY103" s="13"/>
      <c r="BZ103" s="13"/>
      <c r="CA103" s="13"/>
      <c r="CB103" s="13"/>
      <c r="CC103" s="13"/>
      <c r="CD103" s="13"/>
      <c r="CE103" s="13"/>
      <c r="CF103" s="13"/>
      <c r="CG103" s="13"/>
      <c r="CH103" s="13"/>
      <c r="CI103" s="13"/>
      <c r="CJ103" s="13"/>
      <c r="CK103" s="13"/>
      <c r="CL103" s="13"/>
      <c r="CM103" s="13"/>
      <c r="CN103" s="13"/>
      <c r="CO103" s="13"/>
      <c r="CP103" s="13"/>
      <c r="CQ103" s="13"/>
      <c r="CR103" s="13"/>
      <c r="CS103" s="13"/>
      <c r="CT103" s="13"/>
      <c r="CU103" s="13"/>
      <c r="CV103" s="13"/>
      <c r="CW103" s="13"/>
      <c r="CX103" s="13"/>
      <c r="CY103" s="13"/>
      <c r="CZ103" s="13"/>
      <c r="DA103" s="13"/>
      <c r="DB103" s="13"/>
      <c r="DC103" s="13"/>
      <c r="DD103" s="13"/>
      <c r="DE103" s="13"/>
      <c r="DF103" s="13"/>
      <c r="DG103" s="13"/>
      <c r="DH103" s="13"/>
      <c r="DI103" s="13"/>
      <c r="DJ103" s="13"/>
      <c r="DK103" s="13"/>
      <c r="DL103" s="13"/>
      <c r="DM103" s="13"/>
      <c r="DN103" s="13"/>
      <c r="DO103" s="13"/>
      <c r="DP103" s="13"/>
      <c r="DQ103" s="13"/>
      <c r="DR103" s="13"/>
      <c r="DS103" s="13"/>
      <c r="DT103" s="13"/>
      <c r="DU103" s="13"/>
      <c r="DV103" s="13"/>
      <c r="DW103" s="13"/>
      <c r="DX103" s="13"/>
      <c r="DY103" s="13"/>
      <c r="DZ103" s="13"/>
      <c r="EA103" s="13"/>
      <c r="EB103" s="13"/>
      <c r="EC103" s="13"/>
      <c r="ED103" s="13"/>
      <c r="EE103" s="13"/>
      <c r="EF103" s="13"/>
      <c r="EG103" s="13"/>
      <c r="EH103" s="13"/>
      <c r="EI103" s="13"/>
      <c r="EJ103" s="13"/>
      <c r="EK103" s="13"/>
      <c r="EL103" s="13"/>
      <c r="EM103" s="13"/>
      <c r="EN103" s="13"/>
      <c r="EO103" s="13"/>
      <c r="EP103" s="13"/>
      <c r="EQ103" s="13"/>
      <c r="ER103" s="13"/>
      <c r="ES103" s="13"/>
      <c r="ET103" s="13"/>
      <c r="EU103" s="13"/>
      <c r="EV103" s="13"/>
      <c r="EW103" s="13"/>
      <c r="EX103" s="13"/>
      <c r="EY103" s="13"/>
      <c r="EZ103" s="13"/>
      <c r="FA103" s="13"/>
      <c r="FB103" s="13"/>
    </row>
    <row r="104" spans="2:158" ht="14.1" customHeight="1" x14ac:dyDescent="0.2">
      <c r="B104" s="8"/>
      <c r="C104" s="59"/>
      <c r="D104" s="59"/>
      <c r="E104" s="11"/>
      <c r="F104" s="11"/>
      <c r="G104" s="11"/>
      <c r="H104" s="9"/>
      <c r="I104" s="20" t="str">
        <f t="shared" si="8"/>
        <v/>
      </c>
      <c r="J104" s="13"/>
      <c r="K104" s="23" t="str">
        <f t="shared" si="11"/>
        <v/>
      </c>
      <c r="L104" s="13"/>
      <c r="M104" s="72" t="str">
        <f t="shared" si="9"/>
        <v>8</v>
      </c>
      <c r="N104" s="72" t="str">
        <f t="shared" si="10"/>
        <v>8-</v>
      </c>
      <c r="O104" s="13"/>
      <c r="P104" s="13"/>
      <c r="Q104" s="13"/>
      <c r="R104" s="121"/>
      <c r="S104" s="79"/>
      <c r="T104" s="79"/>
      <c r="U104" s="79"/>
      <c r="V104" s="79"/>
      <c r="W104" s="79"/>
      <c r="X104" s="79"/>
      <c r="Y104" s="79"/>
      <c r="Z104" s="79"/>
      <c r="AA104" s="79"/>
      <c r="AB104" s="79"/>
      <c r="AC104" s="123"/>
      <c r="AD104" s="124"/>
      <c r="AE104" s="79"/>
      <c r="AF104" s="79"/>
      <c r="AG104" s="79"/>
      <c r="AH104" s="79"/>
      <c r="AI104" s="123"/>
      <c r="AJ104" s="13"/>
      <c r="AK104" s="13"/>
      <c r="AL104" s="65"/>
      <c r="AM104" s="65"/>
      <c r="AN104" s="65"/>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c r="BW104" s="13"/>
      <c r="BX104" s="13"/>
      <c r="BY104" s="13"/>
      <c r="BZ104" s="13"/>
      <c r="CA104" s="13"/>
      <c r="CB104" s="13"/>
      <c r="CC104" s="13"/>
      <c r="CD104" s="13"/>
      <c r="CE104" s="13"/>
      <c r="CF104" s="13"/>
      <c r="CG104" s="13"/>
      <c r="CH104" s="13"/>
      <c r="CI104" s="13"/>
      <c r="CJ104" s="13"/>
      <c r="CK104" s="13"/>
      <c r="CL104" s="13"/>
      <c r="CM104" s="13"/>
      <c r="CN104" s="13"/>
      <c r="CO104" s="13"/>
      <c r="CP104" s="13"/>
      <c r="CQ104" s="13"/>
      <c r="CR104" s="13"/>
      <c r="CS104" s="13"/>
      <c r="CT104" s="13"/>
      <c r="CU104" s="13"/>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c r="EV104" s="13"/>
      <c r="EW104" s="13"/>
      <c r="EX104" s="13"/>
      <c r="EY104" s="13"/>
      <c r="EZ104" s="13"/>
      <c r="FA104" s="13"/>
      <c r="FB104" s="13"/>
    </row>
    <row r="105" spans="2:158" ht="14.1" customHeight="1" x14ac:dyDescent="0.2">
      <c r="B105" s="8"/>
      <c r="C105" s="59"/>
      <c r="D105" s="59"/>
      <c r="E105" s="11"/>
      <c r="F105" s="11"/>
      <c r="G105" s="11"/>
      <c r="H105" s="9"/>
      <c r="I105" s="20" t="str">
        <f t="shared" si="8"/>
        <v/>
      </c>
      <c r="J105" s="13"/>
      <c r="K105" s="23" t="str">
        <f t="shared" si="11"/>
        <v/>
      </c>
      <c r="L105" s="13"/>
      <c r="M105" s="72" t="str">
        <f t="shared" si="9"/>
        <v>8</v>
      </c>
      <c r="N105" s="72" t="str">
        <f t="shared" si="10"/>
        <v>8-</v>
      </c>
      <c r="O105" s="13"/>
      <c r="P105" s="13"/>
      <c r="Q105" s="13"/>
      <c r="R105" s="121"/>
      <c r="S105" s="79"/>
      <c r="T105" s="79"/>
      <c r="U105" s="79"/>
      <c r="V105" s="79"/>
      <c r="W105" s="79"/>
      <c r="X105" s="79"/>
      <c r="Y105" s="79"/>
      <c r="Z105" s="79"/>
      <c r="AA105" s="79"/>
      <c r="AB105" s="79"/>
      <c r="AC105" s="123"/>
      <c r="AD105" s="124"/>
      <c r="AE105" s="79"/>
      <c r="AF105" s="79"/>
      <c r="AG105" s="79"/>
      <c r="AH105" s="79"/>
      <c r="AI105" s="123"/>
      <c r="AJ105" s="13"/>
      <c r="AK105" s="13"/>
      <c r="AL105" s="65"/>
      <c r="AM105" s="65"/>
      <c r="AN105" s="65"/>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c r="BY105" s="13"/>
      <c r="BZ105" s="13"/>
      <c r="CA105" s="13"/>
      <c r="CB105" s="13"/>
      <c r="CC105" s="13"/>
      <c r="CD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c r="EU105" s="13"/>
      <c r="EV105" s="13"/>
      <c r="EW105" s="13"/>
      <c r="EX105" s="13"/>
      <c r="EY105" s="13"/>
      <c r="EZ105" s="13"/>
      <c r="FA105" s="13"/>
      <c r="FB105" s="13"/>
    </row>
    <row r="106" spans="2:158" ht="14.1" customHeight="1" x14ac:dyDescent="0.2">
      <c r="B106" s="8"/>
      <c r="C106" s="59"/>
      <c r="D106" s="59"/>
      <c r="E106" s="11"/>
      <c r="F106" s="11"/>
      <c r="G106" s="11"/>
      <c r="H106" s="9"/>
      <c r="I106" s="20" t="str">
        <f t="shared" si="8"/>
        <v/>
      </c>
      <c r="J106" s="13"/>
      <c r="K106" s="23" t="str">
        <f t="shared" si="11"/>
        <v/>
      </c>
      <c r="L106" s="13"/>
      <c r="M106" s="72" t="str">
        <f t="shared" si="9"/>
        <v>8</v>
      </c>
      <c r="N106" s="72" t="str">
        <f t="shared" si="10"/>
        <v>8-</v>
      </c>
      <c r="O106" s="13"/>
      <c r="P106" s="13"/>
      <c r="Q106" s="13"/>
      <c r="R106" s="121"/>
      <c r="S106" s="79"/>
      <c r="T106" s="79"/>
      <c r="U106" s="79"/>
      <c r="V106" s="79"/>
      <c r="W106" s="79"/>
      <c r="X106" s="79"/>
      <c r="Y106" s="79"/>
      <c r="Z106" s="79"/>
      <c r="AA106" s="79"/>
      <c r="AB106" s="79"/>
      <c r="AC106" s="123"/>
      <c r="AD106" s="124"/>
      <c r="AE106" s="79"/>
      <c r="AF106" s="79"/>
      <c r="AG106" s="79"/>
      <c r="AH106" s="79"/>
      <c r="AI106" s="123"/>
      <c r="AJ106" s="13"/>
      <c r="AK106" s="13"/>
      <c r="AL106" s="65"/>
      <c r="AM106" s="65"/>
      <c r="AN106" s="65"/>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row>
    <row r="107" spans="2:158" ht="14.1" customHeight="1" x14ac:dyDescent="0.2">
      <c r="B107" s="8"/>
      <c r="C107" s="59"/>
      <c r="D107" s="59"/>
      <c r="E107" s="11"/>
      <c r="F107" s="11"/>
      <c r="G107" s="11"/>
      <c r="H107" s="9"/>
      <c r="I107" s="20" t="str">
        <f t="shared" si="8"/>
        <v/>
      </c>
      <c r="J107" s="13"/>
      <c r="K107" s="23" t="str">
        <f t="shared" si="11"/>
        <v/>
      </c>
      <c r="L107" s="13"/>
      <c r="M107" s="72" t="str">
        <f t="shared" si="9"/>
        <v>8</v>
      </c>
      <c r="N107" s="72" t="str">
        <f t="shared" si="10"/>
        <v>8-</v>
      </c>
      <c r="O107" s="13"/>
      <c r="P107" s="13"/>
      <c r="Q107" s="13"/>
      <c r="R107" s="121"/>
      <c r="S107" s="79"/>
      <c r="T107" s="79"/>
      <c r="U107" s="79"/>
      <c r="V107" s="79"/>
      <c r="W107" s="79"/>
      <c r="X107" s="79"/>
      <c r="Y107" s="79"/>
      <c r="Z107" s="79"/>
      <c r="AA107" s="79"/>
      <c r="AB107" s="79"/>
      <c r="AC107" s="123"/>
      <c r="AD107" s="124"/>
      <c r="AE107" s="79"/>
      <c r="AF107" s="79"/>
      <c r="AG107" s="79"/>
      <c r="AH107" s="79"/>
      <c r="AI107" s="123"/>
      <c r="AJ107" s="13"/>
      <c r="AK107" s="13"/>
      <c r="AL107" s="65"/>
      <c r="AM107" s="65"/>
      <c r="AN107" s="65"/>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row>
    <row r="108" spans="2:158" ht="14.1" customHeight="1" x14ac:dyDescent="0.2">
      <c r="B108" s="8"/>
      <c r="C108" s="59"/>
      <c r="D108" s="59"/>
      <c r="E108" s="11"/>
      <c r="F108" s="11"/>
      <c r="G108" s="11"/>
      <c r="H108" s="9"/>
      <c r="I108" s="20" t="str">
        <f t="shared" si="8"/>
        <v/>
      </c>
      <c r="J108" s="13"/>
      <c r="K108" s="23" t="str">
        <f t="shared" si="11"/>
        <v/>
      </c>
      <c r="L108" s="13"/>
      <c r="M108" s="72" t="str">
        <f t="shared" si="9"/>
        <v>8</v>
      </c>
      <c r="N108" s="72" t="str">
        <f t="shared" si="10"/>
        <v>8-</v>
      </c>
      <c r="O108" s="13"/>
      <c r="P108" s="13"/>
      <c r="Q108" s="13"/>
      <c r="R108" s="121"/>
      <c r="S108" s="79"/>
      <c r="T108" s="79"/>
      <c r="U108" s="79"/>
      <c r="V108" s="79"/>
      <c r="W108" s="79"/>
      <c r="X108" s="79"/>
      <c r="Y108" s="79"/>
      <c r="Z108" s="79"/>
      <c r="AA108" s="79"/>
      <c r="AB108" s="79"/>
      <c r="AC108" s="123"/>
      <c r="AD108" s="124"/>
      <c r="AE108" s="79"/>
      <c r="AF108" s="79"/>
      <c r="AG108" s="79"/>
      <c r="AH108" s="79"/>
      <c r="AI108" s="123"/>
      <c r="AJ108" s="13"/>
      <c r="AK108" s="13"/>
      <c r="AL108" s="65"/>
      <c r="AM108" s="65"/>
      <c r="AN108" s="65"/>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Q108" s="13"/>
      <c r="BR108" s="13"/>
      <c r="BS108" s="13"/>
      <c r="BT108" s="13"/>
      <c r="BU108" s="13"/>
      <c r="BV108" s="13"/>
      <c r="BW108" s="13"/>
      <c r="BX108" s="13"/>
      <c r="BY108" s="13"/>
      <c r="BZ108" s="13"/>
      <c r="CA108" s="13"/>
      <c r="CB108" s="13"/>
      <c r="CC108" s="13"/>
      <c r="CD108" s="13"/>
      <c r="CE108" s="13"/>
      <c r="CF108" s="13"/>
      <c r="CG108" s="13"/>
      <c r="CH108" s="13"/>
      <c r="CI108" s="13"/>
      <c r="CJ108" s="13"/>
      <c r="CK108" s="13"/>
      <c r="CL108" s="13"/>
      <c r="CM108" s="13"/>
      <c r="CN108" s="13"/>
      <c r="CO108" s="13"/>
      <c r="CP108" s="13"/>
      <c r="CQ108" s="13"/>
      <c r="CR108" s="13"/>
      <c r="CS108" s="13"/>
      <c r="CT108" s="13"/>
      <c r="CU108" s="13"/>
      <c r="CV108" s="13"/>
      <c r="CW108" s="13"/>
      <c r="CX108" s="13"/>
      <c r="CY108" s="13"/>
      <c r="CZ108" s="13"/>
      <c r="DA108" s="13"/>
      <c r="DB108" s="13"/>
      <c r="DC108" s="13"/>
      <c r="DD108" s="13"/>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U108" s="13"/>
      <c r="EV108" s="13"/>
      <c r="EW108" s="13"/>
      <c r="EX108" s="13"/>
      <c r="EY108" s="13"/>
      <c r="EZ108" s="13"/>
      <c r="FA108" s="13"/>
      <c r="FB108" s="13"/>
    </row>
    <row r="109" spans="2:158" ht="14.1" customHeight="1" x14ac:dyDescent="0.2">
      <c r="B109" s="8"/>
      <c r="C109" s="59"/>
      <c r="D109" s="59"/>
      <c r="E109" s="11"/>
      <c r="F109" s="11"/>
      <c r="G109" s="11"/>
      <c r="H109" s="9"/>
      <c r="I109" s="20" t="str">
        <f t="shared" si="8"/>
        <v/>
      </c>
      <c r="J109" s="13"/>
      <c r="K109" s="23" t="str">
        <f t="shared" si="11"/>
        <v/>
      </c>
      <c r="L109" s="13"/>
      <c r="M109" s="72" t="str">
        <f t="shared" si="9"/>
        <v>8</v>
      </c>
      <c r="N109" s="72" t="str">
        <f t="shared" si="10"/>
        <v>8-</v>
      </c>
      <c r="O109" s="13"/>
      <c r="P109" s="13"/>
      <c r="Q109" s="13"/>
      <c r="R109" s="121"/>
      <c r="S109" s="79"/>
      <c r="T109" s="79"/>
      <c r="U109" s="79"/>
      <c r="V109" s="79"/>
      <c r="W109" s="79"/>
      <c r="X109" s="79"/>
      <c r="Y109" s="79"/>
      <c r="Z109" s="79"/>
      <c r="AA109" s="79"/>
      <c r="AB109" s="79"/>
      <c r="AC109" s="123"/>
      <c r="AD109" s="124"/>
      <c r="AE109" s="79"/>
      <c r="AF109" s="79"/>
      <c r="AG109" s="79"/>
      <c r="AH109" s="79"/>
      <c r="AI109" s="123"/>
      <c r="AJ109" s="13"/>
      <c r="AK109" s="13"/>
      <c r="AL109" s="65"/>
      <c r="AM109" s="65"/>
      <c r="AN109" s="65"/>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c r="BW109" s="13"/>
      <c r="BX109" s="13"/>
      <c r="BY109" s="13"/>
      <c r="BZ109" s="13"/>
      <c r="CA109" s="13"/>
      <c r="CB109" s="13"/>
      <c r="CC109" s="13"/>
      <c r="CD109" s="13"/>
      <c r="CE109" s="13"/>
      <c r="CF109" s="13"/>
      <c r="CG109" s="13"/>
      <c r="CH109" s="13"/>
      <c r="CI109" s="13"/>
      <c r="CJ109" s="13"/>
      <c r="CK109" s="13"/>
      <c r="CL109" s="13"/>
      <c r="CM109" s="13"/>
      <c r="CN109" s="13"/>
      <c r="CO109" s="13"/>
      <c r="CP109" s="13"/>
      <c r="CQ109" s="13"/>
      <c r="CR109" s="13"/>
      <c r="CS109" s="13"/>
      <c r="CT109" s="13"/>
      <c r="CU109" s="13"/>
      <c r="CV109" s="13"/>
      <c r="CW109" s="13"/>
      <c r="CX109" s="13"/>
      <c r="CY109" s="13"/>
      <c r="CZ109" s="13"/>
      <c r="DA109" s="13"/>
      <c r="DB109" s="13"/>
      <c r="DC109" s="13"/>
      <c r="DD109" s="13"/>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c r="EU109" s="13"/>
      <c r="EV109" s="13"/>
      <c r="EW109" s="13"/>
      <c r="EX109" s="13"/>
      <c r="EY109" s="13"/>
      <c r="EZ109" s="13"/>
      <c r="FA109" s="13"/>
      <c r="FB109" s="13"/>
    </row>
    <row r="110" spans="2:158" ht="14.1" customHeight="1" x14ac:dyDescent="0.2">
      <c r="B110" s="8"/>
      <c r="C110" s="59"/>
      <c r="D110" s="59"/>
      <c r="E110" s="11"/>
      <c r="F110" s="11"/>
      <c r="G110" s="11"/>
      <c r="H110" s="9"/>
      <c r="I110" s="20" t="str">
        <f t="shared" si="8"/>
        <v/>
      </c>
      <c r="J110" s="13"/>
      <c r="K110" s="23" t="str">
        <f t="shared" si="11"/>
        <v/>
      </c>
      <c r="L110" s="13"/>
      <c r="M110" s="72" t="str">
        <f t="shared" si="9"/>
        <v>8</v>
      </c>
      <c r="N110" s="72" t="str">
        <f t="shared" si="10"/>
        <v>8-</v>
      </c>
      <c r="O110" s="13"/>
      <c r="P110" s="13"/>
      <c r="Q110" s="13"/>
      <c r="R110" s="121"/>
      <c r="S110" s="79"/>
      <c r="T110" s="79"/>
      <c r="U110" s="79"/>
      <c r="V110" s="79"/>
      <c r="W110" s="79"/>
      <c r="X110" s="79"/>
      <c r="Y110" s="79"/>
      <c r="Z110" s="79"/>
      <c r="AA110" s="79"/>
      <c r="AB110" s="79"/>
      <c r="AC110" s="123"/>
      <c r="AD110" s="124"/>
      <c r="AE110" s="79"/>
      <c r="AF110" s="79"/>
      <c r="AG110" s="79"/>
      <c r="AH110" s="79"/>
      <c r="AI110" s="123"/>
      <c r="AJ110" s="13"/>
      <c r="AK110" s="13"/>
      <c r="AL110" s="65"/>
      <c r="AM110" s="65"/>
      <c r="AN110" s="65"/>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c r="BW110" s="13"/>
      <c r="BX110" s="13"/>
      <c r="BY110" s="13"/>
      <c r="BZ110" s="13"/>
      <c r="CA110" s="13"/>
      <c r="CB110" s="13"/>
      <c r="CC110" s="13"/>
      <c r="CD110" s="13"/>
      <c r="CE110" s="13"/>
      <c r="CF110" s="13"/>
      <c r="CG110" s="13"/>
      <c r="CH110" s="13"/>
      <c r="CI110" s="13"/>
      <c r="CJ110" s="13"/>
      <c r="CK110" s="13"/>
      <c r="CL110" s="13"/>
      <c r="CM110" s="13"/>
      <c r="CN110" s="13"/>
      <c r="CO110" s="13"/>
      <c r="CP110" s="13"/>
      <c r="CQ110" s="13"/>
      <c r="CR110" s="13"/>
      <c r="CS110" s="13"/>
      <c r="CT110" s="13"/>
      <c r="CU110" s="13"/>
      <c r="CV110" s="13"/>
      <c r="CW110" s="13"/>
      <c r="CX110" s="13"/>
      <c r="CY110" s="13"/>
      <c r="CZ110" s="13"/>
      <c r="DA110" s="13"/>
      <c r="DB110" s="13"/>
      <c r="DC110" s="13"/>
      <c r="DD110" s="13"/>
      <c r="DE110" s="13"/>
      <c r="DF110" s="13"/>
      <c r="DG110" s="13"/>
      <c r="DH110" s="13"/>
      <c r="DI110" s="13"/>
      <c r="DJ110" s="13"/>
      <c r="DK110" s="13"/>
      <c r="DL110" s="13"/>
      <c r="DM110" s="13"/>
      <c r="DN110" s="13"/>
      <c r="DO110" s="13"/>
      <c r="DP110" s="13"/>
      <c r="DQ110" s="13"/>
      <c r="DR110" s="13"/>
      <c r="DS110" s="13"/>
      <c r="DT110" s="13"/>
      <c r="DU110" s="13"/>
      <c r="DV110" s="13"/>
      <c r="DW110" s="13"/>
      <c r="DX110" s="13"/>
      <c r="DY110" s="13"/>
      <c r="DZ110" s="13"/>
      <c r="EA110" s="13"/>
      <c r="EB110" s="13"/>
      <c r="EC110" s="13"/>
      <c r="ED110" s="13"/>
      <c r="EE110" s="13"/>
      <c r="EF110" s="13"/>
      <c r="EG110" s="13"/>
      <c r="EH110" s="13"/>
      <c r="EI110" s="13"/>
      <c r="EJ110" s="13"/>
      <c r="EK110" s="13"/>
      <c r="EL110" s="13"/>
      <c r="EM110" s="13"/>
      <c r="EN110" s="13"/>
      <c r="EO110" s="13"/>
      <c r="EP110" s="13"/>
      <c r="EQ110" s="13"/>
      <c r="ER110" s="13"/>
      <c r="ES110" s="13"/>
      <c r="ET110" s="13"/>
      <c r="EU110" s="13"/>
      <c r="EV110" s="13"/>
      <c r="EW110" s="13"/>
      <c r="EX110" s="13"/>
      <c r="EY110" s="13"/>
      <c r="EZ110" s="13"/>
      <c r="FA110" s="13"/>
      <c r="FB110" s="13"/>
    </row>
    <row r="111" spans="2:158" ht="14.1" customHeight="1" x14ac:dyDescent="0.2">
      <c r="B111" s="8"/>
      <c r="C111" s="59"/>
      <c r="D111" s="59"/>
      <c r="E111" s="11"/>
      <c r="F111" s="11"/>
      <c r="G111" s="11"/>
      <c r="H111" s="9"/>
      <c r="I111" s="20" t="str">
        <f t="shared" si="8"/>
        <v/>
      </c>
      <c r="J111" s="13"/>
      <c r="K111" s="23" t="str">
        <f t="shared" si="11"/>
        <v/>
      </c>
      <c r="L111" s="13"/>
      <c r="M111" s="72" t="str">
        <f t="shared" si="9"/>
        <v>8</v>
      </c>
      <c r="N111" s="72" t="str">
        <f t="shared" si="10"/>
        <v>8-</v>
      </c>
      <c r="O111" s="13"/>
      <c r="P111" s="13"/>
      <c r="Q111" s="13"/>
      <c r="R111" s="121"/>
      <c r="S111" s="79"/>
      <c r="T111" s="79"/>
      <c r="U111" s="79"/>
      <c r="V111" s="79"/>
      <c r="W111" s="79"/>
      <c r="X111" s="79"/>
      <c r="Y111" s="79"/>
      <c r="Z111" s="79"/>
      <c r="AA111" s="79"/>
      <c r="AB111" s="79"/>
      <c r="AC111" s="123"/>
      <c r="AD111" s="124"/>
      <c r="AE111" s="79"/>
      <c r="AF111" s="79"/>
      <c r="AG111" s="79"/>
      <c r="AH111" s="79"/>
      <c r="AI111" s="123"/>
      <c r="AJ111" s="13"/>
      <c r="AK111" s="13"/>
      <c r="AL111" s="65"/>
      <c r="AM111" s="65"/>
      <c r="AN111" s="65"/>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c r="DH111" s="13"/>
      <c r="DI111" s="13"/>
      <c r="DJ111" s="13"/>
      <c r="DK111" s="13"/>
      <c r="DL111" s="13"/>
      <c r="DM111" s="13"/>
      <c r="DN111" s="13"/>
      <c r="DO111" s="13"/>
      <c r="DP111" s="13"/>
      <c r="DQ111" s="13"/>
      <c r="DR111" s="13"/>
      <c r="DS111" s="13"/>
      <c r="DT111" s="13"/>
      <c r="DU111" s="13"/>
      <c r="DV111" s="13"/>
      <c r="DW111" s="13"/>
      <c r="DX111" s="13"/>
      <c r="DY111" s="13"/>
      <c r="DZ111" s="13"/>
      <c r="EA111" s="13"/>
      <c r="EB111" s="13"/>
      <c r="EC111" s="13"/>
      <c r="ED111" s="13"/>
      <c r="EE111" s="13"/>
      <c r="EF111" s="13"/>
      <c r="EG111" s="13"/>
      <c r="EH111" s="13"/>
      <c r="EI111" s="13"/>
      <c r="EJ111" s="13"/>
      <c r="EK111" s="13"/>
      <c r="EL111" s="13"/>
      <c r="EM111" s="13"/>
      <c r="EN111" s="13"/>
      <c r="EO111" s="13"/>
      <c r="EP111" s="13"/>
      <c r="EQ111" s="13"/>
      <c r="ER111" s="13"/>
      <c r="ES111" s="13"/>
      <c r="ET111" s="13"/>
      <c r="EU111" s="13"/>
      <c r="EV111" s="13"/>
      <c r="EW111" s="13"/>
      <c r="EX111" s="13"/>
      <c r="EY111" s="13"/>
      <c r="EZ111" s="13"/>
      <c r="FA111" s="13"/>
      <c r="FB111" s="13"/>
    </row>
    <row r="112" spans="2:158" ht="14.1" customHeight="1" x14ac:dyDescent="0.2">
      <c r="B112" s="8"/>
      <c r="C112" s="59"/>
      <c r="D112" s="59"/>
      <c r="E112" s="11"/>
      <c r="F112" s="11"/>
      <c r="G112" s="11"/>
      <c r="H112" s="9"/>
      <c r="I112" s="20" t="str">
        <f t="shared" si="8"/>
        <v/>
      </c>
      <c r="J112" s="13"/>
      <c r="K112" s="23" t="str">
        <f t="shared" si="11"/>
        <v/>
      </c>
      <c r="L112" s="13"/>
      <c r="M112" s="72" t="str">
        <f t="shared" si="9"/>
        <v>8</v>
      </c>
      <c r="N112" s="72" t="str">
        <f t="shared" si="10"/>
        <v>8-</v>
      </c>
      <c r="O112" s="13"/>
      <c r="P112" s="13"/>
      <c r="Q112" s="13"/>
      <c r="R112" s="121"/>
      <c r="S112" s="79"/>
      <c r="T112" s="79"/>
      <c r="U112" s="79"/>
      <c r="V112" s="79"/>
      <c r="W112" s="79"/>
      <c r="X112" s="79"/>
      <c r="Y112" s="79"/>
      <c r="Z112" s="79"/>
      <c r="AA112" s="79"/>
      <c r="AB112" s="79"/>
      <c r="AC112" s="123"/>
      <c r="AD112" s="124"/>
      <c r="AE112" s="79"/>
      <c r="AF112" s="79"/>
      <c r="AG112" s="79"/>
      <c r="AH112" s="79"/>
      <c r="AI112" s="123"/>
      <c r="AJ112" s="13"/>
      <c r="AK112" s="13"/>
      <c r="AL112" s="65"/>
      <c r="AM112" s="65"/>
      <c r="AN112" s="65"/>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c r="BW112" s="13"/>
      <c r="BX112" s="13"/>
      <c r="BY112" s="13"/>
      <c r="BZ112" s="13"/>
      <c r="CA112" s="13"/>
      <c r="CB112" s="13"/>
      <c r="CC112" s="13"/>
      <c r="CD112" s="13"/>
      <c r="CE112" s="13"/>
      <c r="CF112" s="13"/>
      <c r="CG112" s="13"/>
      <c r="CH112" s="13"/>
      <c r="CI112" s="13"/>
      <c r="CJ112" s="13"/>
      <c r="CK112" s="13"/>
      <c r="CL112" s="13"/>
      <c r="CM112" s="13"/>
      <c r="CN112" s="13"/>
      <c r="CO112" s="13"/>
      <c r="CP112" s="13"/>
      <c r="CQ112" s="13"/>
      <c r="CR112" s="13"/>
      <c r="CS112" s="13"/>
      <c r="CT112" s="13"/>
      <c r="CU112" s="13"/>
      <c r="CV112" s="13"/>
      <c r="CW112" s="13"/>
      <c r="CX112" s="13"/>
      <c r="CY112" s="13"/>
      <c r="CZ112" s="13"/>
      <c r="DA112" s="13"/>
      <c r="DB112" s="13"/>
      <c r="DC112" s="13"/>
      <c r="DD112" s="13"/>
      <c r="DE112" s="13"/>
      <c r="DF112" s="13"/>
      <c r="DG112" s="13"/>
      <c r="DH112" s="13"/>
      <c r="DI112" s="13"/>
      <c r="DJ112" s="13"/>
      <c r="DK112" s="13"/>
      <c r="DL112" s="13"/>
      <c r="DM112" s="13"/>
      <c r="DN112" s="13"/>
      <c r="DO112" s="13"/>
      <c r="DP112" s="13"/>
      <c r="DQ112" s="13"/>
      <c r="DR112" s="13"/>
      <c r="DS112" s="13"/>
      <c r="DT112" s="13"/>
      <c r="DU112" s="13"/>
      <c r="DV112" s="13"/>
      <c r="DW112" s="13"/>
      <c r="DX112" s="13"/>
      <c r="DY112" s="13"/>
      <c r="DZ112" s="13"/>
      <c r="EA112" s="13"/>
      <c r="EB112" s="13"/>
      <c r="EC112" s="13"/>
      <c r="ED112" s="13"/>
      <c r="EE112" s="13"/>
      <c r="EF112" s="13"/>
      <c r="EG112" s="13"/>
      <c r="EH112" s="13"/>
      <c r="EI112" s="13"/>
      <c r="EJ112" s="13"/>
      <c r="EK112" s="13"/>
      <c r="EL112" s="13"/>
      <c r="EM112" s="13"/>
      <c r="EN112" s="13"/>
      <c r="EO112" s="13"/>
      <c r="EP112" s="13"/>
      <c r="EQ112" s="13"/>
      <c r="ER112" s="13"/>
      <c r="ES112" s="13"/>
      <c r="ET112" s="13"/>
      <c r="EU112" s="13"/>
      <c r="EV112" s="13"/>
      <c r="EW112" s="13"/>
      <c r="EX112" s="13"/>
      <c r="EY112" s="13"/>
      <c r="EZ112" s="13"/>
      <c r="FA112" s="13"/>
      <c r="FB112" s="13"/>
    </row>
    <row r="113" spans="1:158" ht="14.1" customHeight="1" x14ac:dyDescent="0.2">
      <c r="B113" s="8"/>
      <c r="C113" s="59"/>
      <c r="D113" s="59"/>
      <c r="E113" s="11"/>
      <c r="F113" s="11"/>
      <c r="G113" s="11"/>
      <c r="H113" s="9"/>
      <c r="I113" s="20" t="str">
        <f t="shared" si="8"/>
        <v/>
      </c>
      <c r="J113" s="13"/>
      <c r="K113" s="23" t="str">
        <f t="shared" si="11"/>
        <v/>
      </c>
      <c r="L113" s="13"/>
      <c r="M113" s="72" t="str">
        <f t="shared" si="9"/>
        <v>8</v>
      </c>
      <c r="N113" s="72" t="str">
        <f t="shared" si="10"/>
        <v>8-</v>
      </c>
      <c r="O113" s="13"/>
      <c r="P113" s="13"/>
      <c r="Q113" s="13"/>
      <c r="R113" s="121"/>
      <c r="S113" s="79"/>
      <c r="T113" s="79"/>
      <c r="U113" s="79"/>
      <c r="V113" s="79"/>
      <c r="W113" s="79"/>
      <c r="X113" s="79"/>
      <c r="Y113" s="79"/>
      <c r="Z113" s="79"/>
      <c r="AA113" s="79"/>
      <c r="AB113" s="79"/>
      <c r="AC113" s="123"/>
      <c r="AD113" s="124"/>
      <c r="AE113" s="79"/>
      <c r="AF113" s="79"/>
      <c r="AG113" s="79"/>
      <c r="AH113" s="79"/>
      <c r="AI113" s="123"/>
      <c r="AJ113" s="13"/>
      <c r="AK113" s="13"/>
      <c r="AL113" s="65"/>
      <c r="AM113" s="65"/>
      <c r="AN113" s="65"/>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c r="BW113" s="13"/>
      <c r="BX113" s="13"/>
      <c r="BY113" s="13"/>
      <c r="BZ113" s="13"/>
      <c r="CA113" s="13"/>
      <c r="CB113" s="13"/>
      <c r="CC113" s="13"/>
      <c r="CD113" s="13"/>
      <c r="CE113" s="13"/>
      <c r="CF113" s="13"/>
      <c r="CG113" s="13"/>
      <c r="CH113" s="13"/>
      <c r="CI113" s="13"/>
      <c r="CJ113" s="13"/>
      <c r="CK113" s="13"/>
      <c r="CL113" s="13"/>
      <c r="CM113" s="13"/>
      <c r="CN113" s="13"/>
      <c r="CO113" s="13"/>
      <c r="CP113" s="13"/>
      <c r="CQ113" s="13"/>
      <c r="CR113" s="13"/>
      <c r="CS113" s="13"/>
      <c r="CT113" s="13"/>
      <c r="CU113" s="13"/>
      <c r="CV113" s="13"/>
      <c r="CW113" s="13"/>
      <c r="CX113" s="13"/>
      <c r="CY113" s="13"/>
      <c r="CZ113" s="13"/>
      <c r="DA113" s="13"/>
      <c r="DB113" s="13"/>
      <c r="DC113" s="13"/>
      <c r="DD113" s="13"/>
      <c r="DE113" s="13"/>
      <c r="DF113" s="13"/>
      <c r="DG113" s="13"/>
      <c r="DH113" s="13"/>
      <c r="DI113" s="13"/>
      <c r="DJ113" s="13"/>
      <c r="DK113" s="13"/>
      <c r="DL113" s="13"/>
      <c r="DM113" s="13"/>
      <c r="DN113" s="13"/>
      <c r="DO113" s="13"/>
      <c r="DP113" s="13"/>
      <c r="DQ113" s="13"/>
      <c r="DR113" s="13"/>
      <c r="DS113" s="13"/>
      <c r="DT113" s="13"/>
      <c r="DU113" s="13"/>
      <c r="DV113" s="13"/>
      <c r="DW113" s="13"/>
      <c r="DX113" s="13"/>
      <c r="DY113" s="13"/>
      <c r="DZ113" s="13"/>
      <c r="EA113" s="13"/>
      <c r="EB113" s="13"/>
      <c r="EC113" s="13"/>
      <c r="ED113" s="13"/>
      <c r="EE113" s="13"/>
      <c r="EF113" s="13"/>
      <c r="EG113" s="13"/>
      <c r="EH113" s="13"/>
      <c r="EI113" s="13"/>
      <c r="EJ113" s="13"/>
      <c r="EK113" s="13"/>
      <c r="EL113" s="13"/>
      <c r="EM113" s="13"/>
      <c r="EN113" s="13"/>
      <c r="EO113" s="13"/>
      <c r="EP113" s="13"/>
      <c r="EQ113" s="13"/>
      <c r="ER113" s="13"/>
      <c r="ES113" s="13"/>
      <c r="ET113" s="13"/>
      <c r="EU113" s="13"/>
      <c r="EV113" s="13"/>
      <c r="EW113" s="13"/>
      <c r="EX113" s="13"/>
      <c r="EY113" s="13"/>
      <c r="EZ113" s="13"/>
      <c r="FA113" s="13"/>
      <c r="FB113" s="13"/>
    </row>
    <row r="114" spans="1:158" ht="14.1" customHeight="1" x14ac:dyDescent="0.2">
      <c r="B114" s="8"/>
      <c r="C114" s="59"/>
      <c r="D114" s="59"/>
      <c r="E114" s="11"/>
      <c r="F114" s="11"/>
      <c r="G114" s="11"/>
      <c r="H114" s="9"/>
      <c r="I114" s="20" t="str">
        <f t="shared" si="8"/>
        <v/>
      </c>
      <c r="J114" s="13"/>
      <c r="K114" s="23" t="str">
        <f t="shared" si="11"/>
        <v/>
      </c>
      <c r="L114" s="13"/>
      <c r="M114" s="72" t="str">
        <f t="shared" si="9"/>
        <v>8</v>
      </c>
      <c r="N114" s="72" t="str">
        <f t="shared" si="10"/>
        <v>8-</v>
      </c>
      <c r="O114" s="13"/>
      <c r="P114" s="13"/>
      <c r="Q114" s="13"/>
      <c r="R114" s="121"/>
      <c r="S114" s="79"/>
      <c r="T114" s="79"/>
      <c r="U114" s="79"/>
      <c r="V114" s="79"/>
      <c r="W114" s="79"/>
      <c r="X114" s="79"/>
      <c r="Y114" s="79"/>
      <c r="Z114" s="79"/>
      <c r="AA114" s="79"/>
      <c r="AB114" s="79"/>
      <c r="AC114" s="123"/>
      <c r="AD114" s="124"/>
      <c r="AE114" s="79"/>
      <c r="AF114" s="79"/>
      <c r="AG114" s="79"/>
      <c r="AH114" s="79"/>
      <c r="AI114" s="123"/>
      <c r="AJ114" s="13"/>
      <c r="AK114" s="13"/>
      <c r="AL114" s="65"/>
      <c r="AM114" s="65"/>
      <c r="AN114" s="65"/>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c r="BW114" s="13"/>
      <c r="BX114" s="13"/>
      <c r="BY114" s="13"/>
      <c r="BZ114" s="13"/>
      <c r="CA114" s="13"/>
      <c r="CB114" s="13"/>
      <c r="CC114" s="13"/>
      <c r="CD114" s="13"/>
      <c r="CE114" s="13"/>
      <c r="CF114" s="13"/>
      <c r="CG114" s="13"/>
      <c r="CH114" s="13"/>
      <c r="CI114" s="13"/>
      <c r="CJ114" s="13"/>
      <c r="CK114" s="13"/>
      <c r="CL114" s="13"/>
      <c r="CM114" s="13"/>
      <c r="CN114" s="13"/>
      <c r="CO114" s="13"/>
      <c r="CP114" s="13"/>
      <c r="CQ114" s="13"/>
      <c r="CR114" s="13"/>
      <c r="CS114" s="13"/>
      <c r="CT114" s="13"/>
      <c r="CU114" s="13"/>
      <c r="CV114" s="13"/>
      <c r="CW114" s="13"/>
      <c r="CX114" s="13"/>
      <c r="CY114" s="13"/>
      <c r="CZ114" s="13"/>
      <c r="DA114" s="13"/>
      <c r="DB114" s="13"/>
      <c r="DC114" s="13"/>
      <c r="DD114" s="13"/>
      <c r="DE114" s="13"/>
      <c r="DF114" s="13"/>
      <c r="DG114" s="13"/>
      <c r="DH114" s="13"/>
      <c r="DI114" s="13"/>
      <c r="DJ114" s="13"/>
      <c r="DK114" s="13"/>
      <c r="DL114" s="13"/>
      <c r="DM114" s="13"/>
      <c r="DN114" s="13"/>
      <c r="DO114" s="13"/>
      <c r="DP114" s="13"/>
      <c r="DQ114" s="13"/>
      <c r="DR114" s="13"/>
      <c r="DS114" s="13"/>
      <c r="DT114" s="13"/>
      <c r="DU114" s="13"/>
      <c r="DV114" s="13"/>
      <c r="DW114" s="13"/>
      <c r="DX114" s="13"/>
      <c r="DY114" s="13"/>
      <c r="DZ114" s="13"/>
      <c r="EA114" s="13"/>
      <c r="EB114" s="13"/>
      <c r="EC114" s="13"/>
      <c r="ED114" s="13"/>
      <c r="EE114" s="13"/>
      <c r="EF114" s="13"/>
      <c r="EG114" s="13"/>
      <c r="EH114" s="13"/>
      <c r="EI114" s="13"/>
      <c r="EJ114" s="13"/>
      <c r="EK114" s="13"/>
      <c r="EL114" s="13"/>
      <c r="EM114" s="13"/>
      <c r="EN114" s="13"/>
      <c r="EO114" s="13"/>
      <c r="EP114" s="13"/>
      <c r="EQ114" s="13"/>
      <c r="ER114" s="13"/>
      <c r="ES114" s="13"/>
      <c r="ET114" s="13"/>
      <c r="EU114" s="13"/>
      <c r="EV114" s="13"/>
      <c r="EW114" s="13"/>
      <c r="EX114" s="13"/>
      <c r="EY114" s="13"/>
      <c r="EZ114" s="13"/>
      <c r="FA114" s="13"/>
      <c r="FB114" s="13"/>
    </row>
    <row r="115" spans="1:158" ht="14.1" customHeight="1" x14ac:dyDescent="0.2">
      <c r="B115" s="8"/>
      <c r="C115" s="59"/>
      <c r="D115" s="59"/>
      <c r="E115" s="11"/>
      <c r="F115" s="11"/>
      <c r="G115" s="11"/>
      <c r="H115" s="9"/>
      <c r="I115" s="20" t="str">
        <f t="shared" si="8"/>
        <v/>
      </c>
      <c r="J115" s="13"/>
      <c r="K115" s="23" t="str">
        <f t="shared" si="11"/>
        <v/>
      </c>
      <c r="L115" s="13"/>
      <c r="M115" s="72" t="str">
        <f t="shared" si="9"/>
        <v>8</v>
      </c>
      <c r="N115" s="72" t="str">
        <f t="shared" si="10"/>
        <v>8-</v>
      </c>
      <c r="O115" s="13"/>
      <c r="P115" s="13"/>
      <c r="Q115" s="13"/>
      <c r="R115" s="121"/>
      <c r="S115" s="79"/>
      <c r="T115" s="79"/>
      <c r="U115" s="79"/>
      <c r="V115" s="79"/>
      <c r="W115" s="79"/>
      <c r="X115" s="79"/>
      <c r="Y115" s="79"/>
      <c r="Z115" s="79"/>
      <c r="AA115" s="79"/>
      <c r="AB115" s="79"/>
      <c r="AC115" s="123"/>
      <c r="AD115" s="124"/>
      <c r="AE115" s="79"/>
      <c r="AF115" s="79"/>
      <c r="AG115" s="79"/>
      <c r="AH115" s="79"/>
      <c r="AI115" s="123"/>
      <c r="AJ115" s="13"/>
      <c r="AK115" s="13"/>
      <c r="AL115" s="65"/>
      <c r="AM115" s="65"/>
      <c r="AN115" s="65"/>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c r="BW115" s="13"/>
      <c r="BX115" s="13"/>
      <c r="BY115" s="13"/>
      <c r="BZ115" s="13"/>
      <c r="CA115" s="13"/>
      <c r="CB115" s="13"/>
      <c r="CC115" s="13"/>
      <c r="CD115" s="13"/>
      <c r="CE115" s="13"/>
      <c r="CF115" s="13"/>
      <c r="CG115" s="13"/>
      <c r="CH115" s="13"/>
      <c r="CI115" s="13"/>
      <c r="CJ115" s="13"/>
      <c r="CK115" s="13"/>
      <c r="CL115" s="13"/>
      <c r="CM115" s="13"/>
      <c r="CN115" s="13"/>
      <c r="CO115" s="13"/>
      <c r="CP115" s="13"/>
      <c r="CQ115" s="13"/>
      <c r="CR115" s="13"/>
      <c r="CS115" s="13"/>
      <c r="CT115" s="13"/>
      <c r="CU115" s="13"/>
      <c r="CV115" s="13"/>
      <c r="CW115" s="13"/>
      <c r="CX115" s="13"/>
      <c r="CY115" s="13"/>
      <c r="CZ115" s="13"/>
      <c r="DA115" s="13"/>
      <c r="DB115" s="13"/>
      <c r="DC115" s="13"/>
      <c r="DD115" s="13"/>
      <c r="DE115" s="13"/>
      <c r="DF115" s="13"/>
      <c r="DG115" s="13"/>
      <c r="DH115" s="13"/>
      <c r="DI115" s="13"/>
      <c r="DJ115" s="13"/>
      <c r="DK115" s="13"/>
      <c r="DL115" s="13"/>
      <c r="DM115" s="13"/>
      <c r="DN115" s="13"/>
      <c r="DO115" s="13"/>
      <c r="DP115" s="13"/>
      <c r="DQ115" s="13"/>
      <c r="DR115" s="13"/>
      <c r="DS115" s="13"/>
      <c r="DT115" s="13"/>
      <c r="DU115" s="13"/>
      <c r="DV115" s="13"/>
      <c r="DW115" s="13"/>
      <c r="DX115" s="13"/>
      <c r="DY115" s="13"/>
      <c r="DZ115" s="13"/>
      <c r="EA115" s="13"/>
      <c r="EB115" s="13"/>
      <c r="EC115" s="13"/>
      <c r="ED115" s="13"/>
      <c r="EE115" s="13"/>
      <c r="EF115" s="13"/>
      <c r="EG115" s="13"/>
      <c r="EH115" s="13"/>
      <c r="EI115" s="13"/>
      <c r="EJ115" s="13"/>
      <c r="EK115" s="13"/>
      <c r="EL115" s="13"/>
      <c r="EM115" s="13"/>
      <c r="EN115" s="13"/>
      <c r="EO115" s="13"/>
      <c r="EP115" s="13"/>
      <c r="EQ115" s="13"/>
      <c r="ER115" s="13"/>
      <c r="ES115" s="13"/>
      <c r="ET115" s="13"/>
      <c r="EU115" s="13"/>
      <c r="EV115" s="13"/>
      <c r="EW115" s="13"/>
      <c r="EX115" s="13"/>
      <c r="EY115" s="13"/>
      <c r="EZ115" s="13"/>
      <c r="FA115" s="13"/>
      <c r="FB115" s="13"/>
    </row>
    <row r="116" spans="1:158" ht="14.1" customHeight="1" x14ac:dyDescent="0.2">
      <c r="B116" s="8"/>
      <c r="C116" s="59"/>
      <c r="D116" s="59"/>
      <c r="E116" s="11"/>
      <c r="F116" s="11"/>
      <c r="G116" s="11"/>
      <c r="H116" s="9"/>
      <c r="I116" s="20" t="str">
        <f t="shared" si="8"/>
        <v/>
      </c>
      <c r="J116" s="13"/>
      <c r="K116" s="23" t="str">
        <f t="shared" si="11"/>
        <v/>
      </c>
      <c r="L116" s="13"/>
      <c r="M116" s="72" t="str">
        <f t="shared" si="9"/>
        <v>8</v>
      </c>
      <c r="N116" s="72" t="str">
        <f t="shared" si="10"/>
        <v>8-</v>
      </c>
      <c r="O116" s="13"/>
      <c r="P116" s="13"/>
      <c r="Q116" s="13"/>
      <c r="R116" s="121"/>
      <c r="S116" s="79"/>
      <c r="T116" s="79"/>
      <c r="U116" s="79"/>
      <c r="V116" s="79"/>
      <c r="W116" s="79"/>
      <c r="X116" s="79"/>
      <c r="Y116" s="79"/>
      <c r="Z116" s="79"/>
      <c r="AA116" s="79"/>
      <c r="AB116" s="79"/>
      <c r="AC116" s="123"/>
      <c r="AD116" s="124"/>
      <c r="AE116" s="79"/>
      <c r="AF116" s="79"/>
      <c r="AG116" s="79"/>
      <c r="AH116" s="79"/>
      <c r="AI116" s="123"/>
      <c r="AJ116" s="13"/>
      <c r="AK116" s="13"/>
      <c r="AL116" s="65"/>
      <c r="AM116" s="65"/>
      <c r="AN116" s="65"/>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c r="CO116" s="13"/>
      <c r="CP116" s="13"/>
      <c r="CQ116" s="13"/>
      <c r="CR116" s="13"/>
      <c r="CS116" s="13"/>
      <c r="CT116" s="13"/>
      <c r="CU116" s="13"/>
      <c r="CV116" s="13"/>
      <c r="CW116" s="13"/>
      <c r="CX116" s="13"/>
      <c r="CY116" s="13"/>
      <c r="CZ116" s="13"/>
      <c r="DA116" s="13"/>
      <c r="DB116" s="13"/>
      <c r="DC116" s="13"/>
      <c r="DD116" s="13"/>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c r="EU116" s="13"/>
      <c r="EV116" s="13"/>
      <c r="EW116" s="13"/>
      <c r="EX116" s="13"/>
      <c r="EY116" s="13"/>
      <c r="EZ116" s="13"/>
      <c r="FA116" s="13"/>
      <c r="FB116" s="13"/>
    </row>
    <row r="117" spans="1:158" ht="14.1" customHeight="1" x14ac:dyDescent="0.2">
      <c r="B117" s="8"/>
      <c r="C117" s="59"/>
      <c r="D117" s="59"/>
      <c r="E117" s="11"/>
      <c r="F117" s="11"/>
      <c r="G117" s="11"/>
      <c r="H117" s="9"/>
      <c r="I117" s="20" t="str">
        <f t="shared" si="8"/>
        <v/>
      </c>
      <c r="J117" s="13"/>
      <c r="K117" s="23" t="str">
        <f t="shared" si="11"/>
        <v/>
      </c>
      <c r="L117" s="13"/>
      <c r="M117" s="72" t="str">
        <f t="shared" si="9"/>
        <v>8</v>
      </c>
      <c r="N117" s="72" t="str">
        <f t="shared" si="10"/>
        <v>8-</v>
      </c>
      <c r="O117" s="13"/>
      <c r="P117" s="13"/>
      <c r="Q117" s="13"/>
      <c r="R117" s="121"/>
      <c r="S117" s="79"/>
      <c r="T117" s="79"/>
      <c r="U117" s="79"/>
      <c r="V117" s="79"/>
      <c r="W117" s="79"/>
      <c r="X117" s="79"/>
      <c r="Y117" s="79"/>
      <c r="Z117" s="79"/>
      <c r="AA117" s="79"/>
      <c r="AB117" s="79"/>
      <c r="AC117" s="123"/>
      <c r="AD117" s="124"/>
      <c r="AE117" s="79"/>
      <c r="AF117" s="79"/>
      <c r="AG117" s="79"/>
      <c r="AH117" s="79"/>
      <c r="AI117" s="123"/>
      <c r="AJ117" s="13"/>
      <c r="AK117" s="13"/>
      <c r="AL117" s="65"/>
      <c r="AM117" s="65"/>
      <c r="AN117" s="65"/>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c r="BW117" s="13"/>
      <c r="BX117" s="13"/>
      <c r="BY117" s="13"/>
      <c r="BZ117" s="13"/>
      <c r="CA117" s="13"/>
      <c r="CB117" s="13"/>
      <c r="CC117" s="13"/>
      <c r="CD117" s="13"/>
      <c r="CE117" s="13"/>
      <c r="CF117" s="13"/>
      <c r="CG117" s="13"/>
      <c r="CH117" s="13"/>
      <c r="CI117" s="13"/>
      <c r="CJ117" s="13"/>
      <c r="CK117" s="13"/>
      <c r="CL117" s="13"/>
      <c r="CM117" s="13"/>
      <c r="CN117" s="13"/>
      <c r="CO117" s="13"/>
      <c r="CP117" s="13"/>
      <c r="CQ117" s="13"/>
      <c r="CR117" s="13"/>
      <c r="CS117" s="13"/>
      <c r="CT117" s="13"/>
      <c r="CU117" s="13"/>
      <c r="CV117" s="13"/>
      <c r="CW117" s="13"/>
      <c r="CX117" s="13"/>
      <c r="CY117" s="13"/>
      <c r="CZ117" s="13"/>
      <c r="DA117" s="13"/>
      <c r="DB117" s="13"/>
      <c r="DC117" s="13"/>
      <c r="DD117" s="13"/>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c r="EU117" s="13"/>
      <c r="EV117" s="13"/>
      <c r="EW117" s="13"/>
      <c r="EX117" s="13"/>
      <c r="EY117" s="13"/>
      <c r="EZ117" s="13"/>
      <c r="FA117" s="13"/>
      <c r="FB117" s="13"/>
    </row>
    <row r="118" spans="1:158" ht="14.1" customHeight="1" x14ac:dyDescent="0.2">
      <c r="B118" s="8"/>
      <c r="C118" s="59"/>
      <c r="D118" s="59"/>
      <c r="E118" s="11"/>
      <c r="F118" s="11"/>
      <c r="G118" s="11"/>
      <c r="H118" s="9"/>
      <c r="I118" s="20" t="str">
        <f t="shared" si="8"/>
        <v/>
      </c>
      <c r="J118" s="13"/>
      <c r="K118" s="23" t="str">
        <f t="shared" si="11"/>
        <v/>
      </c>
      <c r="L118" s="13"/>
      <c r="M118" s="72" t="str">
        <f t="shared" si="9"/>
        <v>8</v>
      </c>
      <c r="N118" s="72" t="str">
        <f t="shared" si="10"/>
        <v>8-</v>
      </c>
      <c r="O118" s="13"/>
      <c r="P118" s="13"/>
      <c r="Q118" s="13"/>
      <c r="R118" s="121"/>
      <c r="S118" s="79"/>
      <c r="T118" s="79"/>
      <c r="U118" s="79"/>
      <c r="V118" s="79"/>
      <c r="W118" s="79"/>
      <c r="X118" s="79"/>
      <c r="Y118" s="79"/>
      <c r="Z118" s="79"/>
      <c r="AA118" s="79"/>
      <c r="AB118" s="79"/>
      <c r="AC118" s="123"/>
      <c r="AD118" s="124"/>
      <c r="AE118" s="79"/>
      <c r="AF118" s="79"/>
      <c r="AG118" s="79"/>
      <c r="AH118" s="79"/>
      <c r="AI118" s="123"/>
      <c r="AJ118" s="13"/>
      <c r="AK118" s="13"/>
      <c r="AL118" s="65"/>
      <c r="AM118" s="65"/>
      <c r="AN118" s="65"/>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c r="BW118" s="13"/>
      <c r="BX118" s="13"/>
      <c r="BY118" s="13"/>
      <c r="BZ118" s="13"/>
      <c r="CA118" s="13"/>
      <c r="CB118" s="13"/>
      <c r="CC118" s="13"/>
      <c r="CD118" s="13"/>
      <c r="CE118" s="13"/>
      <c r="CF118" s="13"/>
      <c r="CG118" s="13"/>
      <c r="CH118" s="13"/>
      <c r="CI118" s="13"/>
      <c r="CJ118" s="13"/>
      <c r="CK118" s="13"/>
      <c r="CL118" s="13"/>
      <c r="CM118" s="13"/>
      <c r="CN118" s="13"/>
      <c r="CO118" s="13"/>
      <c r="CP118" s="13"/>
      <c r="CQ118" s="13"/>
      <c r="CR118" s="13"/>
      <c r="CS118" s="13"/>
      <c r="CT118" s="13"/>
      <c r="CU118" s="13"/>
      <c r="CV118" s="13"/>
      <c r="CW118" s="13"/>
      <c r="CX118" s="13"/>
      <c r="CY118" s="13"/>
      <c r="CZ118" s="13"/>
      <c r="DA118" s="13"/>
      <c r="DB118" s="13"/>
      <c r="DC118" s="13"/>
      <c r="DD118" s="13"/>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c r="EU118" s="13"/>
      <c r="EV118" s="13"/>
      <c r="EW118" s="13"/>
      <c r="EX118" s="13"/>
      <c r="EY118" s="13"/>
      <c r="EZ118" s="13"/>
      <c r="FA118" s="13"/>
      <c r="FB118" s="13"/>
    </row>
    <row r="119" spans="1:158" ht="14.1" customHeight="1" x14ac:dyDescent="0.2">
      <c r="B119" s="8"/>
      <c r="C119" s="59"/>
      <c r="D119" s="59"/>
      <c r="E119" s="11"/>
      <c r="F119" s="11"/>
      <c r="G119" s="11"/>
      <c r="H119" s="9"/>
      <c r="I119" s="20" t="str">
        <f t="shared" si="8"/>
        <v/>
      </c>
      <c r="J119" s="13"/>
      <c r="K119" s="23" t="str">
        <f t="shared" si="11"/>
        <v/>
      </c>
      <c r="L119" s="13"/>
      <c r="M119" s="72" t="str">
        <f t="shared" si="9"/>
        <v>8</v>
      </c>
      <c r="N119" s="72" t="str">
        <f t="shared" si="10"/>
        <v>8-</v>
      </c>
      <c r="O119" s="13"/>
      <c r="P119" s="13"/>
      <c r="Q119" s="13"/>
      <c r="R119" s="121"/>
      <c r="S119" s="79"/>
      <c r="T119" s="79"/>
      <c r="U119" s="79"/>
      <c r="V119" s="79"/>
      <c r="W119" s="79"/>
      <c r="X119" s="79"/>
      <c r="Y119" s="79"/>
      <c r="Z119" s="79"/>
      <c r="AA119" s="79"/>
      <c r="AB119" s="79"/>
      <c r="AC119" s="123"/>
      <c r="AD119" s="124"/>
      <c r="AE119" s="79"/>
      <c r="AF119" s="79"/>
      <c r="AG119" s="79"/>
      <c r="AH119" s="79"/>
      <c r="AI119" s="123"/>
      <c r="AJ119" s="13"/>
      <c r="AK119" s="13"/>
      <c r="AL119" s="65"/>
      <c r="AM119" s="65"/>
      <c r="AN119" s="65"/>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c r="DI119" s="13"/>
      <c r="DJ119" s="13"/>
      <c r="DK119" s="13"/>
      <c r="DL119" s="13"/>
      <c r="DM119" s="13"/>
      <c r="DN119" s="13"/>
      <c r="DO119" s="13"/>
      <c r="DP119" s="13"/>
      <c r="DQ119" s="13"/>
      <c r="DR119" s="13"/>
      <c r="DS119" s="13"/>
      <c r="DT119" s="13"/>
      <c r="DU119" s="13"/>
      <c r="DV119" s="13"/>
      <c r="DW119" s="13"/>
      <c r="DX119" s="13"/>
      <c r="DY119" s="13"/>
      <c r="DZ119" s="13"/>
      <c r="EA119" s="13"/>
      <c r="EB119" s="13"/>
      <c r="EC119" s="13"/>
      <c r="ED119" s="13"/>
      <c r="EE119" s="13"/>
      <c r="EF119" s="13"/>
      <c r="EG119" s="13"/>
      <c r="EH119" s="13"/>
      <c r="EI119" s="13"/>
      <c r="EJ119" s="13"/>
      <c r="EK119" s="13"/>
      <c r="EL119" s="13"/>
      <c r="EM119" s="13"/>
      <c r="EN119" s="13"/>
      <c r="EO119" s="13"/>
      <c r="EP119" s="13"/>
      <c r="EQ119" s="13"/>
      <c r="ER119" s="13"/>
      <c r="ES119" s="13"/>
      <c r="ET119" s="13"/>
      <c r="EU119" s="13"/>
      <c r="EV119" s="13"/>
      <c r="EW119" s="13"/>
      <c r="EX119" s="13"/>
      <c r="EY119" s="13"/>
      <c r="EZ119" s="13"/>
      <c r="FA119" s="13"/>
      <c r="FB119" s="13"/>
    </row>
    <row r="120" spans="1:158" ht="14.1" customHeight="1" thickBot="1" x14ac:dyDescent="0.25">
      <c r="B120" s="8"/>
      <c r="C120" s="59"/>
      <c r="D120" s="59"/>
      <c r="E120" s="11"/>
      <c r="F120" s="11"/>
      <c r="G120" s="11"/>
      <c r="H120" s="9"/>
      <c r="I120" s="20" t="str">
        <f t="shared" si="8"/>
        <v/>
      </c>
      <c r="J120" s="13"/>
      <c r="K120" s="23" t="str">
        <f t="shared" si="11"/>
        <v/>
      </c>
      <c r="L120" s="13"/>
      <c r="M120" s="72" t="str">
        <f t="shared" si="9"/>
        <v>8</v>
      </c>
      <c r="N120" s="72" t="str">
        <f t="shared" si="10"/>
        <v>8-</v>
      </c>
      <c r="O120" s="13"/>
      <c r="P120" s="13"/>
      <c r="Q120" s="13"/>
      <c r="R120" s="130"/>
      <c r="S120" s="131"/>
      <c r="T120" s="131"/>
      <c r="U120" s="131"/>
      <c r="V120" s="131"/>
      <c r="W120" s="131"/>
      <c r="X120" s="131"/>
      <c r="Y120" s="131"/>
      <c r="Z120" s="131"/>
      <c r="AA120" s="131"/>
      <c r="AB120" s="131"/>
      <c r="AC120" s="132"/>
      <c r="AD120" s="133"/>
      <c r="AE120" s="131"/>
      <c r="AF120" s="131"/>
      <c r="AG120" s="131"/>
      <c r="AH120" s="131"/>
      <c r="AI120" s="132"/>
      <c r="AJ120" s="13"/>
      <c r="AK120" s="13"/>
      <c r="AL120" s="65"/>
      <c r="AM120" s="65"/>
      <c r="AN120" s="65"/>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c r="BL120" s="13"/>
      <c r="BM120" s="13"/>
      <c r="BN120" s="13"/>
      <c r="BO120" s="13"/>
      <c r="BP120" s="13"/>
      <c r="BQ120" s="13"/>
      <c r="BR120" s="13"/>
      <c r="BS120" s="13"/>
      <c r="BT120" s="13"/>
      <c r="BU120" s="13"/>
      <c r="BV120" s="13"/>
      <c r="BW120" s="13"/>
      <c r="BX120" s="13"/>
      <c r="BY120" s="13"/>
      <c r="BZ120" s="13"/>
      <c r="CA120" s="13"/>
      <c r="CB120" s="13"/>
      <c r="CC120" s="13"/>
      <c r="CD120" s="13"/>
      <c r="CE120" s="13"/>
      <c r="CF120" s="13"/>
      <c r="CG120" s="13"/>
      <c r="CH120" s="13"/>
      <c r="CI120" s="13"/>
      <c r="CJ120" s="13"/>
      <c r="CK120" s="13"/>
      <c r="CL120" s="13"/>
      <c r="CM120" s="13"/>
      <c r="CN120" s="13"/>
      <c r="CO120" s="13"/>
      <c r="CP120" s="13"/>
      <c r="CQ120" s="13"/>
      <c r="CR120" s="13"/>
      <c r="CS120" s="13"/>
      <c r="CT120" s="13"/>
      <c r="CU120" s="13"/>
      <c r="CV120" s="13"/>
      <c r="CW120" s="13"/>
      <c r="CX120" s="13"/>
      <c r="CY120" s="13"/>
      <c r="CZ120" s="13"/>
      <c r="DA120" s="13"/>
      <c r="DB120" s="13"/>
      <c r="DC120" s="13"/>
      <c r="DD120" s="13"/>
      <c r="DE120" s="13"/>
      <c r="DF120" s="13"/>
      <c r="DG120" s="13"/>
      <c r="DH120" s="13"/>
      <c r="DI120" s="13"/>
      <c r="DJ120" s="13"/>
      <c r="DK120" s="13"/>
      <c r="DL120" s="13"/>
      <c r="DM120" s="13"/>
      <c r="DN120" s="13"/>
      <c r="DO120" s="13"/>
      <c r="DP120" s="13"/>
      <c r="DQ120" s="13"/>
      <c r="DR120" s="13"/>
      <c r="DS120" s="13"/>
      <c r="DT120" s="13"/>
      <c r="DU120" s="13"/>
      <c r="DV120" s="13"/>
      <c r="DW120" s="13"/>
      <c r="DX120" s="13"/>
      <c r="DY120" s="13"/>
      <c r="DZ120" s="13"/>
      <c r="EA120" s="13"/>
      <c r="EB120" s="13"/>
      <c r="EC120" s="13"/>
      <c r="ED120" s="13"/>
      <c r="EE120" s="13"/>
      <c r="EF120" s="13"/>
      <c r="EG120" s="13"/>
      <c r="EH120" s="13"/>
      <c r="EI120" s="13"/>
      <c r="EJ120" s="13"/>
      <c r="EK120" s="13"/>
      <c r="EL120" s="13"/>
      <c r="EM120" s="13"/>
      <c r="EN120" s="13"/>
      <c r="EO120" s="13"/>
      <c r="EP120" s="13"/>
      <c r="EQ120" s="13"/>
      <c r="ER120" s="13"/>
      <c r="ES120" s="13"/>
      <c r="ET120" s="13"/>
      <c r="EU120" s="13"/>
      <c r="EV120" s="13"/>
      <c r="EW120" s="13"/>
      <c r="EX120" s="13"/>
      <c r="EY120" s="13"/>
      <c r="EZ120" s="13"/>
      <c r="FA120" s="13"/>
      <c r="FB120" s="13"/>
    </row>
    <row r="121" spans="1:158" ht="13.5" thickBot="1" x14ac:dyDescent="0.25">
      <c r="B121" s="157" t="s">
        <v>6</v>
      </c>
      <c r="C121" s="158"/>
      <c r="D121" s="158"/>
      <c r="E121" s="158"/>
      <c r="F121" s="158"/>
      <c r="G121" s="158"/>
      <c r="H121" s="159"/>
      <c r="I121" s="25">
        <f>+I12</f>
        <v>0</v>
      </c>
      <c r="J121" s="26"/>
      <c r="K121" s="25">
        <f>+K12</f>
        <v>0</v>
      </c>
      <c r="L121" s="13"/>
      <c r="M121" s="72"/>
      <c r="N121" s="72"/>
      <c r="O121" s="13"/>
      <c r="P121" s="13"/>
      <c r="Q121" s="13"/>
      <c r="R121" s="94">
        <f>+R13</f>
        <v>0</v>
      </c>
      <c r="S121" s="94">
        <f t="shared" ref="S121:AI121" si="12">+S13</f>
        <v>0</v>
      </c>
      <c r="T121" s="94">
        <f t="shared" si="12"/>
        <v>0</v>
      </c>
      <c r="U121" s="94">
        <f t="shared" si="12"/>
        <v>0</v>
      </c>
      <c r="V121" s="94">
        <f t="shared" si="12"/>
        <v>0</v>
      </c>
      <c r="W121" s="94">
        <f t="shared" si="12"/>
        <v>0</v>
      </c>
      <c r="X121" s="94">
        <f t="shared" si="12"/>
        <v>0</v>
      </c>
      <c r="Y121" s="94">
        <f t="shared" si="12"/>
        <v>0</v>
      </c>
      <c r="Z121" s="94">
        <f t="shared" si="12"/>
        <v>0</v>
      </c>
      <c r="AA121" s="94">
        <f t="shared" si="12"/>
        <v>0</v>
      </c>
      <c r="AB121" s="94">
        <f t="shared" si="12"/>
        <v>0</v>
      </c>
      <c r="AC121" s="94">
        <f t="shared" si="12"/>
        <v>0</v>
      </c>
      <c r="AD121" s="94">
        <f t="shared" si="12"/>
        <v>0</v>
      </c>
      <c r="AE121" s="94">
        <f t="shared" si="12"/>
        <v>0</v>
      </c>
      <c r="AF121" s="94">
        <f t="shared" si="12"/>
        <v>0</v>
      </c>
      <c r="AG121" s="94">
        <f t="shared" si="12"/>
        <v>0</v>
      </c>
      <c r="AH121" s="94">
        <f t="shared" si="12"/>
        <v>0</v>
      </c>
      <c r="AI121" s="94">
        <f t="shared" si="12"/>
        <v>0</v>
      </c>
      <c r="AJ121" s="13"/>
      <c r="AK121" s="13"/>
      <c r="AL121" s="65"/>
      <c r="AM121" s="65"/>
      <c r="AN121" s="65"/>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c r="BL121" s="13"/>
      <c r="BM121" s="13"/>
      <c r="BN121" s="13"/>
      <c r="BO121" s="13"/>
      <c r="BP121" s="13"/>
      <c r="BQ121" s="13"/>
      <c r="BR121" s="13"/>
      <c r="BS121" s="13"/>
      <c r="BT121" s="13"/>
      <c r="BU121" s="13"/>
      <c r="BV121" s="13"/>
      <c r="BW121" s="13"/>
      <c r="BX121" s="13"/>
      <c r="BY121" s="13"/>
      <c r="BZ121" s="13"/>
      <c r="CA121" s="13"/>
      <c r="CB121" s="13"/>
      <c r="CC121" s="13"/>
      <c r="CD121" s="13"/>
      <c r="CE121" s="13"/>
      <c r="CF121" s="13"/>
      <c r="CG121" s="13"/>
      <c r="CH121" s="13"/>
      <c r="CI121" s="13"/>
      <c r="CJ121" s="13"/>
      <c r="CK121" s="13"/>
      <c r="CL121" s="13"/>
      <c r="CM121" s="13"/>
      <c r="CN121" s="13"/>
      <c r="CO121" s="13"/>
      <c r="CP121" s="13"/>
      <c r="CQ121" s="13"/>
      <c r="CR121" s="13"/>
      <c r="CS121" s="13"/>
      <c r="CT121" s="13"/>
      <c r="CU121" s="13"/>
      <c r="CV121" s="13"/>
      <c r="CW121" s="13"/>
      <c r="CX121" s="13"/>
      <c r="CY121" s="13"/>
      <c r="CZ121" s="13"/>
      <c r="DA121" s="13"/>
      <c r="DB121" s="13"/>
      <c r="DC121" s="13"/>
      <c r="DD121" s="13"/>
      <c r="DE121" s="13"/>
      <c r="DF121" s="13"/>
      <c r="DG121" s="13"/>
      <c r="DH121" s="13"/>
      <c r="DI121" s="13"/>
      <c r="DJ121" s="13"/>
      <c r="DK121" s="13"/>
      <c r="DL121" s="13"/>
      <c r="DM121" s="13"/>
      <c r="DN121" s="13"/>
      <c r="DO121" s="13"/>
      <c r="DP121" s="13"/>
      <c r="DQ121" s="13"/>
      <c r="DR121" s="13"/>
      <c r="DS121" s="13"/>
      <c r="DT121" s="13"/>
      <c r="DU121" s="13"/>
      <c r="DV121" s="13"/>
      <c r="DW121" s="13"/>
      <c r="DX121" s="13"/>
      <c r="DY121" s="13"/>
      <c r="DZ121" s="13"/>
      <c r="EA121" s="13"/>
      <c r="EB121" s="13"/>
      <c r="EC121" s="13"/>
      <c r="ED121" s="13"/>
      <c r="EE121" s="13"/>
      <c r="EF121" s="13"/>
      <c r="EG121" s="13"/>
      <c r="EH121" s="13"/>
      <c r="EI121" s="13"/>
      <c r="EJ121" s="13"/>
      <c r="EK121" s="13"/>
      <c r="EL121" s="13"/>
      <c r="EM121" s="13"/>
      <c r="EN121" s="13"/>
      <c r="EO121" s="13"/>
      <c r="EP121" s="13"/>
      <c r="EQ121" s="13"/>
      <c r="ER121" s="13"/>
      <c r="ES121" s="13"/>
      <c r="ET121" s="13"/>
      <c r="EU121" s="13"/>
      <c r="EV121" s="13"/>
      <c r="EW121" s="13"/>
      <c r="EX121" s="13"/>
      <c r="EY121" s="13"/>
      <c r="EZ121" s="13"/>
      <c r="FA121" s="13"/>
      <c r="FB121" s="13"/>
    </row>
    <row r="122" spans="1:158" x14ac:dyDescent="0.2">
      <c r="B122" s="28"/>
      <c r="C122" s="28"/>
      <c r="D122" s="28"/>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65"/>
      <c r="AM122" s="65"/>
      <c r="AN122" s="65"/>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c r="BW122" s="13"/>
      <c r="BX122" s="13"/>
      <c r="BY122" s="13"/>
      <c r="BZ122" s="13"/>
      <c r="CA122" s="13"/>
      <c r="CB122" s="13"/>
      <c r="CC122" s="13"/>
      <c r="CD122" s="13"/>
      <c r="CE122" s="13"/>
      <c r="CF122" s="13"/>
      <c r="CG122" s="13"/>
      <c r="CH122" s="13"/>
      <c r="CI122" s="13"/>
      <c r="CJ122" s="13"/>
      <c r="CK122" s="13"/>
      <c r="CL122" s="13"/>
      <c r="CM122" s="13"/>
      <c r="CN122" s="13"/>
      <c r="CO122" s="13"/>
      <c r="CP122" s="13"/>
      <c r="CQ122" s="13"/>
      <c r="CR122" s="13"/>
      <c r="CS122" s="13"/>
      <c r="CT122" s="13"/>
      <c r="CU122" s="13"/>
      <c r="CV122" s="13"/>
      <c r="CW122" s="13"/>
      <c r="CX122" s="13"/>
      <c r="CY122" s="13"/>
      <c r="CZ122" s="13"/>
      <c r="DA122" s="13"/>
      <c r="DB122" s="13"/>
      <c r="DC122" s="13"/>
      <c r="DD122" s="13"/>
      <c r="DE122" s="13"/>
      <c r="DF122" s="13"/>
      <c r="DG122" s="13"/>
      <c r="DH122" s="13"/>
      <c r="DI122" s="13"/>
      <c r="DJ122" s="13"/>
      <c r="DK122" s="13"/>
      <c r="DL122" s="13"/>
      <c r="DM122" s="13"/>
      <c r="DN122" s="13"/>
      <c r="DO122" s="13"/>
      <c r="DP122" s="13"/>
      <c r="DQ122" s="13"/>
      <c r="DR122" s="13"/>
      <c r="DS122" s="13"/>
      <c r="DT122" s="13"/>
      <c r="DU122" s="13"/>
      <c r="DV122" s="13"/>
      <c r="DW122" s="13"/>
      <c r="DX122" s="13"/>
      <c r="DY122" s="13"/>
      <c r="DZ122" s="13"/>
      <c r="EA122" s="13"/>
      <c r="EB122" s="13"/>
      <c r="EC122" s="13"/>
      <c r="ED122" s="13"/>
      <c r="EE122" s="13"/>
      <c r="EF122" s="13"/>
      <c r="EG122" s="13"/>
      <c r="EH122" s="13"/>
      <c r="EI122" s="13"/>
      <c r="EJ122" s="13"/>
      <c r="EK122" s="13"/>
      <c r="EL122" s="13"/>
      <c r="EM122" s="13"/>
      <c r="EN122" s="13"/>
      <c r="EO122" s="13"/>
      <c r="EP122" s="13"/>
      <c r="EQ122" s="13"/>
      <c r="ER122" s="13"/>
      <c r="ES122" s="13"/>
      <c r="ET122" s="13"/>
      <c r="EU122" s="13"/>
      <c r="EV122" s="13"/>
      <c r="EW122" s="13"/>
      <c r="EX122" s="13"/>
      <c r="EY122" s="13"/>
      <c r="EZ122" s="13"/>
      <c r="FA122" s="13"/>
      <c r="FB122" s="13"/>
    </row>
    <row r="123" spans="1:158" x14ac:dyDescent="0.2">
      <c r="A123" s="13"/>
      <c r="B123" s="28"/>
      <c r="C123" s="28"/>
      <c r="D123" s="28"/>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65"/>
      <c r="AM123" s="65"/>
      <c r="AN123" s="65"/>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c r="BL123" s="13"/>
      <c r="BM123" s="13"/>
      <c r="BN123" s="13"/>
      <c r="BO123" s="13"/>
      <c r="BP123" s="13"/>
      <c r="BQ123" s="13"/>
      <c r="BR123" s="13"/>
      <c r="BS123" s="13"/>
      <c r="BT123" s="13"/>
      <c r="BU123" s="13"/>
      <c r="BV123" s="13"/>
      <c r="BW123" s="13"/>
      <c r="BX123" s="13"/>
      <c r="BY123" s="13"/>
      <c r="BZ123" s="13"/>
      <c r="CA123" s="13"/>
      <c r="CB123" s="13"/>
      <c r="CC123" s="13"/>
      <c r="CD123" s="13"/>
      <c r="CE123" s="13"/>
      <c r="CF123" s="13"/>
      <c r="CG123" s="13"/>
      <c r="CH123" s="13"/>
      <c r="CI123" s="13"/>
      <c r="CJ123" s="13"/>
      <c r="CK123" s="13"/>
      <c r="CL123" s="13"/>
      <c r="CM123" s="13"/>
      <c r="CN123" s="13"/>
      <c r="CO123" s="13"/>
      <c r="CP123" s="13"/>
      <c r="CQ123" s="13"/>
      <c r="CR123" s="13"/>
      <c r="CS123" s="13"/>
      <c r="CT123" s="13"/>
      <c r="CU123" s="13"/>
      <c r="CV123" s="13"/>
      <c r="CW123" s="13"/>
      <c r="CX123" s="13"/>
      <c r="CY123" s="13"/>
      <c r="CZ123" s="13"/>
      <c r="DA123" s="13"/>
      <c r="DB123" s="13"/>
      <c r="DC123" s="13"/>
      <c r="DD123" s="13"/>
      <c r="DE123" s="13"/>
      <c r="DF123" s="13"/>
      <c r="DG123" s="13"/>
      <c r="DH123" s="13"/>
      <c r="DI123" s="13"/>
      <c r="DJ123" s="13"/>
      <c r="DK123" s="13"/>
      <c r="DL123" s="13"/>
      <c r="DM123" s="13"/>
      <c r="DN123" s="13"/>
      <c r="DO123" s="13"/>
      <c r="DP123" s="13"/>
      <c r="DQ123" s="13"/>
      <c r="DR123" s="13"/>
      <c r="DS123" s="13"/>
      <c r="DT123" s="13"/>
      <c r="DU123" s="13"/>
      <c r="DV123" s="13"/>
      <c r="DW123" s="13"/>
      <c r="DX123" s="13"/>
      <c r="DY123" s="13"/>
      <c r="DZ123" s="13"/>
      <c r="EA123" s="13"/>
      <c r="EB123" s="13"/>
      <c r="EC123" s="13"/>
      <c r="ED123" s="13"/>
      <c r="EE123" s="13"/>
      <c r="EF123" s="13"/>
      <c r="EG123" s="13"/>
      <c r="EH123" s="13"/>
      <c r="EI123" s="13"/>
      <c r="EJ123" s="13"/>
      <c r="EK123" s="13"/>
      <c r="EL123" s="13"/>
      <c r="EM123" s="13"/>
      <c r="EN123" s="13"/>
      <c r="EO123" s="13"/>
      <c r="EP123" s="13"/>
      <c r="EQ123" s="13"/>
      <c r="ER123" s="13"/>
      <c r="ES123" s="13"/>
      <c r="ET123" s="13"/>
      <c r="EU123" s="13"/>
      <c r="EV123" s="13"/>
      <c r="EW123" s="13"/>
      <c r="EX123" s="13"/>
      <c r="EY123" s="13"/>
      <c r="EZ123" s="13"/>
      <c r="FA123" s="13"/>
      <c r="FB123" s="13"/>
    </row>
    <row r="124" spans="1:158" x14ac:dyDescent="0.2">
      <c r="A124" s="13"/>
      <c r="B124" s="28"/>
      <c r="C124" s="28"/>
      <c r="D124" s="28"/>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65"/>
      <c r="AM124" s="65"/>
      <c r="AN124" s="65"/>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c r="BL124" s="13"/>
      <c r="BM124" s="13"/>
      <c r="BN124" s="13"/>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c r="DY124" s="13"/>
      <c r="DZ124" s="13"/>
      <c r="EA124" s="13"/>
      <c r="EB124" s="13"/>
      <c r="EC124" s="13"/>
      <c r="ED124" s="13"/>
      <c r="EE124" s="13"/>
      <c r="EF124" s="13"/>
      <c r="EG124" s="13"/>
      <c r="EH124" s="13"/>
      <c r="EI124" s="13"/>
      <c r="EJ124" s="13"/>
      <c r="EK124" s="13"/>
      <c r="EL124" s="13"/>
      <c r="EM124" s="13"/>
      <c r="EN124" s="13"/>
      <c r="EO124" s="13"/>
      <c r="EP124" s="13"/>
      <c r="EQ124" s="13"/>
      <c r="ER124" s="13"/>
      <c r="ES124" s="13"/>
      <c r="ET124" s="13"/>
      <c r="EU124" s="13"/>
      <c r="EV124" s="13"/>
      <c r="EW124" s="13"/>
      <c r="EX124" s="13"/>
      <c r="EY124" s="13"/>
      <c r="EZ124" s="13"/>
      <c r="FA124" s="13"/>
      <c r="FB124" s="13"/>
    </row>
    <row r="125" spans="1:158" x14ac:dyDescent="0.2">
      <c r="A125" s="13"/>
      <c r="B125" s="28"/>
      <c r="C125" s="28"/>
      <c r="D125" s="28"/>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65"/>
      <c r="AM125" s="65"/>
      <c r="AN125" s="65"/>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13"/>
      <c r="DZ125" s="13"/>
      <c r="EA125" s="13"/>
      <c r="EB125" s="13"/>
      <c r="EC125" s="13"/>
      <c r="ED125" s="13"/>
      <c r="EE125" s="13"/>
      <c r="EF125" s="13"/>
      <c r="EG125" s="13"/>
      <c r="EH125" s="13"/>
      <c r="EI125" s="13"/>
      <c r="EJ125" s="13"/>
      <c r="EK125" s="13"/>
      <c r="EL125" s="13"/>
      <c r="EM125" s="13"/>
      <c r="EN125" s="13"/>
      <c r="EO125" s="13"/>
      <c r="EP125" s="13"/>
      <c r="EQ125" s="13"/>
      <c r="ER125" s="13"/>
      <c r="ES125" s="13"/>
      <c r="ET125" s="13"/>
      <c r="EU125" s="13"/>
      <c r="EV125" s="13"/>
      <c r="EW125" s="13"/>
      <c r="EX125" s="13"/>
      <c r="EY125" s="13"/>
      <c r="EZ125" s="13"/>
      <c r="FA125" s="13"/>
      <c r="FB125" s="13"/>
    </row>
    <row r="126" spans="1:158" x14ac:dyDescent="0.2">
      <c r="A126" s="13"/>
      <c r="B126" s="28"/>
      <c r="C126" s="28"/>
      <c r="D126" s="28"/>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65"/>
      <c r="AM126" s="65"/>
      <c r="AN126" s="65"/>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13"/>
      <c r="CA126" s="13"/>
      <c r="CB126" s="13"/>
      <c r="CC126" s="13"/>
      <c r="CD126" s="13"/>
      <c r="CE126" s="13"/>
      <c r="CF126" s="13"/>
      <c r="CG126" s="13"/>
      <c r="CH126" s="13"/>
      <c r="CI126" s="13"/>
      <c r="CJ126" s="13"/>
      <c r="CK126" s="13"/>
      <c r="CL126" s="13"/>
      <c r="CM126" s="13"/>
      <c r="CN126" s="13"/>
      <c r="CO126" s="13"/>
      <c r="CP126" s="13"/>
      <c r="CQ126" s="13"/>
      <c r="CR126" s="13"/>
      <c r="CS126" s="13"/>
      <c r="CT126" s="13"/>
      <c r="CU126" s="13"/>
      <c r="CV126" s="13"/>
      <c r="CW126" s="13"/>
      <c r="CX126" s="13"/>
      <c r="CY126" s="13"/>
      <c r="CZ126" s="13"/>
      <c r="DA126" s="13"/>
      <c r="DB126" s="13"/>
      <c r="DC126" s="13"/>
      <c r="DD126" s="13"/>
      <c r="DE126" s="13"/>
      <c r="DF126" s="13"/>
      <c r="DG126" s="13"/>
      <c r="DH126" s="13"/>
      <c r="DI126" s="13"/>
      <c r="DJ126" s="13"/>
      <c r="DK126" s="13"/>
      <c r="DL126" s="13"/>
      <c r="DM126" s="13"/>
      <c r="DN126" s="13"/>
      <c r="DO126" s="13"/>
      <c r="DP126" s="13"/>
      <c r="DQ126" s="13"/>
      <c r="DR126" s="13"/>
      <c r="DS126" s="13"/>
      <c r="DT126" s="13"/>
      <c r="DU126" s="13"/>
      <c r="DV126" s="13"/>
      <c r="DW126" s="13"/>
      <c r="DX126" s="13"/>
      <c r="DY126" s="13"/>
      <c r="DZ126" s="13"/>
      <c r="EA126" s="13"/>
      <c r="EB126" s="13"/>
      <c r="EC126" s="13"/>
      <c r="ED126" s="13"/>
      <c r="EE126" s="13"/>
      <c r="EF126" s="13"/>
      <c r="EG126" s="13"/>
      <c r="EH126" s="13"/>
      <c r="EI126" s="13"/>
      <c r="EJ126" s="13"/>
      <c r="EK126" s="13"/>
      <c r="EL126" s="13"/>
      <c r="EM126" s="13"/>
      <c r="EN126" s="13"/>
      <c r="EO126" s="13"/>
      <c r="EP126" s="13"/>
      <c r="EQ126" s="13"/>
      <c r="ER126" s="13"/>
      <c r="ES126" s="13"/>
      <c r="ET126" s="13"/>
      <c r="EU126" s="13"/>
      <c r="EV126" s="13"/>
      <c r="EW126" s="13"/>
      <c r="EX126" s="13"/>
      <c r="EY126" s="13"/>
      <c r="EZ126" s="13"/>
      <c r="FA126" s="13"/>
      <c r="FB126" s="13"/>
    </row>
    <row r="127" spans="1:158" x14ac:dyDescent="0.2">
      <c r="A127" s="13"/>
      <c r="B127" s="28"/>
      <c r="C127" s="28"/>
      <c r="D127" s="28"/>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65"/>
      <c r="AM127" s="65"/>
      <c r="AN127" s="65"/>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c r="BW127" s="13"/>
      <c r="BX127" s="13"/>
      <c r="BY127" s="13"/>
      <c r="BZ127" s="13"/>
      <c r="CA127" s="13"/>
      <c r="CB127" s="13"/>
      <c r="CC127" s="13"/>
      <c r="CD127" s="13"/>
      <c r="CE127" s="13"/>
      <c r="CF127" s="13"/>
      <c r="CG127" s="13"/>
      <c r="CH127" s="13"/>
      <c r="CI127" s="13"/>
      <c r="CJ127" s="13"/>
      <c r="CK127" s="13"/>
      <c r="CL127" s="13"/>
      <c r="CM127" s="13"/>
      <c r="CN127" s="13"/>
      <c r="CO127" s="13"/>
      <c r="CP127" s="13"/>
      <c r="CQ127" s="13"/>
      <c r="CR127" s="13"/>
      <c r="CS127" s="13"/>
      <c r="CT127" s="13"/>
      <c r="CU127" s="13"/>
      <c r="CV127" s="13"/>
      <c r="CW127" s="13"/>
      <c r="CX127" s="13"/>
      <c r="CY127" s="13"/>
      <c r="CZ127" s="13"/>
      <c r="DA127" s="13"/>
      <c r="DB127" s="13"/>
      <c r="DC127" s="13"/>
      <c r="DD127" s="13"/>
      <c r="DE127" s="13"/>
      <c r="DF127" s="13"/>
      <c r="DG127" s="13"/>
      <c r="DH127" s="13"/>
      <c r="DI127" s="13"/>
      <c r="DJ127" s="13"/>
      <c r="DK127" s="13"/>
      <c r="DL127" s="13"/>
      <c r="DM127" s="13"/>
      <c r="DN127" s="13"/>
      <c r="DO127" s="13"/>
      <c r="DP127" s="13"/>
      <c r="DQ127" s="13"/>
      <c r="DR127" s="13"/>
      <c r="DS127" s="13"/>
      <c r="DT127" s="13"/>
      <c r="DU127" s="13"/>
      <c r="DV127" s="13"/>
      <c r="DW127" s="13"/>
      <c r="DX127" s="13"/>
      <c r="DY127" s="13"/>
      <c r="DZ127" s="13"/>
      <c r="EA127" s="13"/>
      <c r="EB127" s="13"/>
      <c r="EC127" s="13"/>
      <c r="ED127" s="13"/>
      <c r="EE127" s="13"/>
      <c r="EF127" s="13"/>
      <c r="EG127" s="13"/>
      <c r="EH127" s="13"/>
      <c r="EI127" s="13"/>
      <c r="EJ127" s="13"/>
      <c r="EK127" s="13"/>
      <c r="EL127" s="13"/>
      <c r="EM127" s="13"/>
      <c r="EN127" s="13"/>
      <c r="EO127" s="13"/>
      <c r="EP127" s="13"/>
      <c r="EQ127" s="13"/>
      <c r="ER127" s="13"/>
      <c r="ES127" s="13"/>
      <c r="ET127" s="13"/>
      <c r="EU127" s="13"/>
      <c r="EV127" s="13"/>
      <c r="EW127" s="13"/>
      <c r="EX127" s="13"/>
      <c r="EY127" s="13"/>
      <c r="EZ127" s="13"/>
      <c r="FA127" s="13"/>
      <c r="FB127" s="13"/>
    </row>
    <row r="128" spans="1:158" x14ac:dyDescent="0.2">
      <c r="A128" s="13"/>
      <c r="B128" s="28"/>
      <c r="C128" s="28"/>
      <c r="D128" s="28"/>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65"/>
      <c r="AM128" s="65"/>
      <c r="AN128" s="65"/>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c r="CF128" s="13"/>
      <c r="CG128" s="13"/>
      <c r="CH128" s="13"/>
      <c r="CI128" s="13"/>
      <c r="CJ128" s="13"/>
      <c r="CK128" s="13"/>
      <c r="CL128" s="13"/>
      <c r="CM128" s="13"/>
      <c r="CN128" s="13"/>
      <c r="CO128" s="13"/>
      <c r="CP128" s="13"/>
      <c r="CQ128" s="13"/>
      <c r="CR128" s="13"/>
      <c r="CS128" s="13"/>
      <c r="CT128" s="13"/>
      <c r="CU128" s="13"/>
      <c r="CV128" s="13"/>
      <c r="CW128" s="13"/>
      <c r="CX128" s="13"/>
      <c r="CY128" s="13"/>
      <c r="CZ128" s="13"/>
      <c r="DA128" s="13"/>
      <c r="DB128" s="13"/>
      <c r="DC128" s="13"/>
      <c r="DD128" s="13"/>
      <c r="DE128" s="13"/>
      <c r="DF128" s="13"/>
      <c r="DG128" s="13"/>
      <c r="DH128" s="13"/>
      <c r="DI128" s="13"/>
      <c r="DJ128" s="13"/>
      <c r="DK128" s="13"/>
      <c r="DL128" s="13"/>
      <c r="DM128" s="13"/>
      <c r="DN128" s="13"/>
      <c r="DO128" s="13"/>
      <c r="DP128" s="13"/>
      <c r="DQ128" s="13"/>
      <c r="DR128" s="13"/>
      <c r="DS128" s="13"/>
      <c r="DT128" s="13"/>
      <c r="DU128" s="13"/>
      <c r="DV128" s="13"/>
      <c r="DW128" s="13"/>
      <c r="DX128" s="13"/>
      <c r="DY128" s="13"/>
      <c r="DZ128" s="13"/>
      <c r="EA128" s="13"/>
      <c r="EB128" s="13"/>
      <c r="EC128" s="13"/>
      <c r="ED128" s="13"/>
      <c r="EE128" s="13"/>
      <c r="EF128" s="13"/>
      <c r="EG128" s="13"/>
      <c r="EH128" s="13"/>
      <c r="EI128" s="13"/>
      <c r="EJ128" s="13"/>
      <c r="EK128" s="13"/>
      <c r="EL128" s="13"/>
      <c r="EM128" s="13"/>
      <c r="EN128" s="13"/>
      <c r="EO128" s="13"/>
      <c r="EP128" s="13"/>
      <c r="EQ128" s="13"/>
      <c r="ER128" s="13"/>
      <c r="ES128" s="13"/>
      <c r="ET128" s="13"/>
      <c r="EU128" s="13"/>
      <c r="EV128" s="13"/>
      <c r="EW128" s="13"/>
      <c r="EX128" s="13"/>
      <c r="EY128" s="13"/>
      <c r="EZ128" s="13"/>
      <c r="FA128" s="13"/>
      <c r="FB128" s="13"/>
    </row>
    <row r="129" spans="1:158" x14ac:dyDescent="0.2">
      <c r="A129" s="13"/>
      <c r="B129" s="28"/>
      <c r="C129" s="28"/>
      <c r="D129" s="28"/>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c r="BW129" s="13"/>
      <c r="BX129" s="13"/>
      <c r="BY129" s="13"/>
      <c r="BZ129" s="13"/>
      <c r="CA129" s="13"/>
      <c r="CB129" s="13"/>
      <c r="CC129" s="13"/>
      <c r="CD129" s="13"/>
      <c r="CE129" s="13"/>
      <c r="CF129" s="13"/>
      <c r="CG129" s="13"/>
      <c r="CH129" s="13"/>
      <c r="CI129" s="13"/>
      <c r="CJ129" s="13"/>
      <c r="CK129" s="13"/>
      <c r="CL129" s="13"/>
      <c r="CM129" s="13"/>
      <c r="CN129" s="13"/>
      <c r="CO129" s="13"/>
      <c r="CP129" s="13"/>
      <c r="CQ129" s="13"/>
      <c r="CR129" s="13"/>
      <c r="CS129" s="13"/>
      <c r="CT129" s="13"/>
      <c r="CU129" s="13"/>
      <c r="CV129" s="13"/>
      <c r="CW129" s="13"/>
      <c r="CX129" s="13"/>
      <c r="CY129" s="13"/>
      <c r="CZ129" s="13"/>
      <c r="DA129" s="13"/>
      <c r="DB129" s="13"/>
      <c r="DC129" s="13"/>
      <c r="DD129" s="13"/>
      <c r="DE129" s="13"/>
      <c r="DF129" s="13"/>
      <c r="DG129" s="13"/>
      <c r="DH129" s="13"/>
      <c r="DI129" s="13"/>
      <c r="DJ129" s="13"/>
      <c r="DK129" s="13"/>
      <c r="DL129" s="13"/>
      <c r="DM129" s="13"/>
      <c r="DN129" s="13"/>
      <c r="DO129" s="13"/>
      <c r="DP129" s="13"/>
      <c r="DQ129" s="13"/>
      <c r="DR129" s="13"/>
      <c r="DS129" s="13"/>
      <c r="DT129" s="13"/>
      <c r="DU129" s="13"/>
      <c r="DV129" s="13"/>
      <c r="DW129" s="13"/>
      <c r="DX129" s="13"/>
      <c r="DY129" s="13"/>
      <c r="DZ129" s="13"/>
      <c r="EA129" s="13"/>
      <c r="EB129" s="13"/>
      <c r="EC129" s="13"/>
      <c r="ED129" s="13"/>
      <c r="EE129" s="13"/>
      <c r="EF129" s="13"/>
      <c r="EG129" s="13"/>
      <c r="EH129" s="13"/>
      <c r="EI129" s="13"/>
      <c r="EJ129" s="13"/>
      <c r="EK129" s="13"/>
      <c r="EL129" s="13"/>
      <c r="EM129" s="13"/>
      <c r="EN129" s="13"/>
      <c r="EO129" s="13"/>
      <c r="EP129" s="13"/>
      <c r="EQ129" s="13"/>
      <c r="ER129" s="13"/>
      <c r="ES129" s="13"/>
      <c r="ET129" s="13"/>
      <c r="EU129" s="13"/>
      <c r="EV129" s="13"/>
      <c r="EW129" s="13"/>
      <c r="EX129" s="13"/>
      <c r="EY129" s="13"/>
      <c r="EZ129" s="13"/>
      <c r="FA129" s="13"/>
      <c r="FB129" s="13"/>
    </row>
    <row r="130" spans="1:158" x14ac:dyDescent="0.2">
      <c r="A130" s="13"/>
      <c r="B130" s="28"/>
      <c r="C130" s="28"/>
      <c r="D130" s="28"/>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13"/>
      <c r="BW130" s="13"/>
      <c r="BX130" s="13"/>
      <c r="BY130" s="13"/>
      <c r="BZ130" s="13"/>
      <c r="CA130" s="13"/>
      <c r="CB130" s="13"/>
      <c r="CC130" s="13"/>
      <c r="CD130" s="13"/>
      <c r="CE130" s="13"/>
      <c r="CF130" s="13"/>
      <c r="CG130" s="13"/>
      <c r="CH130" s="13"/>
      <c r="CI130" s="13"/>
      <c r="CJ130" s="13"/>
      <c r="CK130" s="13"/>
      <c r="CL130" s="13"/>
      <c r="CM130" s="13"/>
      <c r="CN130" s="13"/>
      <c r="CO130" s="13"/>
      <c r="CP130" s="13"/>
      <c r="CQ130" s="13"/>
      <c r="CR130" s="13"/>
      <c r="CS130" s="13"/>
      <c r="CT130" s="13"/>
      <c r="CU130" s="13"/>
      <c r="CV130" s="13"/>
      <c r="CW130" s="13"/>
      <c r="CX130" s="13"/>
      <c r="CY130" s="13"/>
      <c r="CZ130" s="13"/>
      <c r="DA130" s="13"/>
      <c r="DB130" s="13"/>
      <c r="DC130" s="13"/>
      <c r="DD130" s="13"/>
      <c r="DE130" s="13"/>
      <c r="DF130" s="13"/>
      <c r="DG130" s="13"/>
      <c r="DH130" s="13"/>
      <c r="DI130" s="13"/>
      <c r="DJ130" s="13"/>
      <c r="DK130" s="13"/>
      <c r="DL130" s="13"/>
      <c r="DM130" s="13"/>
      <c r="DN130" s="13"/>
      <c r="DO130" s="13"/>
      <c r="DP130" s="13"/>
      <c r="DQ130" s="13"/>
      <c r="DR130" s="13"/>
      <c r="DS130" s="13"/>
      <c r="DT130" s="13"/>
      <c r="DU130" s="13"/>
      <c r="DV130" s="13"/>
      <c r="DW130" s="13"/>
      <c r="DX130" s="13"/>
      <c r="DY130" s="13"/>
      <c r="DZ130" s="13"/>
      <c r="EA130" s="13"/>
      <c r="EB130" s="13"/>
      <c r="EC130" s="13"/>
      <c r="ED130" s="13"/>
      <c r="EE130" s="13"/>
      <c r="EF130" s="13"/>
      <c r="EG130" s="13"/>
      <c r="EH130" s="13"/>
      <c r="EI130" s="13"/>
      <c r="EJ130" s="13"/>
      <c r="EK130" s="13"/>
      <c r="EL130" s="13"/>
      <c r="EM130" s="13"/>
      <c r="EN130" s="13"/>
      <c r="EO130" s="13"/>
      <c r="EP130" s="13"/>
      <c r="EQ130" s="13"/>
      <c r="ER130" s="13"/>
      <c r="ES130" s="13"/>
      <c r="ET130" s="13"/>
      <c r="EU130" s="13"/>
      <c r="EV130" s="13"/>
      <c r="EW130" s="13"/>
      <c r="EX130" s="13"/>
      <c r="EY130" s="13"/>
      <c r="EZ130" s="13"/>
      <c r="FA130" s="13"/>
      <c r="FB130" s="13"/>
    </row>
    <row r="131" spans="1:158" x14ac:dyDescent="0.2">
      <c r="A131" s="13"/>
      <c r="B131" s="28"/>
      <c r="C131" s="28"/>
      <c r="D131" s="28"/>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c r="BL131" s="13"/>
      <c r="BM131" s="13"/>
      <c r="BN131" s="13"/>
      <c r="BO131" s="13"/>
      <c r="BP131" s="13"/>
      <c r="BQ131" s="13"/>
      <c r="BR131" s="13"/>
      <c r="BS131" s="13"/>
      <c r="BT131" s="13"/>
      <c r="BU131" s="13"/>
      <c r="BV131" s="13"/>
      <c r="BW131" s="13"/>
      <c r="BX131" s="13"/>
      <c r="BY131" s="13"/>
      <c r="BZ131" s="13"/>
      <c r="CA131" s="13"/>
      <c r="CB131" s="13"/>
      <c r="CC131" s="13"/>
      <c r="CD131" s="13"/>
      <c r="CE131" s="13"/>
      <c r="CF131" s="13"/>
      <c r="CG131" s="13"/>
      <c r="CH131" s="13"/>
      <c r="CI131" s="13"/>
      <c r="CJ131" s="13"/>
      <c r="CK131" s="13"/>
      <c r="CL131" s="13"/>
      <c r="CM131" s="13"/>
      <c r="CN131" s="13"/>
      <c r="CO131" s="13"/>
      <c r="CP131" s="13"/>
      <c r="CQ131" s="13"/>
      <c r="CR131" s="13"/>
      <c r="CS131" s="13"/>
      <c r="CT131" s="13"/>
      <c r="CU131" s="13"/>
      <c r="CV131" s="13"/>
      <c r="CW131" s="13"/>
      <c r="CX131" s="13"/>
      <c r="CY131" s="13"/>
      <c r="CZ131" s="13"/>
      <c r="DA131" s="13"/>
      <c r="DB131" s="13"/>
      <c r="DC131" s="13"/>
      <c r="DD131" s="13"/>
      <c r="DE131" s="13"/>
      <c r="DF131" s="13"/>
      <c r="DG131" s="13"/>
      <c r="DH131" s="13"/>
      <c r="DI131" s="13"/>
      <c r="DJ131" s="13"/>
      <c r="DK131" s="13"/>
      <c r="DL131" s="13"/>
      <c r="DM131" s="13"/>
      <c r="DN131" s="13"/>
      <c r="DO131" s="13"/>
      <c r="DP131" s="13"/>
      <c r="DQ131" s="13"/>
      <c r="DR131" s="13"/>
      <c r="DS131" s="13"/>
      <c r="DT131" s="13"/>
      <c r="DU131" s="13"/>
      <c r="DV131" s="13"/>
      <c r="DW131" s="13"/>
      <c r="DX131" s="13"/>
      <c r="DY131" s="13"/>
      <c r="DZ131" s="13"/>
      <c r="EA131" s="13"/>
      <c r="EB131" s="13"/>
      <c r="EC131" s="13"/>
      <c r="ED131" s="13"/>
      <c r="EE131" s="13"/>
      <c r="EF131" s="13"/>
      <c r="EG131" s="13"/>
      <c r="EH131" s="13"/>
      <c r="EI131" s="13"/>
      <c r="EJ131" s="13"/>
      <c r="EK131" s="13"/>
      <c r="EL131" s="13"/>
      <c r="EM131" s="13"/>
      <c r="EN131" s="13"/>
      <c r="EO131" s="13"/>
      <c r="EP131" s="13"/>
      <c r="EQ131" s="13"/>
      <c r="ER131" s="13"/>
      <c r="ES131" s="13"/>
      <c r="ET131" s="13"/>
      <c r="EU131" s="13"/>
      <c r="EV131" s="13"/>
      <c r="EW131" s="13"/>
      <c r="EX131" s="13"/>
      <c r="EY131" s="13"/>
      <c r="EZ131" s="13"/>
      <c r="FA131" s="13"/>
      <c r="FB131" s="13"/>
    </row>
    <row r="132" spans="1:158" x14ac:dyDescent="0.2">
      <c r="A132" s="13"/>
      <c r="B132" s="28"/>
      <c r="C132" s="28"/>
      <c r="D132" s="28"/>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c r="BV132" s="13"/>
      <c r="BW132" s="13"/>
      <c r="BX132" s="13"/>
      <c r="BY132" s="13"/>
      <c r="BZ132" s="13"/>
      <c r="CA132" s="13"/>
      <c r="CB132" s="13"/>
      <c r="CC132" s="13"/>
      <c r="CD132" s="13"/>
      <c r="CE132" s="13"/>
      <c r="CF132" s="13"/>
      <c r="CG132" s="13"/>
      <c r="CH132" s="13"/>
      <c r="CI132" s="13"/>
      <c r="CJ132" s="13"/>
      <c r="CK132" s="13"/>
      <c r="CL132" s="13"/>
      <c r="CM132" s="13"/>
      <c r="CN132" s="13"/>
      <c r="CO132" s="13"/>
      <c r="CP132" s="13"/>
      <c r="CQ132" s="13"/>
      <c r="CR132" s="13"/>
      <c r="CS132" s="13"/>
      <c r="CT132" s="13"/>
      <c r="CU132" s="13"/>
      <c r="CV132" s="13"/>
      <c r="CW132" s="13"/>
      <c r="CX132" s="13"/>
      <c r="CY132" s="13"/>
      <c r="CZ132" s="13"/>
      <c r="DA132" s="13"/>
      <c r="DB132" s="13"/>
      <c r="DC132" s="13"/>
      <c r="DD132" s="13"/>
      <c r="DE132" s="13"/>
      <c r="DF132" s="13"/>
      <c r="DG132" s="13"/>
      <c r="DH132" s="13"/>
      <c r="DI132" s="13"/>
      <c r="DJ132" s="13"/>
      <c r="DK132" s="13"/>
      <c r="DL132" s="13"/>
      <c r="DM132" s="13"/>
      <c r="DN132" s="13"/>
      <c r="DO132" s="13"/>
      <c r="DP132" s="13"/>
      <c r="DQ132" s="13"/>
      <c r="DR132" s="13"/>
      <c r="DS132" s="13"/>
      <c r="DT132" s="13"/>
      <c r="DU132" s="13"/>
      <c r="DV132" s="13"/>
      <c r="DW132" s="13"/>
      <c r="DX132" s="13"/>
      <c r="DY132" s="13"/>
      <c r="DZ132" s="13"/>
      <c r="EA132" s="13"/>
      <c r="EB132" s="13"/>
      <c r="EC132" s="13"/>
      <c r="ED132" s="13"/>
      <c r="EE132" s="13"/>
      <c r="EF132" s="13"/>
      <c r="EG132" s="13"/>
      <c r="EH132" s="13"/>
      <c r="EI132" s="13"/>
      <c r="EJ132" s="13"/>
      <c r="EK132" s="13"/>
      <c r="EL132" s="13"/>
      <c r="EM132" s="13"/>
      <c r="EN132" s="13"/>
      <c r="EO132" s="13"/>
      <c r="EP132" s="13"/>
      <c r="EQ132" s="13"/>
      <c r="ER132" s="13"/>
      <c r="ES132" s="13"/>
      <c r="ET132" s="13"/>
      <c r="EU132" s="13"/>
      <c r="EV132" s="13"/>
      <c r="EW132" s="13"/>
      <c r="EX132" s="13"/>
      <c r="EY132" s="13"/>
      <c r="EZ132" s="13"/>
      <c r="FA132" s="13"/>
      <c r="FB132" s="13"/>
    </row>
    <row r="133" spans="1:158" x14ac:dyDescent="0.2">
      <c r="A133" s="13"/>
      <c r="B133" s="28"/>
      <c r="C133" s="28"/>
      <c r="D133" s="28"/>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c r="BV133" s="13"/>
      <c r="BW133" s="13"/>
      <c r="BX133" s="13"/>
      <c r="BY133" s="13"/>
      <c r="BZ133" s="13"/>
      <c r="CA133" s="13"/>
      <c r="CB133" s="13"/>
      <c r="CC133" s="13"/>
      <c r="CD133" s="13"/>
      <c r="CE133" s="13"/>
      <c r="CF133" s="13"/>
      <c r="CG133" s="13"/>
      <c r="CH133" s="13"/>
      <c r="CI133" s="13"/>
      <c r="CJ133" s="13"/>
      <c r="CK133" s="13"/>
      <c r="CL133" s="13"/>
      <c r="CM133" s="13"/>
      <c r="CN133" s="13"/>
      <c r="CO133" s="13"/>
      <c r="CP133" s="13"/>
      <c r="CQ133" s="13"/>
      <c r="CR133" s="13"/>
      <c r="CS133" s="13"/>
      <c r="CT133" s="13"/>
      <c r="CU133" s="13"/>
      <c r="CV133" s="13"/>
      <c r="CW133" s="13"/>
      <c r="CX133" s="13"/>
      <c r="CY133" s="13"/>
      <c r="CZ133" s="13"/>
      <c r="DA133" s="13"/>
      <c r="DB133" s="13"/>
      <c r="DC133" s="13"/>
      <c r="DD133" s="13"/>
      <c r="DE133" s="13"/>
      <c r="DF133" s="13"/>
      <c r="DG133" s="13"/>
      <c r="DH133" s="13"/>
      <c r="DI133" s="13"/>
      <c r="DJ133" s="13"/>
      <c r="DK133" s="13"/>
      <c r="DL133" s="13"/>
      <c r="DM133" s="13"/>
      <c r="DN133" s="13"/>
      <c r="DO133" s="13"/>
      <c r="DP133" s="13"/>
      <c r="DQ133" s="13"/>
      <c r="DR133" s="13"/>
      <c r="DS133" s="13"/>
      <c r="DT133" s="13"/>
      <c r="DU133" s="13"/>
      <c r="DV133" s="13"/>
      <c r="DW133" s="13"/>
      <c r="DX133" s="13"/>
      <c r="DY133" s="13"/>
      <c r="DZ133" s="13"/>
      <c r="EA133" s="13"/>
      <c r="EB133" s="13"/>
      <c r="EC133" s="13"/>
      <c r="ED133" s="13"/>
      <c r="EE133" s="13"/>
      <c r="EF133" s="13"/>
      <c r="EG133" s="13"/>
      <c r="EH133" s="13"/>
      <c r="EI133" s="13"/>
      <c r="EJ133" s="13"/>
      <c r="EK133" s="13"/>
      <c r="EL133" s="13"/>
      <c r="EM133" s="13"/>
      <c r="EN133" s="13"/>
      <c r="EO133" s="13"/>
      <c r="EP133" s="13"/>
      <c r="EQ133" s="13"/>
      <c r="ER133" s="13"/>
      <c r="ES133" s="13"/>
      <c r="ET133" s="13"/>
      <c r="EU133" s="13"/>
      <c r="EV133" s="13"/>
      <c r="EW133" s="13"/>
      <c r="EX133" s="13"/>
      <c r="EY133" s="13"/>
      <c r="EZ133" s="13"/>
      <c r="FA133" s="13"/>
      <c r="FB133" s="13"/>
    </row>
    <row r="134" spans="1:158" x14ac:dyDescent="0.2">
      <c r="A134" s="13"/>
      <c r="B134" s="28"/>
      <c r="C134" s="28"/>
      <c r="D134" s="28"/>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row>
    <row r="135" spans="1:158" x14ac:dyDescent="0.2">
      <c r="A135" s="13"/>
      <c r="B135" s="28"/>
      <c r="C135" s="28"/>
      <c r="D135" s="28"/>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row>
    <row r="136" spans="1:158" x14ac:dyDescent="0.2">
      <c r="A136" s="13"/>
      <c r="B136" s="28"/>
      <c r="C136" s="28"/>
      <c r="D136" s="28"/>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row>
    <row r="137" spans="1:158" x14ac:dyDescent="0.2">
      <c r="A137" s="13"/>
      <c r="B137" s="28"/>
      <c r="C137" s="28"/>
      <c r="D137" s="28"/>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row>
    <row r="138" spans="1:158" x14ac:dyDescent="0.2">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c r="BV138" s="13"/>
      <c r="BW138" s="13"/>
      <c r="BX138" s="13"/>
      <c r="BY138" s="13"/>
      <c r="BZ138" s="13"/>
      <c r="CA138" s="13"/>
      <c r="CB138" s="13"/>
      <c r="CC138" s="13"/>
      <c r="CD138" s="13"/>
      <c r="CE138" s="13"/>
      <c r="CF138" s="13"/>
      <c r="CG138" s="13"/>
      <c r="CH138" s="13"/>
      <c r="CI138" s="13"/>
      <c r="CJ138" s="13"/>
      <c r="CK138" s="13"/>
      <c r="CL138" s="13"/>
      <c r="CM138" s="13"/>
      <c r="CN138" s="13"/>
      <c r="CO138" s="13"/>
      <c r="CP138" s="13"/>
      <c r="CQ138" s="13"/>
      <c r="CR138" s="13"/>
      <c r="CS138" s="13"/>
      <c r="CT138" s="13"/>
      <c r="CU138" s="13"/>
      <c r="CV138" s="13"/>
      <c r="CW138" s="13"/>
      <c r="CX138" s="13"/>
      <c r="CY138" s="13"/>
      <c r="CZ138" s="13"/>
      <c r="DA138" s="13"/>
      <c r="DB138" s="13"/>
      <c r="DC138" s="13"/>
      <c r="DD138" s="13"/>
      <c r="DE138" s="13"/>
      <c r="DF138" s="13"/>
      <c r="DG138" s="13"/>
      <c r="DH138" s="13"/>
      <c r="DI138" s="13"/>
      <c r="DJ138" s="13"/>
      <c r="DK138" s="13"/>
      <c r="DL138" s="13"/>
      <c r="DM138" s="13"/>
      <c r="DN138" s="13"/>
      <c r="DO138" s="13"/>
      <c r="DP138" s="13"/>
      <c r="DQ138" s="13"/>
      <c r="DR138" s="13"/>
      <c r="DS138" s="13"/>
      <c r="DT138" s="13"/>
      <c r="DU138" s="13"/>
      <c r="DV138" s="13"/>
      <c r="DW138" s="13"/>
      <c r="DX138" s="13"/>
      <c r="DY138" s="13"/>
      <c r="DZ138" s="13"/>
      <c r="EA138" s="13"/>
      <c r="EB138" s="13"/>
      <c r="EC138" s="13"/>
      <c r="ED138" s="13"/>
      <c r="EE138" s="13"/>
      <c r="EF138" s="13"/>
      <c r="EG138" s="13"/>
      <c r="EH138" s="13"/>
      <c r="EI138" s="13"/>
      <c r="EJ138" s="13"/>
      <c r="EK138" s="13"/>
      <c r="EL138" s="13"/>
      <c r="EM138" s="13"/>
      <c r="EN138" s="13"/>
      <c r="EO138" s="13"/>
      <c r="EP138" s="13"/>
      <c r="EQ138" s="13"/>
      <c r="ER138" s="13"/>
      <c r="ES138" s="13"/>
      <c r="ET138" s="13"/>
      <c r="EU138" s="13"/>
      <c r="EV138" s="13"/>
      <c r="EW138" s="13"/>
      <c r="EX138" s="13"/>
      <c r="EY138" s="13"/>
      <c r="EZ138" s="13"/>
      <c r="FA138" s="13"/>
      <c r="FB138" s="13"/>
    </row>
    <row r="139" spans="1:158" x14ac:dyDescent="0.2">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c r="BW139" s="13"/>
      <c r="BX139" s="13"/>
      <c r="BY139" s="13"/>
      <c r="BZ139" s="13"/>
      <c r="CA139" s="13"/>
      <c r="CB139" s="13"/>
      <c r="CC139" s="13"/>
      <c r="CD139" s="13"/>
      <c r="CE139" s="13"/>
      <c r="CF139" s="13"/>
      <c r="CG139" s="13"/>
      <c r="CH139" s="13"/>
      <c r="CI139" s="13"/>
      <c r="CJ139" s="13"/>
      <c r="CK139" s="13"/>
      <c r="CL139" s="13"/>
      <c r="CM139" s="13"/>
      <c r="CN139" s="13"/>
      <c r="CO139" s="13"/>
      <c r="CP139" s="13"/>
      <c r="CQ139" s="13"/>
      <c r="CR139" s="13"/>
      <c r="CS139" s="13"/>
      <c r="CT139" s="13"/>
      <c r="CU139" s="13"/>
      <c r="CV139" s="13"/>
      <c r="CW139" s="13"/>
      <c r="CX139" s="13"/>
      <c r="CY139" s="13"/>
      <c r="CZ139" s="13"/>
      <c r="DA139" s="13"/>
      <c r="DB139" s="13"/>
      <c r="DC139" s="13"/>
      <c r="DD139" s="13"/>
      <c r="DE139" s="13"/>
      <c r="DF139" s="13"/>
      <c r="DG139" s="13"/>
      <c r="DH139" s="13"/>
      <c r="DI139" s="13"/>
      <c r="DJ139" s="13"/>
      <c r="DK139" s="13"/>
      <c r="DL139" s="13"/>
      <c r="DM139" s="13"/>
      <c r="DN139" s="13"/>
      <c r="DO139" s="13"/>
      <c r="DP139" s="13"/>
      <c r="DQ139" s="13"/>
      <c r="DR139" s="13"/>
      <c r="DS139" s="13"/>
      <c r="DT139" s="13"/>
      <c r="DU139" s="13"/>
      <c r="DV139" s="13"/>
      <c r="DW139" s="13"/>
      <c r="DX139" s="13"/>
      <c r="DY139" s="13"/>
      <c r="DZ139" s="13"/>
      <c r="EA139" s="13"/>
      <c r="EB139" s="13"/>
      <c r="EC139" s="13"/>
      <c r="ED139" s="13"/>
      <c r="EE139" s="13"/>
      <c r="EF139" s="13"/>
      <c r="EG139" s="13"/>
      <c r="EH139" s="13"/>
      <c r="EI139" s="13"/>
      <c r="EJ139" s="13"/>
      <c r="EK139" s="13"/>
      <c r="EL139" s="13"/>
      <c r="EM139" s="13"/>
      <c r="EN139" s="13"/>
      <c r="EO139" s="13"/>
      <c r="EP139" s="13"/>
      <c r="EQ139" s="13"/>
      <c r="ER139" s="13"/>
      <c r="ES139" s="13"/>
      <c r="ET139" s="13"/>
      <c r="EU139" s="13"/>
      <c r="EV139" s="13"/>
      <c r="EW139" s="13"/>
      <c r="EX139" s="13"/>
      <c r="EY139" s="13"/>
      <c r="EZ139" s="13"/>
      <c r="FA139" s="13"/>
      <c r="FB139" s="13"/>
    </row>
    <row r="140" spans="1:158" x14ac:dyDescent="0.2">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c r="BL140" s="13"/>
      <c r="BM140" s="13"/>
      <c r="BN140" s="13"/>
      <c r="BO140" s="13"/>
      <c r="BP140" s="13"/>
      <c r="BQ140" s="13"/>
      <c r="BR140" s="13"/>
      <c r="BS140" s="13"/>
      <c r="BT140" s="13"/>
      <c r="BU140" s="13"/>
      <c r="BV140" s="13"/>
      <c r="BW140" s="13"/>
      <c r="BX140" s="13"/>
      <c r="BY140" s="13"/>
      <c r="BZ140" s="13"/>
      <c r="CA140" s="13"/>
      <c r="CB140" s="13"/>
      <c r="CC140" s="13"/>
      <c r="CD140" s="13"/>
      <c r="CE140" s="13"/>
      <c r="CF140" s="13"/>
      <c r="CG140" s="13"/>
      <c r="CH140" s="13"/>
      <c r="CI140" s="13"/>
      <c r="CJ140" s="13"/>
      <c r="CK140" s="13"/>
      <c r="CL140" s="13"/>
      <c r="CM140" s="13"/>
      <c r="CN140" s="13"/>
      <c r="CO140" s="13"/>
      <c r="CP140" s="13"/>
      <c r="CQ140" s="13"/>
      <c r="CR140" s="13"/>
      <c r="CS140" s="13"/>
      <c r="CT140" s="13"/>
      <c r="CU140" s="13"/>
      <c r="CV140" s="13"/>
      <c r="CW140" s="13"/>
      <c r="CX140" s="13"/>
      <c r="CY140" s="13"/>
      <c r="CZ140" s="13"/>
      <c r="DA140" s="13"/>
      <c r="DB140" s="13"/>
      <c r="DC140" s="13"/>
      <c r="DD140" s="13"/>
      <c r="DE140" s="13"/>
      <c r="DF140" s="13"/>
      <c r="DG140" s="13"/>
      <c r="DH140" s="13"/>
      <c r="DI140" s="13"/>
      <c r="DJ140" s="13"/>
      <c r="DK140" s="13"/>
      <c r="DL140" s="13"/>
      <c r="DM140" s="13"/>
      <c r="DN140" s="13"/>
      <c r="DO140" s="13"/>
      <c r="DP140" s="13"/>
      <c r="DQ140" s="13"/>
      <c r="DR140" s="13"/>
      <c r="DS140" s="13"/>
      <c r="DT140" s="13"/>
      <c r="DU140" s="13"/>
      <c r="DV140" s="13"/>
      <c r="DW140" s="13"/>
      <c r="DX140" s="13"/>
      <c r="DY140" s="13"/>
      <c r="DZ140" s="13"/>
      <c r="EA140" s="13"/>
      <c r="EB140" s="13"/>
      <c r="EC140" s="13"/>
      <c r="ED140" s="13"/>
      <c r="EE140" s="13"/>
      <c r="EF140" s="13"/>
      <c r="EG140" s="13"/>
      <c r="EH140" s="13"/>
      <c r="EI140" s="13"/>
      <c r="EJ140" s="13"/>
      <c r="EK140" s="13"/>
      <c r="EL140" s="13"/>
      <c r="EM140" s="13"/>
      <c r="EN140" s="13"/>
      <c r="EO140" s="13"/>
      <c r="EP140" s="13"/>
      <c r="EQ140" s="13"/>
      <c r="ER140" s="13"/>
      <c r="ES140" s="13"/>
      <c r="ET140" s="13"/>
      <c r="EU140" s="13"/>
      <c r="EV140" s="13"/>
      <c r="EW140" s="13"/>
      <c r="EX140" s="13"/>
      <c r="EY140" s="13"/>
      <c r="EZ140" s="13"/>
      <c r="FA140" s="13"/>
      <c r="FB140" s="13"/>
    </row>
    <row r="141" spans="1:158" x14ac:dyDescent="0.2">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c r="BL141" s="13"/>
      <c r="BM141" s="13"/>
      <c r="BN141" s="13"/>
      <c r="BO141" s="13"/>
      <c r="BP141" s="13"/>
      <c r="BQ141" s="13"/>
      <c r="BR141" s="13"/>
      <c r="BS141" s="13"/>
      <c r="BT141" s="13"/>
      <c r="BU141" s="13"/>
      <c r="BV141" s="13"/>
      <c r="BW141" s="13"/>
      <c r="BX141" s="13"/>
      <c r="BY141" s="13"/>
      <c r="BZ141" s="13"/>
      <c r="CA141" s="13"/>
      <c r="CB141" s="13"/>
      <c r="CC141" s="13"/>
      <c r="CD141" s="13"/>
      <c r="CE141" s="13"/>
      <c r="CF141" s="13"/>
      <c r="CG141" s="13"/>
      <c r="CH141" s="13"/>
      <c r="CI141" s="13"/>
      <c r="CJ141" s="13"/>
      <c r="CK141" s="13"/>
      <c r="CL141" s="13"/>
      <c r="CM141" s="13"/>
      <c r="CN141" s="13"/>
      <c r="CO141" s="13"/>
      <c r="CP141" s="13"/>
      <c r="CQ141" s="13"/>
      <c r="CR141" s="13"/>
      <c r="CS141" s="13"/>
      <c r="CT141" s="13"/>
      <c r="CU141" s="13"/>
      <c r="CV141" s="13"/>
      <c r="CW141" s="13"/>
      <c r="CX141" s="13"/>
      <c r="CY141" s="13"/>
      <c r="CZ141" s="13"/>
      <c r="DA141" s="13"/>
      <c r="DB141" s="13"/>
      <c r="DC141" s="13"/>
      <c r="DD141" s="13"/>
      <c r="DE141" s="13"/>
      <c r="DF141" s="13"/>
      <c r="DG141" s="13"/>
      <c r="DH141" s="13"/>
      <c r="DI141" s="13"/>
      <c r="DJ141" s="13"/>
      <c r="DK141" s="13"/>
      <c r="DL141" s="13"/>
      <c r="DM141" s="13"/>
      <c r="DN141" s="13"/>
      <c r="DO141" s="13"/>
      <c r="DP141" s="13"/>
      <c r="DQ141" s="13"/>
      <c r="DR141" s="13"/>
      <c r="DS141" s="13"/>
      <c r="DT141" s="13"/>
      <c r="DU141" s="13"/>
      <c r="DV141" s="13"/>
      <c r="DW141" s="13"/>
      <c r="DX141" s="13"/>
      <c r="DY141" s="13"/>
      <c r="DZ141" s="13"/>
      <c r="EA141" s="13"/>
      <c r="EB141" s="13"/>
      <c r="EC141" s="13"/>
      <c r="ED141" s="13"/>
      <c r="EE141" s="13"/>
      <c r="EF141" s="13"/>
      <c r="EG141" s="13"/>
      <c r="EH141" s="13"/>
      <c r="EI141" s="13"/>
      <c r="EJ141" s="13"/>
      <c r="EK141" s="13"/>
      <c r="EL141" s="13"/>
      <c r="EM141" s="13"/>
      <c r="EN141" s="13"/>
      <c r="EO141" s="13"/>
      <c r="EP141" s="13"/>
      <c r="EQ141" s="13"/>
      <c r="ER141" s="13"/>
      <c r="ES141" s="13"/>
      <c r="ET141" s="13"/>
      <c r="EU141" s="13"/>
      <c r="EV141" s="13"/>
      <c r="EW141" s="13"/>
      <c r="EX141" s="13"/>
      <c r="EY141" s="13"/>
      <c r="EZ141" s="13"/>
      <c r="FA141" s="13"/>
      <c r="FB141" s="13"/>
    </row>
    <row r="142" spans="1:158" x14ac:dyDescent="0.2">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c r="BW142" s="13"/>
      <c r="BX142" s="13"/>
      <c r="BY142" s="13"/>
      <c r="BZ142" s="13"/>
      <c r="CA142" s="13"/>
      <c r="CB142" s="13"/>
      <c r="CC142" s="13"/>
      <c r="CD142" s="13"/>
      <c r="CE142" s="13"/>
      <c r="CF142" s="13"/>
      <c r="CG142" s="13"/>
      <c r="CH142" s="13"/>
      <c r="CI142" s="13"/>
      <c r="CJ142" s="13"/>
      <c r="CK142" s="13"/>
      <c r="CL142" s="13"/>
      <c r="CM142" s="13"/>
      <c r="CN142" s="13"/>
      <c r="CO142" s="13"/>
      <c r="CP142" s="13"/>
      <c r="CQ142" s="13"/>
      <c r="CR142" s="13"/>
      <c r="CS142" s="13"/>
      <c r="CT142" s="13"/>
      <c r="CU142" s="13"/>
      <c r="CV142" s="13"/>
      <c r="CW142" s="13"/>
      <c r="CX142" s="13"/>
      <c r="CY142" s="13"/>
      <c r="CZ142" s="13"/>
      <c r="DA142" s="13"/>
      <c r="DB142" s="13"/>
      <c r="DC142" s="13"/>
      <c r="DD142" s="13"/>
      <c r="DE142" s="13"/>
      <c r="DF142" s="13"/>
      <c r="DG142" s="13"/>
      <c r="DH142" s="13"/>
      <c r="DI142" s="13"/>
      <c r="DJ142" s="13"/>
      <c r="DK142" s="13"/>
      <c r="DL142" s="13"/>
      <c r="DM142" s="13"/>
      <c r="DN142" s="13"/>
      <c r="DO142" s="13"/>
      <c r="DP142" s="13"/>
      <c r="DQ142" s="13"/>
      <c r="DR142" s="13"/>
      <c r="DS142" s="13"/>
      <c r="DT142" s="13"/>
      <c r="DU142" s="13"/>
      <c r="DV142" s="13"/>
      <c r="DW142" s="13"/>
      <c r="DX142" s="13"/>
      <c r="DY142" s="13"/>
      <c r="DZ142" s="13"/>
      <c r="EA142" s="13"/>
      <c r="EB142" s="13"/>
      <c r="EC142" s="13"/>
      <c r="ED142" s="13"/>
      <c r="EE142" s="13"/>
      <c r="EF142" s="13"/>
      <c r="EG142" s="13"/>
      <c r="EH142" s="13"/>
      <c r="EI142" s="13"/>
      <c r="EJ142" s="13"/>
      <c r="EK142" s="13"/>
      <c r="EL142" s="13"/>
      <c r="EM142" s="13"/>
      <c r="EN142" s="13"/>
      <c r="EO142" s="13"/>
      <c r="EP142" s="13"/>
      <c r="EQ142" s="13"/>
      <c r="ER142" s="13"/>
      <c r="ES142" s="13"/>
      <c r="ET142" s="13"/>
      <c r="EU142" s="13"/>
      <c r="EV142" s="13"/>
      <c r="EW142" s="13"/>
      <c r="EX142" s="13"/>
      <c r="EY142" s="13"/>
      <c r="EZ142" s="13"/>
      <c r="FA142" s="13"/>
      <c r="FB142" s="13"/>
    </row>
    <row r="143" spans="1:158" hidden="1" x14ac:dyDescent="0.2">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BQ143" s="13"/>
      <c r="BR143" s="13"/>
      <c r="BS143" s="13"/>
      <c r="BT143" s="13"/>
      <c r="BU143" s="13"/>
      <c r="BV143" s="13"/>
      <c r="BW143" s="13"/>
      <c r="BX143" s="13"/>
      <c r="BY143" s="13"/>
      <c r="BZ143" s="13"/>
      <c r="CA143" s="13"/>
      <c r="CB143" s="13"/>
      <c r="CC143" s="13"/>
      <c r="CD143" s="13"/>
      <c r="CE143" s="13"/>
      <c r="CF143" s="13"/>
      <c r="CG143" s="13"/>
      <c r="CH143" s="13"/>
      <c r="CI143" s="13"/>
      <c r="CJ143" s="13"/>
      <c r="CK143" s="13"/>
      <c r="CL143" s="13"/>
      <c r="CM143" s="13"/>
      <c r="CN143" s="13"/>
      <c r="CO143" s="13"/>
      <c r="CP143" s="13"/>
      <c r="CQ143" s="13"/>
      <c r="CR143" s="13"/>
      <c r="CS143" s="13"/>
      <c r="CT143" s="13"/>
      <c r="CU143" s="13"/>
      <c r="CV143" s="13"/>
      <c r="CW143" s="13"/>
      <c r="CX143" s="13"/>
      <c r="CY143" s="13"/>
      <c r="CZ143" s="13"/>
      <c r="DA143" s="13"/>
      <c r="DB143" s="13"/>
      <c r="DC143" s="13"/>
      <c r="DD143" s="13"/>
      <c r="DE143" s="13"/>
      <c r="DF143" s="13"/>
      <c r="DG143" s="13"/>
      <c r="DH143" s="13"/>
      <c r="DI143" s="13"/>
      <c r="DJ143" s="13"/>
      <c r="DK143" s="13"/>
      <c r="DL143" s="13"/>
      <c r="DM143" s="13"/>
      <c r="DN143" s="13"/>
      <c r="DO143" s="13"/>
      <c r="DP143" s="13"/>
      <c r="DQ143" s="13"/>
      <c r="DR143" s="13"/>
      <c r="DS143" s="13"/>
      <c r="DT143" s="13"/>
      <c r="DU143" s="13"/>
      <c r="DV143" s="13"/>
      <c r="DW143" s="13"/>
      <c r="DX143" s="13"/>
      <c r="DY143" s="13"/>
      <c r="DZ143" s="13"/>
      <c r="EA143" s="13"/>
      <c r="EB143" s="13"/>
      <c r="EC143" s="13"/>
      <c r="ED143" s="13"/>
      <c r="EE143" s="13"/>
      <c r="EF143" s="13"/>
      <c r="EG143" s="13"/>
      <c r="EH143" s="13"/>
      <c r="EI143" s="13"/>
      <c r="EJ143" s="13"/>
      <c r="EK143" s="13"/>
      <c r="EL143" s="13"/>
      <c r="EM143" s="13"/>
      <c r="EN143" s="13"/>
      <c r="EO143" s="13"/>
      <c r="EP143" s="13"/>
      <c r="EQ143" s="13"/>
      <c r="ER143" s="13"/>
      <c r="ES143" s="13"/>
      <c r="ET143" s="13"/>
      <c r="EU143" s="13"/>
      <c r="EV143" s="13"/>
      <c r="EW143" s="13"/>
      <c r="EX143" s="13"/>
      <c r="EY143" s="13"/>
      <c r="EZ143" s="13"/>
      <c r="FA143" s="13"/>
      <c r="FB143" s="13"/>
    </row>
    <row r="144" spans="1:158" hidden="1" x14ac:dyDescent="0.2">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c r="BL144" s="13"/>
      <c r="BM144" s="13"/>
      <c r="BN144" s="13"/>
      <c r="BO144" s="13"/>
      <c r="BP144" s="13"/>
      <c r="BQ144" s="13"/>
      <c r="BR144" s="13"/>
      <c r="BS144" s="13"/>
      <c r="BT144" s="13"/>
      <c r="BU144" s="13"/>
      <c r="BV144" s="13"/>
      <c r="BW144" s="13"/>
      <c r="BX144" s="13"/>
      <c r="BY144" s="13"/>
      <c r="BZ144" s="13"/>
      <c r="CA144" s="13"/>
      <c r="CB144" s="13"/>
      <c r="CC144" s="13"/>
      <c r="CD144" s="13"/>
      <c r="CE144" s="13"/>
      <c r="CF144" s="13"/>
      <c r="CG144" s="13"/>
      <c r="CH144" s="13"/>
      <c r="CI144" s="13"/>
      <c r="CJ144" s="13"/>
      <c r="CK144" s="13"/>
      <c r="CL144" s="13"/>
      <c r="CM144" s="13"/>
      <c r="CN144" s="13"/>
      <c r="CO144" s="13"/>
      <c r="CP144" s="13"/>
      <c r="CQ144" s="13"/>
      <c r="CR144" s="13"/>
      <c r="CS144" s="13"/>
      <c r="CT144" s="13"/>
      <c r="CU144" s="13"/>
      <c r="CV144" s="13"/>
      <c r="CW144" s="13"/>
      <c r="CX144" s="13"/>
      <c r="CY144" s="13"/>
      <c r="CZ144" s="13"/>
      <c r="DA144" s="13"/>
      <c r="DB144" s="13"/>
      <c r="DC144" s="13"/>
      <c r="DD144" s="13"/>
      <c r="DE144" s="13"/>
      <c r="DF144" s="13"/>
      <c r="DG144" s="13"/>
      <c r="DH144" s="13"/>
      <c r="DI144" s="13"/>
      <c r="DJ144" s="13"/>
      <c r="DK144" s="13"/>
      <c r="DL144" s="13"/>
      <c r="DM144" s="13"/>
      <c r="DN144" s="13"/>
      <c r="DO144" s="13"/>
      <c r="DP144" s="13"/>
      <c r="DQ144" s="13"/>
      <c r="DR144" s="13"/>
      <c r="DS144" s="13"/>
      <c r="DT144" s="13"/>
      <c r="DU144" s="13"/>
      <c r="DV144" s="13"/>
      <c r="DW144" s="13"/>
      <c r="DX144" s="13"/>
      <c r="DY144" s="13"/>
      <c r="DZ144" s="13"/>
      <c r="EA144" s="13"/>
      <c r="EB144" s="13"/>
      <c r="EC144" s="13"/>
      <c r="ED144" s="13"/>
      <c r="EE144" s="13"/>
      <c r="EF144" s="13"/>
      <c r="EG144" s="13"/>
      <c r="EH144" s="13"/>
      <c r="EI144" s="13"/>
      <c r="EJ144" s="13"/>
      <c r="EK144" s="13"/>
      <c r="EL144" s="13"/>
      <c r="EM144" s="13"/>
      <c r="EN144" s="13"/>
      <c r="EO144" s="13"/>
      <c r="EP144" s="13"/>
      <c r="EQ144" s="13"/>
      <c r="ER144" s="13"/>
      <c r="ES144" s="13"/>
      <c r="ET144" s="13"/>
      <c r="EU144" s="13"/>
      <c r="EV144" s="13"/>
      <c r="EW144" s="13"/>
      <c r="EX144" s="13"/>
      <c r="EY144" s="13"/>
      <c r="EZ144" s="13"/>
      <c r="FA144" s="13"/>
      <c r="FB144" s="13"/>
    </row>
    <row r="145" spans="1:158" hidden="1" x14ac:dyDescent="0.2">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c r="BL145" s="13"/>
      <c r="BM145" s="13"/>
      <c r="BN145" s="13"/>
      <c r="BO145" s="13"/>
      <c r="BP145" s="13"/>
      <c r="BQ145" s="13"/>
      <c r="BR145" s="13"/>
      <c r="BS145" s="13"/>
      <c r="BT145" s="13"/>
      <c r="BU145" s="13"/>
      <c r="BV145" s="13"/>
      <c r="BW145" s="13"/>
      <c r="BX145" s="13"/>
      <c r="BY145" s="13"/>
      <c r="BZ145" s="13"/>
      <c r="CA145" s="13"/>
      <c r="CB145" s="13"/>
      <c r="CC145" s="13"/>
      <c r="CD145" s="13"/>
      <c r="CE145" s="13"/>
      <c r="CF145" s="13"/>
      <c r="CG145" s="13"/>
      <c r="CH145" s="13"/>
      <c r="CI145" s="13"/>
      <c r="CJ145" s="13"/>
      <c r="CK145" s="13"/>
      <c r="CL145" s="13"/>
      <c r="CM145" s="13"/>
      <c r="CN145" s="13"/>
      <c r="CO145" s="13"/>
      <c r="CP145" s="13"/>
      <c r="CQ145" s="13"/>
      <c r="CR145" s="13"/>
      <c r="CS145" s="13"/>
      <c r="CT145" s="13"/>
      <c r="CU145" s="13"/>
      <c r="CV145" s="13"/>
      <c r="CW145" s="13"/>
      <c r="CX145" s="13"/>
      <c r="CY145" s="13"/>
      <c r="CZ145" s="13"/>
      <c r="DA145" s="13"/>
      <c r="DB145" s="13"/>
      <c r="DC145" s="13"/>
      <c r="DD145" s="13"/>
      <c r="DE145" s="13"/>
      <c r="DF145" s="13"/>
      <c r="DG145" s="13"/>
      <c r="DH145" s="13"/>
      <c r="DI145" s="13"/>
      <c r="DJ145" s="13"/>
      <c r="DK145" s="13"/>
      <c r="DL145" s="13"/>
      <c r="DM145" s="13"/>
      <c r="DN145" s="13"/>
      <c r="DO145" s="13"/>
      <c r="DP145" s="13"/>
      <c r="DQ145" s="13"/>
      <c r="DR145" s="13"/>
      <c r="DS145" s="13"/>
      <c r="DT145" s="13"/>
      <c r="DU145" s="13"/>
      <c r="DV145" s="13"/>
      <c r="DW145" s="13"/>
      <c r="DX145" s="13"/>
      <c r="DY145" s="13"/>
      <c r="DZ145" s="13"/>
      <c r="EA145" s="13"/>
      <c r="EB145" s="13"/>
      <c r="EC145" s="13"/>
      <c r="ED145" s="13"/>
      <c r="EE145" s="13"/>
      <c r="EF145" s="13"/>
      <c r="EG145" s="13"/>
      <c r="EH145" s="13"/>
      <c r="EI145" s="13"/>
      <c r="EJ145" s="13"/>
      <c r="EK145" s="13"/>
      <c r="EL145" s="13"/>
      <c r="EM145" s="13"/>
      <c r="EN145" s="13"/>
      <c r="EO145" s="13"/>
      <c r="EP145" s="13"/>
      <c r="EQ145" s="13"/>
      <c r="ER145" s="13"/>
      <c r="ES145" s="13"/>
      <c r="ET145" s="13"/>
      <c r="EU145" s="13"/>
      <c r="EV145" s="13"/>
      <c r="EW145" s="13"/>
      <c r="EX145" s="13"/>
      <c r="EY145" s="13"/>
      <c r="EZ145" s="13"/>
      <c r="FA145" s="13"/>
      <c r="FB145" s="13"/>
    </row>
    <row r="146" spans="1:158" hidden="1" x14ac:dyDescent="0.2">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c r="BV146" s="13"/>
      <c r="BW146" s="13"/>
      <c r="BX146" s="13"/>
      <c r="BY146" s="13"/>
      <c r="BZ146" s="13"/>
      <c r="CA146" s="13"/>
      <c r="CB146" s="13"/>
      <c r="CC146" s="13"/>
      <c r="CD146" s="13"/>
      <c r="CE146" s="13"/>
      <c r="CF146" s="13"/>
      <c r="CG146" s="13"/>
      <c r="CH146" s="13"/>
      <c r="CI146" s="13"/>
      <c r="CJ146" s="13"/>
      <c r="CK146" s="13"/>
      <c r="CL146" s="13"/>
      <c r="CM146" s="13"/>
      <c r="CN146" s="13"/>
      <c r="CO146" s="13"/>
      <c r="CP146" s="13"/>
      <c r="CQ146" s="13"/>
      <c r="CR146" s="13"/>
      <c r="CS146" s="13"/>
      <c r="CT146" s="13"/>
      <c r="CU146" s="13"/>
      <c r="CV146" s="13"/>
      <c r="CW146" s="13"/>
      <c r="CX146" s="13"/>
      <c r="CY146" s="13"/>
      <c r="CZ146" s="13"/>
      <c r="DA146" s="13"/>
      <c r="DB146" s="13"/>
      <c r="DC146" s="13"/>
      <c r="DD146" s="13"/>
      <c r="DE146" s="13"/>
      <c r="DF146" s="13"/>
      <c r="DG146" s="13"/>
      <c r="DH146" s="13"/>
      <c r="DI146" s="13"/>
      <c r="DJ146" s="13"/>
      <c r="DK146" s="13"/>
      <c r="DL146" s="13"/>
      <c r="DM146" s="13"/>
      <c r="DN146" s="13"/>
      <c r="DO146" s="13"/>
      <c r="DP146" s="13"/>
      <c r="DQ146" s="13"/>
      <c r="DR146" s="13"/>
      <c r="DS146" s="13"/>
      <c r="DT146" s="13"/>
      <c r="DU146" s="13"/>
      <c r="DV146" s="13"/>
      <c r="DW146" s="13"/>
      <c r="DX146" s="13"/>
      <c r="DY146" s="13"/>
      <c r="DZ146" s="13"/>
      <c r="EA146" s="13"/>
      <c r="EB146" s="13"/>
      <c r="EC146" s="13"/>
      <c r="ED146" s="13"/>
      <c r="EE146" s="13"/>
      <c r="EF146" s="13"/>
      <c r="EG146" s="13"/>
      <c r="EH146" s="13"/>
      <c r="EI146" s="13"/>
      <c r="EJ146" s="13"/>
      <c r="EK146" s="13"/>
      <c r="EL146" s="13"/>
      <c r="EM146" s="13"/>
      <c r="EN146" s="13"/>
      <c r="EO146" s="13"/>
      <c r="EP146" s="13"/>
      <c r="EQ146" s="13"/>
      <c r="ER146" s="13"/>
      <c r="ES146" s="13"/>
      <c r="ET146" s="13"/>
      <c r="EU146" s="13"/>
      <c r="EV146" s="13"/>
      <c r="EW146" s="13"/>
      <c r="EX146" s="13"/>
      <c r="EY146" s="13"/>
      <c r="EZ146" s="13"/>
      <c r="FA146" s="13"/>
      <c r="FB146" s="13"/>
    </row>
    <row r="147" spans="1:158" hidden="1" x14ac:dyDescent="0.2">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c r="BL147" s="13"/>
      <c r="BM147" s="13"/>
      <c r="BN147" s="13"/>
      <c r="BO147" s="13"/>
      <c r="BP147" s="13"/>
      <c r="BQ147" s="13"/>
      <c r="BR147" s="13"/>
      <c r="BS147" s="13"/>
      <c r="BT147" s="13"/>
      <c r="BU147" s="13"/>
      <c r="BV147" s="13"/>
      <c r="BW147" s="13"/>
      <c r="BX147" s="13"/>
      <c r="BY147" s="13"/>
      <c r="BZ147" s="13"/>
      <c r="CA147" s="13"/>
      <c r="CB147" s="13"/>
      <c r="CC147" s="13"/>
      <c r="CD147" s="13"/>
      <c r="CE147" s="13"/>
      <c r="CF147" s="13"/>
      <c r="CG147" s="13"/>
      <c r="CH147" s="13"/>
      <c r="CI147" s="13"/>
      <c r="CJ147" s="13"/>
      <c r="CK147" s="13"/>
      <c r="CL147" s="13"/>
      <c r="CM147" s="13"/>
      <c r="CN147" s="13"/>
      <c r="CO147" s="13"/>
      <c r="CP147" s="13"/>
      <c r="CQ147" s="13"/>
      <c r="CR147" s="13"/>
      <c r="CS147" s="13"/>
      <c r="CT147" s="13"/>
      <c r="CU147" s="13"/>
      <c r="CV147" s="13"/>
      <c r="CW147" s="13"/>
      <c r="CX147" s="13"/>
      <c r="CY147" s="13"/>
      <c r="CZ147" s="13"/>
      <c r="DA147" s="13"/>
      <c r="DB147" s="13"/>
      <c r="DC147" s="13"/>
      <c r="DD147" s="13"/>
      <c r="DE147" s="13"/>
      <c r="DF147" s="13"/>
      <c r="DG147" s="13"/>
      <c r="DH147" s="13"/>
      <c r="DI147" s="13"/>
      <c r="DJ147" s="13"/>
      <c r="DK147" s="13"/>
      <c r="DL147" s="13"/>
      <c r="DM147" s="13"/>
      <c r="DN147" s="13"/>
      <c r="DO147" s="13"/>
      <c r="DP147" s="13"/>
      <c r="DQ147" s="13"/>
      <c r="DR147" s="13"/>
      <c r="DS147" s="13"/>
      <c r="DT147" s="13"/>
      <c r="DU147" s="13"/>
      <c r="DV147" s="13"/>
      <c r="DW147" s="13"/>
      <c r="DX147" s="13"/>
      <c r="DY147" s="13"/>
      <c r="DZ147" s="13"/>
      <c r="EA147" s="13"/>
      <c r="EB147" s="13"/>
      <c r="EC147" s="13"/>
      <c r="ED147" s="13"/>
      <c r="EE147" s="13"/>
      <c r="EF147" s="13"/>
      <c r="EG147" s="13"/>
      <c r="EH147" s="13"/>
      <c r="EI147" s="13"/>
      <c r="EJ147" s="13"/>
      <c r="EK147" s="13"/>
      <c r="EL147" s="13"/>
      <c r="EM147" s="13"/>
      <c r="EN147" s="13"/>
      <c r="EO147" s="13"/>
      <c r="EP147" s="13"/>
      <c r="EQ147" s="13"/>
      <c r="ER147" s="13"/>
      <c r="ES147" s="13"/>
      <c r="ET147" s="13"/>
      <c r="EU147" s="13"/>
      <c r="EV147" s="13"/>
      <c r="EW147" s="13"/>
      <c r="EX147" s="13"/>
      <c r="EY147" s="13"/>
      <c r="EZ147" s="13"/>
      <c r="FA147" s="13"/>
      <c r="FB147" s="13"/>
    </row>
    <row r="148" spans="1:158" hidden="1" x14ac:dyDescent="0.2">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BQ148" s="13"/>
      <c r="BR148" s="13"/>
      <c r="BS148" s="13"/>
      <c r="BT148" s="13"/>
      <c r="BU148" s="13"/>
      <c r="BV148" s="13"/>
      <c r="BW148" s="13"/>
      <c r="BX148" s="13"/>
      <c r="BY148" s="13"/>
      <c r="BZ148" s="13"/>
      <c r="CA148" s="13"/>
      <c r="CB148" s="13"/>
      <c r="CC148" s="13"/>
      <c r="CD148" s="13"/>
      <c r="CE148" s="13"/>
      <c r="CF148" s="13"/>
      <c r="CG148" s="13"/>
      <c r="CH148" s="13"/>
      <c r="CI148" s="13"/>
      <c r="CJ148" s="13"/>
      <c r="CK148" s="13"/>
      <c r="CL148" s="13"/>
      <c r="CM148" s="13"/>
      <c r="CN148" s="13"/>
      <c r="CO148" s="13"/>
      <c r="CP148" s="13"/>
      <c r="CQ148" s="13"/>
      <c r="CR148" s="13"/>
      <c r="CS148" s="13"/>
      <c r="CT148" s="13"/>
      <c r="CU148" s="13"/>
      <c r="CV148" s="13"/>
      <c r="CW148" s="13"/>
      <c r="CX148" s="13"/>
      <c r="CY148" s="13"/>
      <c r="CZ148" s="13"/>
      <c r="DA148" s="13"/>
      <c r="DB148" s="13"/>
      <c r="DC148" s="13"/>
      <c r="DD148" s="13"/>
      <c r="DE148" s="13"/>
      <c r="DF148" s="13"/>
      <c r="DG148" s="13"/>
      <c r="DH148" s="13"/>
      <c r="DI148" s="13"/>
      <c r="DJ148" s="13"/>
      <c r="DK148" s="13"/>
      <c r="DL148" s="13"/>
      <c r="DM148" s="13"/>
      <c r="DN148" s="13"/>
      <c r="DO148" s="13"/>
      <c r="DP148" s="13"/>
      <c r="DQ148" s="13"/>
      <c r="DR148" s="13"/>
      <c r="DS148" s="13"/>
      <c r="DT148" s="13"/>
      <c r="DU148" s="13"/>
      <c r="DV148" s="13"/>
      <c r="DW148" s="13"/>
      <c r="DX148" s="13"/>
      <c r="DY148" s="13"/>
      <c r="DZ148" s="13"/>
      <c r="EA148" s="13"/>
      <c r="EB148" s="13"/>
      <c r="EC148" s="13"/>
      <c r="ED148" s="13"/>
      <c r="EE148" s="13"/>
      <c r="EF148" s="13"/>
      <c r="EG148" s="13"/>
      <c r="EH148" s="13"/>
      <c r="EI148" s="13"/>
      <c r="EJ148" s="13"/>
      <c r="EK148" s="13"/>
      <c r="EL148" s="13"/>
      <c r="EM148" s="13"/>
      <c r="EN148" s="13"/>
      <c r="EO148" s="13"/>
      <c r="EP148" s="13"/>
      <c r="EQ148" s="13"/>
      <c r="ER148" s="13"/>
      <c r="ES148" s="13"/>
      <c r="ET148" s="13"/>
      <c r="EU148" s="13"/>
      <c r="EV148" s="13"/>
      <c r="EW148" s="13"/>
      <c r="EX148" s="13"/>
      <c r="EY148" s="13"/>
      <c r="EZ148" s="13"/>
      <c r="FA148" s="13"/>
      <c r="FB148" s="13"/>
    </row>
    <row r="149" spans="1:158" hidden="1" x14ac:dyDescent="0.2">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c r="BL149" s="13"/>
      <c r="BM149" s="13"/>
      <c r="BN149" s="13"/>
      <c r="BO149" s="13"/>
      <c r="BP149" s="13"/>
      <c r="BQ149" s="13"/>
      <c r="BR149" s="13"/>
      <c r="BS149" s="13"/>
      <c r="BT149" s="13"/>
      <c r="BU149" s="13"/>
      <c r="BV149" s="13"/>
      <c r="BW149" s="13"/>
      <c r="BX149" s="13"/>
      <c r="BY149" s="13"/>
      <c r="BZ149" s="13"/>
      <c r="CA149" s="13"/>
      <c r="CB149" s="13"/>
      <c r="CC149" s="13"/>
      <c r="CD149" s="13"/>
      <c r="CE149" s="13"/>
      <c r="CF149" s="13"/>
      <c r="CG149" s="13"/>
      <c r="CH149" s="13"/>
      <c r="CI149" s="13"/>
      <c r="CJ149" s="13"/>
      <c r="CK149" s="13"/>
      <c r="CL149" s="13"/>
      <c r="CM149" s="13"/>
      <c r="CN149" s="13"/>
      <c r="CO149" s="13"/>
      <c r="CP149" s="13"/>
      <c r="CQ149" s="13"/>
      <c r="CR149" s="13"/>
      <c r="CS149" s="13"/>
      <c r="CT149" s="13"/>
      <c r="CU149" s="13"/>
      <c r="CV149" s="13"/>
      <c r="CW149" s="13"/>
      <c r="CX149" s="13"/>
      <c r="CY149" s="13"/>
      <c r="CZ149" s="13"/>
      <c r="DA149" s="13"/>
      <c r="DB149" s="13"/>
      <c r="DC149" s="13"/>
      <c r="DD149" s="13"/>
      <c r="DE149" s="13"/>
      <c r="DF149" s="13"/>
      <c r="DG149" s="13"/>
      <c r="DH149" s="13"/>
      <c r="DI149" s="13"/>
      <c r="DJ149" s="13"/>
      <c r="DK149" s="13"/>
      <c r="DL149" s="13"/>
      <c r="DM149" s="13"/>
      <c r="DN149" s="13"/>
      <c r="DO149" s="13"/>
      <c r="DP149" s="13"/>
      <c r="DQ149" s="13"/>
      <c r="DR149" s="13"/>
      <c r="DS149" s="13"/>
      <c r="DT149" s="13"/>
      <c r="DU149" s="13"/>
      <c r="DV149" s="13"/>
      <c r="DW149" s="13"/>
      <c r="DX149" s="13"/>
      <c r="DY149" s="13"/>
      <c r="DZ149" s="13"/>
      <c r="EA149" s="13"/>
      <c r="EB149" s="13"/>
      <c r="EC149" s="13"/>
      <c r="ED149" s="13"/>
      <c r="EE149" s="13"/>
      <c r="EF149" s="13"/>
      <c r="EG149" s="13"/>
      <c r="EH149" s="13"/>
      <c r="EI149" s="13"/>
      <c r="EJ149" s="13"/>
      <c r="EK149" s="13"/>
      <c r="EL149" s="13"/>
      <c r="EM149" s="13"/>
      <c r="EN149" s="13"/>
      <c r="EO149" s="13"/>
      <c r="EP149" s="13"/>
      <c r="EQ149" s="13"/>
      <c r="ER149" s="13"/>
      <c r="ES149" s="13"/>
      <c r="ET149" s="13"/>
      <c r="EU149" s="13"/>
      <c r="EV149" s="13"/>
      <c r="EW149" s="13"/>
      <c r="EX149" s="13"/>
      <c r="EY149" s="13"/>
      <c r="EZ149" s="13"/>
      <c r="FA149" s="13"/>
      <c r="FB149" s="13"/>
    </row>
    <row r="150" spans="1:158" hidden="1" x14ac:dyDescent="0.2">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c r="BV150" s="13"/>
      <c r="BW150" s="13"/>
      <c r="BX150" s="13"/>
      <c r="BY150" s="13"/>
      <c r="BZ150" s="13"/>
      <c r="CA150" s="13"/>
      <c r="CB150" s="13"/>
      <c r="CC150" s="13"/>
      <c r="CD150" s="13"/>
      <c r="CE150" s="13"/>
      <c r="CF150" s="13"/>
      <c r="CG150" s="13"/>
      <c r="CH150" s="13"/>
      <c r="CI150" s="13"/>
      <c r="CJ150" s="13"/>
      <c r="CK150" s="13"/>
      <c r="CL150" s="13"/>
      <c r="CM150" s="13"/>
      <c r="CN150" s="13"/>
      <c r="CO150" s="13"/>
      <c r="CP150" s="13"/>
      <c r="CQ150" s="13"/>
      <c r="CR150" s="13"/>
      <c r="CS150" s="13"/>
      <c r="CT150" s="13"/>
      <c r="CU150" s="13"/>
      <c r="CV150" s="13"/>
      <c r="CW150" s="13"/>
      <c r="CX150" s="13"/>
      <c r="CY150" s="13"/>
      <c r="CZ150" s="13"/>
      <c r="DA150" s="13"/>
      <c r="DB150" s="13"/>
      <c r="DC150" s="13"/>
      <c r="DD150" s="13"/>
      <c r="DE150" s="13"/>
      <c r="DF150" s="13"/>
      <c r="DG150" s="13"/>
      <c r="DH150" s="13"/>
      <c r="DI150" s="13"/>
      <c r="DJ150" s="13"/>
      <c r="DK150" s="13"/>
      <c r="DL150" s="13"/>
      <c r="DM150" s="13"/>
      <c r="DN150" s="13"/>
      <c r="DO150" s="13"/>
      <c r="DP150" s="13"/>
      <c r="DQ150" s="13"/>
      <c r="DR150" s="13"/>
      <c r="DS150" s="13"/>
      <c r="DT150" s="13"/>
      <c r="DU150" s="13"/>
      <c r="DV150" s="13"/>
      <c r="DW150" s="13"/>
      <c r="DX150" s="13"/>
      <c r="DY150" s="13"/>
      <c r="DZ150" s="13"/>
      <c r="EA150" s="13"/>
      <c r="EB150" s="13"/>
      <c r="EC150" s="13"/>
      <c r="ED150" s="13"/>
      <c r="EE150" s="13"/>
      <c r="EF150" s="13"/>
      <c r="EG150" s="13"/>
      <c r="EH150" s="13"/>
      <c r="EI150" s="13"/>
      <c r="EJ150" s="13"/>
      <c r="EK150" s="13"/>
      <c r="EL150" s="13"/>
      <c r="EM150" s="13"/>
      <c r="EN150" s="13"/>
      <c r="EO150" s="13"/>
      <c r="EP150" s="13"/>
      <c r="EQ150" s="13"/>
      <c r="ER150" s="13"/>
      <c r="ES150" s="13"/>
      <c r="ET150" s="13"/>
      <c r="EU150" s="13"/>
      <c r="EV150" s="13"/>
      <c r="EW150" s="13"/>
      <c r="EX150" s="13"/>
      <c r="EY150" s="13"/>
      <c r="EZ150" s="13"/>
      <c r="FA150" s="13"/>
      <c r="FB150" s="13"/>
    </row>
    <row r="151" spans="1:158" hidden="1" x14ac:dyDescent="0.2">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c r="BL151" s="13"/>
      <c r="BM151" s="13"/>
      <c r="BN151" s="13"/>
      <c r="BO151" s="13"/>
      <c r="BP151" s="13"/>
      <c r="BQ151" s="13"/>
      <c r="BR151" s="13"/>
      <c r="BS151" s="13"/>
      <c r="BT151" s="13"/>
      <c r="BU151" s="13"/>
      <c r="BV151" s="13"/>
      <c r="BW151" s="13"/>
      <c r="BX151" s="13"/>
      <c r="BY151" s="13"/>
      <c r="BZ151" s="13"/>
      <c r="CA151" s="13"/>
      <c r="CB151" s="13"/>
      <c r="CC151" s="13"/>
      <c r="CD151" s="13"/>
      <c r="CE151" s="13"/>
      <c r="CF151" s="13"/>
      <c r="CG151" s="13"/>
      <c r="CH151" s="13"/>
      <c r="CI151" s="13"/>
      <c r="CJ151" s="13"/>
      <c r="CK151" s="13"/>
      <c r="CL151" s="13"/>
      <c r="CM151" s="13"/>
      <c r="CN151" s="13"/>
      <c r="CO151" s="13"/>
      <c r="CP151" s="13"/>
      <c r="CQ151" s="13"/>
      <c r="CR151" s="13"/>
      <c r="CS151" s="13"/>
      <c r="CT151" s="13"/>
      <c r="CU151" s="13"/>
      <c r="CV151" s="13"/>
      <c r="CW151" s="13"/>
      <c r="CX151" s="13"/>
      <c r="CY151" s="13"/>
      <c r="CZ151" s="13"/>
      <c r="DA151" s="13"/>
      <c r="DB151" s="13"/>
      <c r="DC151" s="13"/>
      <c r="DD151" s="13"/>
      <c r="DE151" s="13"/>
      <c r="DF151" s="13"/>
      <c r="DG151" s="13"/>
      <c r="DH151" s="13"/>
      <c r="DI151" s="13"/>
      <c r="DJ151" s="13"/>
      <c r="DK151" s="13"/>
      <c r="DL151" s="13"/>
      <c r="DM151" s="13"/>
      <c r="DN151" s="13"/>
      <c r="DO151" s="13"/>
      <c r="DP151" s="13"/>
      <c r="DQ151" s="13"/>
      <c r="DR151" s="13"/>
      <c r="DS151" s="13"/>
      <c r="DT151" s="13"/>
      <c r="DU151" s="13"/>
      <c r="DV151" s="13"/>
      <c r="DW151" s="13"/>
      <c r="DX151" s="13"/>
      <c r="DY151" s="13"/>
      <c r="DZ151" s="13"/>
      <c r="EA151" s="13"/>
      <c r="EB151" s="13"/>
      <c r="EC151" s="13"/>
      <c r="ED151" s="13"/>
      <c r="EE151" s="13"/>
      <c r="EF151" s="13"/>
      <c r="EG151" s="13"/>
      <c r="EH151" s="13"/>
      <c r="EI151" s="13"/>
      <c r="EJ151" s="13"/>
      <c r="EK151" s="13"/>
      <c r="EL151" s="13"/>
      <c r="EM151" s="13"/>
      <c r="EN151" s="13"/>
      <c r="EO151" s="13"/>
      <c r="EP151" s="13"/>
      <c r="EQ151" s="13"/>
      <c r="ER151" s="13"/>
      <c r="ES151" s="13"/>
      <c r="ET151" s="13"/>
      <c r="EU151" s="13"/>
      <c r="EV151" s="13"/>
      <c r="EW151" s="13"/>
      <c r="EX151" s="13"/>
      <c r="EY151" s="13"/>
      <c r="EZ151" s="13"/>
      <c r="FA151" s="13"/>
      <c r="FB151" s="13"/>
    </row>
    <row r="152" spans="1:158" hidden="1" x14ac:dyDescent="0.2">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c r="BL152" s="13"/>
      <c r="BM152" s="13"/>
      <c r="BN152" s="13"/>
      <c r="BO152" s="13"/>
      <c r="BP152" s="13"/>
      <c r="BQ152" s="13"/>
      <c r="BR152" s="13"/>
      <c r="BS152" s="13"/>
      <c r="BT152" s="13"/>
      <c r="BU152" s="13"/>
      <c r="BV152" s="13"/>
      <c r="BW152" s="13"/>
      <c r="BX152" s="13"/>
      <c r="BY152" s="13"/>
      <c r="BZ152" s="13"/>
      <c r="CA152" s="13"/>
      <c r="CB152" s="13"/>
      <c r="CC152" s="13"/>
      <c r="CD152" s="13"/>
      <c r="CE152" s="13"/>
      <c r="CF152" s="13"/>
      <c r="CG152" s="13"/>
      <c r="CH152" s="13"/>
      <c r="CI152" s="13"/>
      <c r="CJ152" s="13"/>
      <c r="CK152" s="13"/>
      <c r="CL152" s="13"/>
      <c r="CM152" s="13"/>
      <c r="CN152" s="13"/>
      <c r="CO152" s="13"/>
      <c r="CP152" s="13"/>
      <c r="CQ152" s="13"/>
      <c r="CR152" s="13"/>
      <c r="CS152" s="13"/>
      <c r="CT152" s="13"/>
      <c r="CU152" s="13"/>
      <c r="CV152" s="13"/>
      <c r="CW152" s="13"/>
      <c r="CX152" s="13"/>
      <c r="CY152" s="13"/>
      <c r="CZ152" s="13"/>
      <c r="DA152" s="13"/>
      <c r="DB152" s="13"/>
      <c r="DC152" s="13"/>
      <c r="DD152" s="13"/>
      <c r="DE152" s="13"/>
      <c r="DF152" s="13"/>
      <c r="DG152" s="13"/>
      <c r="DH152" s="13"/>
      <c r="DI152" s="13"/>
      <c r="DJ152" s="13"/>
      <c r="DK152" s="13"/>
      <c r="DL152" s="13"/>
      <c r="DM152" s="13"/>
      <c r="DN152" s="13"/>
      <c r="DO152" s="13"/>
      <c r="DP152" s="13"/>
      <c r="DQ152" s="13"/>
      <c r="DR152" s="13"/>
      <c r="DS152" s="13"/>
      <c r="DT152" s="13"/>
      <c r="DU152" s="13"/>
      <c r="DV152" s="13"/>
      <c r="DW152" s="13"/>
      <c r="DX152" s="13"/>
      <c r="DY152" s="13"/>
      <c r="DZ152" s="13"/>
      <c r="EA152" s="13"/>
      <c r="EB152" s="13"/>
      <c r="EC152" s="13"/>
      <c r="ED152" s="13"/>
      <c r="EE152" s="13"/>
      <c r="EF152" s="13"/>
      <c r="EG152" s="13"/>
      <c r="EH152" s="13"/>
      <c r="EI152" s="13"/>
      <c r="EJ152" s="13"/>
      <c r="EK152" s="13"/>
      <c r="EL152" s="13"/>
      <c r="EM152" s="13"/>
      <c r="EN152" s="13"/>
      <c r="EO152" s="13"/>
      <c r="EP152" s="13"/>
      <c r="EQ152" s="13"/>
      <c r="ER152" s="13"/>
      <c r="ES152" s="13"/>
      <c r="ET152" s="13"/>
      <c r="EU152" s="13"/>
      <c r="EV152" s="13"/>
      <c r="EW152" s="13"/>
      <c r="EX152" s="13"/>
      <c r="EY152" s="13"/>
      <c r="EZ152" s="13"/>
      <c r="FA152" s="13"/>
      <c r="FB152" s="13"/>
    </row>
    <row r="153" spans="1:158" hidden="1" x14ac:dyDescent="0.2">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c r="BW153" s="13"/>
      <c r="BX153" s="13"/>
      <c r="BY153" s="13"/>
      <c r="BZ153" s="13"/>
      <c r="CA153" s="13"/>
      <c r="CB153" s="13"/>
      <c r="CC153" s="13"/>
      <c r="CD153" s="13"/>
      <c r="CE153" s="13"/>
      <c r="CF153" s="13"/>
      <c r="CG153" s="13"/>
      <c r="CH153" s="13"/>
      <c r="CI153" s="13"/>
      <c r="CJ153" s="13"/>
      <c r="CK153" s="13"/>
      <c r="CL153" s="13"/>
      <c r="CM153" s="13"/>
      <c r="CN153" s="13"/>
      <c r="CO153" s="13"/>
      <c r="CP153" s="13"/>
      <c r="CQ153" s="13"/>
      <c r="CR153" s="13"/>
      <c r="CS153" s="13"/>
      <c r="CT153" s="13"/>
      <c r="CU153" s="13"/>
      <c r="CV153" s="13"/>
      <c r="CW153" s="13"/>
      <c r="CX153" s="13"/>
      <c r="CY153" s="13"/>
      <c r="CZ153" s="13"/>
      <c r="DA153" s="13"/>
      <c r="DB153" s="13"/>
      <c r="DC153" s="13"/>
      <c r="DD153" s="13"/>
      <c r="DE153" s="13"/>
      <c r="DF153" s="13"/>
      <c r="DG153" s="13"/>
      <c r="DH153" s="13"/>
      <c r="DI153" s="13"/>
      <c r="DJ153" s="13"/>
      <c r="DK153" s="13"/>
      <c r="DL153" s="13"/>
      <c r="DM153" s="13"/>
      <c r="DN153" s="13"/>
      <c r="DO153" s="13"/>
      <c r="DP153" s="13"/>
      <c r="DQ153" s="13"/>
      <c r="DR153" s="13"/>
      <c r="DS153" s="13"/>
      <c r="DT153" s="13"/>
      <c r="DU153" s="13"/>
      <c r="DV153" s="13"/>
      <c r="DW153" s="13"/>
      <c r="DX153" s="13"/>
      <c r="DY153" s="13"/>
      <c r="DZ153" s="13"/>
      <c r="EA153" s="13"/>
      <c r="EB153" s="13"/>
      <c r="EC153" s="13"/>
      <c r="ED153" s="13"/>
      <c r="EE153" s="13"/>
      <c r="EF153" s="13"/>
      <c r="EG153" s="13"/>
      <c r="EH153" s="13"/>
      <c r="EI153" s="13"/>
      <c r="EJ153" s="13"/>
      <c r="EK153" s="13"/>
      <c r="EL153" s="13"/>
      <c r="EM153" s="13"/>
      <c r="EN153" s="13"/>
      <c r="EO153" s="13"/>
      <c r="EP153" s="13"/>
      <c r="EQ153" s="13"/>
      <c r="ER153" s="13"/>
      <c r="ES153" s="13"/>
      <c r="ET153" s="13"/>
      <c r="EU153" s="13"/>
      <c r="EV153" s="13"/>
      <c r="EW153" s="13"/>
      <c r="EX153" s="13"/>
      <c r="EY153" s="13"/>
      <c r="EZ153" s="13"/>
      <c r="FA153" s="13"/>
      <c r="FB153" s="13"/>
    </row>
    <row r="154" spans="1:158" hidden="1" x14ac:dyDescent="0.2">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BQ154" s="13"/>
      <c r="BR154" s="13"/>
      <c r="BS154" s="13"/>
      <c r="BT154" s="13"/>
      <c r="BU154" s="13"/>
      <c r="BV154" s="13"/>
      <c r="BW154" s="13"/>
      <c r="BX154" s="13"/>
      <c r="BY154" s="13"/>
      <c r="BZ154" s="13"/>
      <c r="CA154" s="13"/>
      <c r="CB154" s="13"/>
      <c r="CC154" s="13"/>
      <c r="CD154" s="13"/>
      <c r="CE154" s="13"/>
      <c r="CF154" s="13"/>
      <c r="CG154" s="13"/>
      <c r="CH154" s="13"/>
      <c r="CI154" s="13"/>
      <c r="CJ154" s="13"/>
      <c r="CK154" s="13"/>
      <c r="CL154" s="13"/>
      <c r="CM154" s="13"/>
      <c r="CN154" s="13"/>
      <c r="CO154" s="13"/>
      <c r="CP154" s="13"/>
      <c r="CQ154" s="13"/>
      <c r="CR154" s="13"/>
      <c r="CS154" s="13"/>
      <c r="CT154" s="13"/>
      <c r="CU154" s="13"/>
      <c r="CV154" s="13"/>
      <c r="CW154" s="13"/>
      <c r="CX154" s="13"/>
      <c r="CY154" s="13"/>
      <c r="CZ154" s="13"/>
      <c r="DA154" s="13"/>
      <c r="DB154" s="13"/>
      <c r="DC154" s="13"/>
      <c r="DD154" s="13"/>
      <c r="DE154" s="13"/>
      <c r="DF154" s="13"/>
      <c r="DG154" s="13"/>
      <c r="DH154" s="13"/>
      <c r="DI154" s="13"/>
      <c r="DJ154" s="13"/>
      <c r="DK154" s="13"/>
      <c r="DL154" s="13"/>
      <c r="DM154" s="13"/>
      <c r="DN154" s="13"/>
      <c r="DO154" s="13"/>
      <c r="DP154" s="13"/>
      <c r="DQ154" s="13"/>
      <c r="DR154" s="13"/>
      <c r="DS154" s="13"/>
      <c r="DT154" s="13"/>
      <c r="DU154" s="13"/>
      <c r="DV154" s="13"/>
      <c r="DW154" s="13"/>
      <c r="DX154" s="13"/>
      <c r="DY154" s="13"/>
      <c r="DZ154" s="13"/>
      <c r="EA154" s="13"/>
      <c r="EB154" s="13"/>
      <c r="EC154" s="13"/>
      <c r="ED154" s="13"/>
      <c r="EE154" s="13"/>
      <c r="EF154" s="13"/>
      <c r="EG154" s="13"/>
      <c r="EH154" s="13"/>
      <c r="EI154" s="13"/>
      <c r="EJ154" s="13"/>
      <c r="EK154" s="13"/>
      <c r="EL154" s="13"/>
      <c r="EM154" s="13"/>
      <c r="EN154" s="13"/>
      <c r="EO154" s="13"/>
      <c r="EP154" s="13"/>
      <c r="EQ154" s="13"/>
      <c r="ER154" s="13"/>
      <c r="ES154" s="13"/>
      <c r="ET154" s="13"/>
      <c r="EU154" s="13"/>
      <c r="EV154" s="13"/>
      <c r="EW154" s="13"/>
      <c r="EX154" s="13"/>
      <c r="EY154" s="13"/>
      <c r="EZ154" s="13"/>
      <c r="FA154" s="13"/>
      <c r="FB154" s="13"/>
    </row>
    <row r="155" spans="1:158" hidden="1" x14ac:dyDescent="0.2">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BQ155" s="13"/>
      <c r="BR155" s="13"/>
      <c r="BS155" s="13"/>
      <c r="BT155" s="13"/>
      <c r="BU155" s="13"/>
      <c r="BV155" s="13"/>
      <c r="BW155" s="13"/>
      <c r="BX155" s="13"/>
      <c r="BY155" s="13"/>
      <c r="BZ155" s="13"/>
      <c r="CA155" s="13"/>
      <c r="CB155" s="13"/>
      <c r="CC155" s="13"/>
      <c r="CD155" s="13"/>
      <c r="CE155" s="13"/>
      <c r="CF155" s="13"/>
      <c r="CG155" s="13"/>
      <c r="CH155" s="13"/>
      <c r="CI155" s="13"/>
      <c r="CJ155" s="13"/>
      <c r="CK155" s="13"/>
      <c r="CL155" s="13"/>
      <c r="CM155" s="13"/>
      <c r="CN155" s="13"/>
      <c r="CO155" s="13"/>
      <c r="CP155" s="13"/>
      <c r="CQ155" s="13"/>
      <c r="CR155" s="13"/>
      <c r="CS155" s="13"/>
      <c r="CT155" s="13"/>
      <c r="CU155" s="13"/>
      <c r="CV155" s="13"/>
      <c r="CW155" s="13"/>
      <c r="CX155" s="13"/>
      <c r="CY155" s="13"/>
      <c r="CZ155" s="13"/>
      <c r="DA155" s="13"/>
      <c r="DB155" s="13"/>
      <c r="DC155" s="13"/>
      <c r="DD155" s="13"/>
      <c r="DE155" s="13"/>
      <c r="DF155" s="13"/>
      <c r="DG155" s="13"/>
      <c r="DH155" s="13"/>
      <c r="DI155" s="13"/>
      <c r="DJ155" s="13"/>
      <c r="DK155" s="13"/>
      <c r="DL155" s="13"/>
      <c r="DM155" s="13"/>
      <c r="DN155" s="13"/>
      <c r="DO155" s="13"/>
      <c r="DP155" s="13"/>
      <c r="DQ155" s="13"/>
      <c r="DR155" s="13"/>
      <c r="DS155" s="13"/>
      <c r="DT155" s="13"/>
      <c r="DU155" s="13"/>
      <c r="DV155" s="13"/>
      <c r="DW155" s="13"/>
      <c r="DX155" s="13"/>
      <c r="DY155" s="13"/>
      <c r="DZ155" s="13"/>
      <c r="EA155" s="13"/>
      <c r="EB155" s="13"/>
      <c r="EC155" s="13"/>
      <c r="ED155" s="13"/>
      <c r="EE155" s="13"/>
      <c r="EF155" s="13"/>
      <c r="EG155" s="13"/>
      <c r="EH155" s="13"/>
      <c r="EI155" s="13"/>
      <c r="EJ155" s="13"/>
      <c r="EK155" s="13"/>
      <c r="EL155" s="13"/>
      <c r="EM155" s="13"/>
      <c r="EN155" s="13"/>
      <c r="EO155" s="13"/>
      <c r="EP155" s="13"/>
      <c r="EQ155" s="13"/>
      <c r="ER155" s="13"/>
      <c r="ES155" s="13"/>
      <c r="ET155" s="13"/>
      <c r="EU155" s="13"/>
      <c r="EV155" s="13"/>
      <c r="EW155" s="13"/>
      <c r="EX155" s="13"/>
      <c r="EY155" s="13"/>
      <c r="EZ155" s="13"/>
      <c r="FA155" s="13"/>
      <c r="FB155" s="13"/>
    </row>
    <row r="156" spans="1:158" hidden="1" x14ac:dyDescent="0.2">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BQ156" s="13"/>
      <c r="BR156" s="13"/>
      <c r="BS156" s="13"/>
      <c r="BT156" s="13"/>
      <c r="BU156" s="13"/>
      <c r="BV156" s="13"/>
      <c r="BW156" s="13"/>
      <c r="BX156" s="13"/>
      <c r="BY156" s="13"/>
      <c r="BZ156" s="13"/>
      <c r="CA156" s="13"/>
      <c r="CB156" s="13"/>
      <c r="CC156" s="13"/>
      <c r="CD156" s="13"/>
      <c r="CE156" s="13"/>
      <c r="CF156" s="13"/>
      <c r="CG156" s="13"/>
      <c r="CH156" s="13"/>
      <c r="CI156" s="13"/>
      <c r="CJ156" s="13"/>
      <c r="CK156" s="13"/>
      <c r="CL156" s="13"/>
      <c r="CM156" s="13"/>
      <c r="CN156" s="13"/>
      <c r="CO156" s="13"/>
      <c r="CP156" s="13"/>
      <c r="CQ156" s="13"/>
      <c r="CR156" s="13"/>
      <c r="CS156" s="13"/>
      <c r="CT156" s="13"/>
      <c r="CU156" s="13"/>
      <c r="CV156" s="13"/>
      <c r="CW156" s="13"/>
      <c r="CX156" s="13"/>
      <c r="CY156" s="13"/>
      <c r="CZ156" s="13"/>
      <c r="DA156" s="13"/>
      <c r="DB156" s="13"/>
      <c r="DC156" s="13"/>
      <c r="DD156" s="13"/>
      <c r="DE156" s="13"/>
      <c r="DF156" s="13"/>
      <c r="DG156" s="13"/>
      <c r="DH156" s="13"/>
      <c r="DI156" s="13"/>
      <c r="DJ156" s="13"/>
      <c r="DK156" s="13"/>
      <c r="DL156" s="13"/>
      <c r="DM156" s="13"/>
      <c r="DN156" s="13"/>
      <c r="DO156" s="13"/>
      <c r="DP156" s="13"/>
      <c r="DQ156" s="13"/>
      <c r="DR156" s="13"/>
      <c r="DS156" s="13"/>
      <c r="DT156" s="13"/>
      <c r="DU156" s="13"/>
      <c r="DV156" s="13"/>
      <c r="DW156" s="13"/>
      <c r="DX156" s="13"/>
      <c r="DY156" s="13"/>
      <c r="DZ156" s="13"/>
      <c r="EA156" s="13"/>
      <c r="EB156" s="13"/>
      <c r="EC156" s="13"/>
      <c r="ED156" s="13"/>
      <c r="EE156" s="13"/>
      <c r="EF156" s="13"/>
      <c r="EG156" s="13"/>
      <c r="EH156" s="13"/>
      <c r="EI156" s="13"/>
      <c r="EJ156" s="13"/>
      <c r="EK156" s="13"/>
      <c r="EL156" s="13"/>
      <c r="EM156" s="13"/>
      <c r="EN156" s="13"/>
      <c r="EO156" s="13"/>
      <c r="EP156" s="13"/>
      <c r="EQ156" s="13"/>
      <c r="ER156" s="13"/>
      <c r="ES156" s="13"/>
      <c r="ET156" s="13"/>
      <c r="EU156" s="13"/>
      <c r="EV156" s="13"/>
      <c r="EW156" s="13"/>
      <c r="EX156" s="13"/>
      <c r="EY156" s="13"/>
      <c r="EZ156" s="13"/>
      <c r="FA156" s="13"/>
      <c r="FB156" s="13"/>
    </row>
    <row r="157" spans="1:158" hidden="1" x14ac:dyDescent="0.2">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BQ157" s="13"/>
      <c r="BR157" s="13"/>
      <c r="BS157" s="13"/>
      <c r="BT157" s="13"/>
      <c r="BU157" s="13"/>
      <c r="BV157" s="13"/>
      <c r="BW157" s="13"/>
      <c r="BX157" s="13"/>
      <c r="BY157" s="13"/>
      <c r="BZ157" s="13"/>
      <c r="CA157" s="13"/>
      <c r="CB157" s="13"/>
      <c r="CC157" s="13"/>
      <c r="CD157" s="13"/>
      <c r="CE157" s="13"/>
      <c r="CF157" s="13"/>
      <c r="CG157" s="13"/>
      <c r="CH157" s="13"/>
      <c r="CI157" s="13"/>
      <c r="CJ157" s="13"/>
      <c r="CK157" s="13"/>
      <c r="CL157" s="13"/>
      <c r="CM157" s="13"/>
      <c r="CN157" s="13"/>
      <c r="CO157" s="13"/>
      <c r="CP157" s="13"/>
      <c r="CQ157" s="13"/>
      <c r="CR157" s="13"/>
      <c r="CS157" s="13"/>
      <c r="CT157" s="13"/>
      <c r="CU157" s="13"/>
      <c r="CV157" s="13"/>
      <c r="CW157" s="13"/>
      <c r="CX157" s="13"/>
      <c r="CY157" s="13"/>
      <c r="CZ157" s="13"/>
      <c r="DA157" s="13"/>
      <c r="DB157" s="13"/>
      <c r="DC157" s="13"/>
      <c r="DD157" s="13"/>
      <c r="DE157" s="13"/>
      <c r="DF157" s="13"/>
      <c r="DG157" s="13"/>
      <c r="DH157" s="13"/>
      <c r="DI157" s="13"/>
      <c r="DJ157" s="13"/>
      <c r="DK157" s="13"/>
      <c r="DL157" s="13"/>
      <c r="DM157" s="13"/>
      <c r="DN157" s="13"/>
      <c r="DO157" s="13"/>
      <c r="DP157" s="13"/>
      <c r="DQ157" s="13"/>
      <c r="DR157" s="13"/>
      <c r="DS157" s="13"/>
      <c r="DT157" s="13"/>
      <c r="DU157" s="13"/>
      <c r="DV157" s="13"/>
      <c r="DW157" s="13"/>
      <c r="DX157" s="13"/>
      <c r="DY157" s="13"/>
      <c r="DZ157" s="13"/>
      <c r="EA157" s="13"/>
      <c r="EB157" s="13"/>
      <c r="EC157" s="13"/>
      <c r="ED157" s="13"/>
      <c r="EE157" s="13"/>
      <c r="EF157" s="13"/>
      <c r="EG157" s="13"/>
      <c r="EH157" s="13"/>
      <c r="EI157" s="13"/>
      <c r="EJ157" s="13"/>
      <c r="EK157" s="13"/>
      <c r="EL157" s="13"/>
      <c r="EM157" s="13"/>
      <c r="EN157" s="13"/>
      <c r="EO157" s="13"/>
      <c r="EP157" s="13"/>
      <c r="EQ157" s="13"/>
      <c r="ER157" s="13"/>
      <c r="ES157" s="13"/>
      <c r="ET157" s="13"/>
      <c r="EU157" s="13"/>
      <c r="EV157" s="13"/>
      <c r="EW157" s="13"/>
      <c r="EX157" s="13"/>
      <c r="EY157" s="13"/>
      <c r="EZ157" s="13"/>
      <c r="FA157" s="13"/>
      <c r="FB157" s="13"/>
    </row>
    <row r="158" spans="1:158" hidden="1" x14ac:dyDescent="0.2">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BQ158" s="13"/>
      <c r="BR158" s="13"/>
      <c r="BS158" s="13"/>
      <c r="BT158" s="13"/>
      <c r="BU158" s="13"/>
      <c r="BV158" s="13"/>
      <c r="BW158" s="13"/>
      <c r="BX158" s="13"/>
      <c r="BY158" s="13"/>
      <c r="BZ158" s="13"/>
      <c r="CA158" s="13"/>
      <c r="CB158" s="13"/>
      <c r="CC158" s="13"/>
      <c r="CD158" s="13"/>
      <c r="CE158" s="13"/>
      <c r="CF158" s="13"/>
      <c r="CG158" s="13"/>
      <c r="CH158" s="13"/>
      <c r="CI158" s="13"/>
      <c r="CJ158" s="13"/>
      <c r="CK158" s="13"/>
      <c r="CL158" s="13"/>
      <c r="CM158" s="13"/>
      <c r="CN158" s="13"/>
      <c r="CO158" s="13"/>
      <c r="CP158" s="13"/>
      <c r="CQ158" s="13"/>
      <c r="CR158" s="13"/>
      <c r="CS158" s="13"/>
      <c r="CT158" s="13"/>
      <c r="CU158" s="13"/>
      <c r="CV158" s="13"/>
      <c r="CW158" s="13"/>
      <c r="CX158" s="13"/>
      <c r="CY158" s="13"/>
      <c r="CZ158" s="13"/>
      <c r="DA158" s="13"/>
      <c r="DB158" s="13"/>
      <c r="DC158" s="13"/>
      <c r="DD158" s="13"/>
      <c r="DE158" s="13"/>
      <c r="DF158" s="13"/>
      <c r="DG158" s="13"/>
      <c r="DH158" s="13"/>
      <c r="DI158" s="13"/>
      <c r="DJ158" s="13"/>
      <c r="DK158" s="13"/>
      <c r="DL158" s="13"/>
      <c r="DM158" s="13"/>
      <c r="DN158" s="13"/>
      <c r="DO158" s="13"/>
      <c r="DP158" s="13"/>
      <c r="DQ158" s="13"/>
      <c r="DR158" s="13"/>
      <c r="DS158" s="13"/>
      <c r="DT158" s="13"/>
      <c r="DU158" s="13"/>
      <c r="DV158" s="13"/>
      <c r="DW158" s="13"/>
      <c r="DX158" s="13"/>
      <c r="DY158" s="13"/>
      <c r="DZ158" s="13"/>
      <c r="EA158" s="13"/>
      <c r="EB158" s="13"/>
      <c r="EC158" s="13"/>
      <c r="ED158" s="13"/>
      <c r="EE158" s="13"/>
      <c r="EF158" s="13"/>
      <c r="EG158" s="13"/>
      <c r="EH158" s="13"/>
      <c r="EI158" s="13"/>
      <c r="EJ158" s="13"/>
      <c r="EK158" s="13"/>
      <c r="EL158" s="13"/>
      <c r="EM158" s="13"/>
      <c r="EN158" s="13"/>
      <c r="EO158" s="13"/>
      <c r="EP158" s="13"/>
      <c r="EQ158" s="13"/>
      <c r="ER158" s="13"/>
      <c r="ES158" s="13"/>
      <c r="ET158" s="13"/>
      <c r="EU158" s="13"/>
      <c r="EV158" s="13"/>
      <c r="EW158" s="13"/>
      <c r="EX158" s="13"/>
      <c r="EY158" s="13"/>
      <c r="EZ158" s="13"/>
      <c r="FA158" s="13"/>
      <c r="FB158" s="13"/>
    </row>
    <row r="159" spans="1:158" hidden="1" x14ac:dyDescent="0.2">
      <c r="A159" s="13"/>
      <c r="B159" s="13"/>
      <c r="C159" s="13" t="s">
        <v>57</v>
      </c>
      <c r="D159" s="150" t="s">
        <v>38</v>
      </c>
      <c r="E159" s="151"/>
      <c r="F159" s="152"/>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BQ159" s="13"/>
      <c r="BR159" s="13"/>
      <c r="BS159" s="13"/>
      <c r="BT159" s="13"/>
      <c r="BU159" s="13"/>
      <c r="BV159" s="13"/>
      <c r="BW159" s="13"/>
      <c r="BX159" s="13"/>
      <c r="BY159" s="13"/>
      <c r="BZ159" s="13"/>
      <c r="CA159" s="13"/>
      <c r="CB159" s="13"/>
      <c r="CC159" s="13"/>
      <c r="CD159" s="13"/>
      <c r="CE159" s="13"/>
      <c r="CF159" s="13"/>
      <c r="CG159" s="13"/>
      <c r="CH159" s="13"/>
      <c r="CI159" s="13"/>
      <c r="CJ159" s="13"/>
      <c r="CK159" s="13"/>
      <c r="CL159" s="13"/>
      <c r="CM159" s="13"/>
      <c r="CN159" s="13"/>
      <c r="CO159" s="13"/>
      <c r="CP159" s="13"/>
      <c r="CQ159" s="13"/>
      <c r="CR159" s="13"/>
      <c r="CS159" s="13"/>
      <c r="CT159" s="13"/>
      <c r="CU159" s="13"/>
      <c r="CV159" s="13"/>
      <c r="CW159" s="13"/>
      <c r="CX159" s="13"/>
      <c r="CY159" s="13"/>
      <c r="CZ159" s="13"/>
      <c r="DA159" s="13"/>
      <c r="DB159" s="13"/>
      <c r="DC159" s="13"/>
      <c r="DD159" s="13"/>
      <c r="DE159" s="13"/>
      <c r="DF159" s="13"/>
      <c r="DG159" s="13"/>
      <c r="DH159" s="13"/>
      <c r="DI159" s="13"/>
      <c r="DJ159" s="13"/>
      <c r="DK159" s="13"/>
      <c r="DL159" s="13"/>
      <c r="DM159" s="13"/>
      <c r="DN159" s="13"/>
      <c r="DO159" s="13"/>
      <c r="DP159" s="13"/>
      <c r="DQ159" s="13"/>
      <c r="DR159" s="13"/>
      <c r="DS159" s="13"/>
      <c r="DT159" s="13"/>
      <c r="DU159" s="13"/>
      <c r="DV159" s="13"/>
      <c r="DW159" s="13"/>
      <c r="DX159" s="13"/>
      <c r="DY159" s="13"/>
      <c r="DZ159" s="13"/>
      <c r="EA159" s="13"/>
      <c r="EB159" s="13"/>
      <c r="EC159" s="13"/>
      <c r="ED159" s="13"/>
      <c r="EE159" s="13"/>
      <c r="EF159" s="13"/>
      <c r="EG159" s="13"/>
      <c r="EH159" s="13"/>
      <c r="EI159" s="13"/>
      <c r="EJ159" s="13"/>
      <c r="EK159" s="13"/>
      <c r="EL159" s="13"/>
      <c r="EM159" s="13"/>
      <c r="EN159" s="13"/>
      <c r="EO159" s="13"/>
      <c r="EP159" s="13"/>
      <c r="EQ159" s="13"/>
      <c r="ER159" s="13"/>
      <c r="ES159" s="13"/>
      <c r="ET159" s="13"/>
      <c r="EU159" s="13"/>
      <c r="EV159" s="13"/>
      <c r="EW159" s="13"/>
      <c r="EX159" s="13"/>
      <c r="EY159" s="13"/>
      <c r="EZ159" s="13"/>
      <c r="FA159" s="13"/>
      <c r="FB159" s="13"/>
    </row>
    <row r="160" spans="1:158" hidden="1" x14ac:dyDescent="0.2">
      <c r="A160" s="13"/>
      <c r="B160" s="13"/>
      <c r="C160" s="13" t="s">
        <v>58</v>
      </c>
      <c r="D160" s="60" t="s">
        <v>51</v>
      </c>
      <c r="E160" s="60">
        <v>2.1</v>
      </c>
      <c r="F160" s="60">
        <v>3.1</v>
      </c>
      <c r="G160" s="13"/>
      <c r="H160" s="98" t="s">
        <v>51</v>
      </c>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Q160" s="13"/>
      <c r="BR160" s="13"/>
      <c r="BS160" s="13"/>
      <c r="BT160" s="13"/>
      <c r="BU160" s="13"/>
      <c r="BV160" s="13"/>
      <c r="BW160" s="13"/>
      <c r="BX160" s="13"/>
      <c r="BY160" s="13"/>
      <c r="BZ160" s="13"/>
      <c r="CA160" s="13"/>
      <c r="CB160" s="13"/>
      <c r="CC160" s="13"/>
      <c r="CD160" s="13"/>
      <c r="CE160" s="13"/>
      <c r="CF160" s="13"/>
      <c r="CG160" s="13"/>
      <c r="CH160" s="13"/>
      <c r="CI160" s="13"/>
      <c r="CJ160" s="13"/>
      <c r="CK160" s="13"/>
      <c r="CL160" s="13"/>
      <c r="CM160" s="13"/>
      <c r="CN160" s="13"/>
      <c r="CO160" s="13"/>
      <c r="CP160" s="13"/>
      <c r="CQ160" s="13"/>
      <c r="CR160" s="13"/>
      <c r="CS160" s="13"/>
      <c r="CT160" s="13"/>
      <c r="CU160" s="13"/>
      <c r="CV160" s="13"/>
      <c r="CW160" s="13"/>
      <c r="CX160" s="13"/>
      <c r="CY160" s="13"/>
      <c r="CZ160" s="13"/>
      <c r="DA160" s="13"/>
      <c r="DB160" s="13"/>
      <c r="DC160" s="13"/>
      <c r="DD160" s="13"/>
      <c r="DE160" s="13"/>
      <c r="DF160" s="13"/>
      <c r="DG160" s="13"/>
      <c r="DH160" s="13"/>
      <c r="DI160" s="13"/>
      <c r="DJ160" s="13"/>
      <c r="DK160" s="13"/>
      <c r="DL160" s="13"/>
      <c r="DM160" s="13"/>
      <c r="DN160" s="13"/>
      <c r="DO160" s="13"/>
      <c r="DP160" s="13"/>
      <c r="DQ160" s="13"/>
      <c r="DR160" s="13"/>
      <c r="DS160" s="13"/>
      <c r="DT160" s="13"/>
      <c r="DU160" s="13"/>
      <c r="DV160" s="13"/>
      <c r="DW160" s="13"/>
      <c r="DX160" s="13"/>
      <c r="DY160" s="13"/>
      <c r="DZ160" s="13"/>
      <c r="EA160" s="13"/>
      <c r="EB160" s="13"/>
      <c r="EC160" s="13"/>
      <c r="ED160" s="13"/>
      <c r="EE160" s="13"/>
      <c r="EF160" s="13"/>
      <c r="EG160" s="13"/>
      <c r="EH160" s="13"/>
      <c r="EI160" s="13"/>
      <c r="EJ160" s="13"/>
      <c r="EK160" s="13"/>
      <c r="EL160" s="13"/>
      <c r="EM160" s="13"/>
      <c r="EN160" s="13"/>
      <c r="EO160" s="13"/>
      <c r="EP160" s="13"/>
      <c r="EQ160" s="13"/>
      <c r="ER160" s="13"/>
      <c r="ES160" s="13"/>
      <c r="ET160" s="13"/>
      <c r="EU160" s="13"/>
      <c r="EV160" s="13"/>
      <c r="EW160" s="13"/>
      <c r="EX160" s="13"/>
      <c r="EY160" s="13"/>
      <c r="EZ160" s="13"/>
      <c r="FA160" s="13"/>
      <c r="FB160" s="13"/>
    </row>
    <row r="161" spans="1:158" hidden="1" x14ac:dyDescent="0.2">
      <c r="A161" s="13"/>
      <c r="B161" s="13"/>
      <c r="C161" s="13" t="s">
        <v>60</v>
      </c>
      <c r="D161" s="60" t="s">
        <v>52</v>
      </c>
      <c r="E161" s="60">
        <v>2.2000000000000002</v>
      </c>
      <c r="F161" s="60">
        <v>3.2</v>
      </c>
      <c r="G161" s="13"/>
      <c r="H161" s="98" t="s">
        <v>52</v>
      </c>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BQ161" s="13"/>
      <c r="BR161" s="13"/>
      <c r="BS161" s="13"/>
      <c r="BT161" s="13"/>
      <c r="BU161" s="13"/>
      <c r="BV161" s="13"/>
      <c r="BW161" s="13"/>
      <c r="BX161" s="13"/>
      <c r="BY161" s="13"/>
      <c r="BZ161" s="13"/>
      <c r="CA161" s="13"/>
      <c r="CB161" s="13"/>
      <c r="CC161" s="13"/>
      <c r="CD161" s="13"/>
      <c r="CE161" s="13"/>
      <c r="CF161" s="13"/>
      <c r="CG161" s="13"/>
      <c r="CH161" s="13"/>
      <c r="CI161" s="13"/>
      <c r="CJ161" s="13"/>
      <c r="CK161" s="13"/>
      <c r="CL161" s="13"/>
      <c r="CM161" s="13"/>
      <c r="CN161" s="13"/>
      <c r="CO161" s="13"/>
      <c r="CP161" s="13"/>
      <c r="CQ161" s="13"/>
      <c r="CR161" s="13"/>
      <c r="CS161" s="13"/>
      <c r="CT161" s="13"/>
      <c r="CU161" s="13"/>
      <c r="CV161" s="13"/>
      <c r="CW161" s="13"/>
      <c r="CX161" s="13"/>
      <c r="CY161" s="13"/>
      <c r="CZ161" s="13"/>
      <c r="DA161" s="13"/>
      <c r="DB161" s="13"/>
      <c r="DC161" s="13"/>
      <c r="DD161" s="13"/>
      <c r="DE161" s="13"/>
      <c r="DF161" s="13"/>
      <c r="DG161" s="13"/>
      <c r="DH161" s="13"/>
      <c r="DI161" s="13"/>
      <c r="DJ161" s="13"/>
      <c r="DK161" s="13"/>
      <c r="DL161" s="13"/>
      <c r="DM161" s="13"/>
      <c r="DN161" s="13"/>
      <c r="DO161" s="13"/>
      <c r="DP161" s="13"/>
      <c r="DQ161" s="13"/>
      <c r="DR161" s="13"/>
      <c r="DS161" s="13"/>
      <c r="DT161" s="13"/>
      <c r="DU161" s="13"/>
      <c r="DV161" s="13"/>
      <c r="DW161" s="13"/>
      <c r="DX161" s="13"/>
      <c r="DY161" s="13"/>
      <c r="DZ161" s="13"/>
      <c r="EA161" s="13"/>
      <c r="EB161" s="13"/>
      <c r="EC161" s="13"/>
      <c r="ED161" s="13"/>
      <c r="EE161" s="13"/>
      <c r="EF161" s="13"/>
      <c r="EG161" s="13"/>
      <c r="EH161" s="13"/>
      <c r="EI161" s="13"/>
      <c r="EJ161" s="13"/>
      <c r="EK161" s="13"/>
      <c r="EL161" s="13"/>
      <c r="EM161" s="13"/>
      <c r="EN161" s="13"/>
      <c r="EO161" s="13"/>
      <c r="EP161" s="13"/>
      <c r="EQ161" s="13"/>
      <c r="ER161" s="13"/>
      <c r="ES161" s="13"/>
      <c r="ET161" s="13"/>
      <c r="EU161" s="13"/>
      <c r="EV161" s="13"/>
      <c r="EW161" s="13"/>
      <c r="EX161" s="13"/>
      <c r="EY161" s="13"/>
      <c r="EZ161" s="13"/>
      <c r="FA161" s="13"/>
      <c r="FB161" s="13"/>
    </row>
    <row r="162" spans="1:158" hidden="1" x14ac:dyDescent="0.2">
      <c r="A162" s="13"/>
      <c r="B162" s="13"/>
      <c r="C162" s="13" t="s">
        <v>59</v>
      </c>
      <c r="D162" s="60" t="s">
        <v>53</v>
      </c>
      <c r="E162" s="60">
        <v>2.2999999999999998</v>
      </c>
      <c r="F162" s="60">
        <v>3.3</v>
      </c>
      <c r="G162" s="13"/>
      <c r="H162" s="98" t="s">
        <v>53</v>
      </c>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c r="BS162" s="13"/>
      <c r="BT162" s="13"/>
      <c r="BU162" s="13"/>
      <c r="BV162" s="13"/>
      <c r="BW162" s="13"/>
      <c r="BX162" s="13"/>
      <c r="BY162" s="13"/>
      <c r="BZ162" s="13"/>
      <c r="CA162" s="13"/>
      <c r="CB162" s="13"/>
      <c r="CC162" s="13"/>
      <c r="CD162" s="13"/>
      <c r="CE162" s="13"/>
      <c r="CF162" s="13"/>
      <c r="CG162" s="13"/>
      <c r="CH162" s="13"/>
      <c r="CI162" s="13"/>
      <c r="CJ162" s="13"/>
      <c r="CK162" s="13"/>
      <c r="CL162" s="13"/>
      <c r="CM162" s="13"/>
      <c r="CN162" s="13"/>
      <c r="CO162" s="13"/>
      <c r="CP162" s="13"/>
      <c r="CQ162" s="13"/>
      <c r="CR162" s="13"/>
      <c r="CS162" s="13"/>
      <c r="CT162" s="13"/>
      <c r="CU162" s="13"/>
      <c r="CV162" s="13"/>
      <c r="CW162" s="13"/>
      <c r="CX162" s="13"/>
      <c r="CY162" s="13"/>
      <c r="CZ162" s="13"/>
      <c r="DA162" s="13"/>
      <c r="DB162" s="13"/>
      <c r="DC162" s="13"/>
      <c r="DD162" s="13"/>
      <c r="DE162" s="13"/>
      <c r="DF162" s="13"/>
      <c r="DG162" s="13"/>
      <c r="DH162" s="13"/>
      <c r="DI162" s="13"/>
      <c r="DJ162" s="13"/>
      <c r="DK162" s="13"/>
      <c r="DL162" s="13"/>
      <c r="DM162" s="13"/>
      <c r="DN162" s="13"/>
      <c r="DO162" s="13"/>
      <c r="DP162" s="13"/>
      <c r="DQ162" s="13"/>
      <c r="DR162" s="13"/>
      <c r="DS162" s="13"/>
      <c r="DT162" s="13"/>
      <c r="DU162" s="13"/>
      <c r="DV162" s="13"/>
      <c r="DW162" s="13"/>
      <c r="DX162" s="13"/>
      <c r="DY162" s="13"/>
      <c r="DZ162" s="13"/>
      <c r="EA162" s="13"/>
      <c r="EB162" s="13"/>
      <c r="EC162" s="13"/>
      <c r="ED162" s="13"/>
      <c r="EE162" s="13"/>
      <c r="EF162" s="13"/>
      <c r="EG162" s="13"/>
      <c r="EH162" s="13"/>
      <c r="EI162" s="13"/>
      <c r="EJ162" s="13"/>
      <c r="EK162" s="13"/>
      <c r="EL162" s="13"/>
      <c r="EM162" s="13"/>
      <c r="EN162" s="13"/>
      <c r="EO162" s="13"/>
      <c r="EP162" s="13"/>
      <c r="EQ162" s="13"/>
      <c r="ER162" s="13"/>
      <c r="ES162" s="13"/>
      <c r="ET162" s="13"/>
      <c r="EU162" s="13"/>
      <c r="EV162" s="13"/>
      <c r="EW162" s="13"/>
      <c r="EX162" s="13"/>
      <c r="EY162" s="13"/>
      <c r="EZ162" s="13"/>
      <c r="FA162" s="13"/>
      <c r="FB162" s="13"/>
    </row>
    <row r="163" spans="1:158" hidden="1" x14ac:dyDescent="0.2">
      <c r="A163" s="13"/>
      <c r="B163" s="13"/>
      <c r="C163" s="13" t="s">
        <v>73</v>
      </c>
      <c r="D163" s="13"/>
      <c r="E163" s="13"/>
      <c r="F163" s="13"/>
      <c r="G163" s="13"/>
      <c r="H163" s="60">
        <v>2.1</v>
      </c>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3"/>
      <c r="BR163" s="13"/>
      <c r="BS163" s="13"/>
      <c r="BT163" s="13"/>
      <c r="BU163" s="13"/>
      <c r="BV163" s="13"/>
      <c r="BW163" s="13"/>
      <c r="BX163" s="13"/>
      <c r="BY163" s="13"/>
      <c r="BZ163" s="13"/>
      <c r="CA163" s="13"/>
      <c r="CB163" s="13"/>
      <c r="CC163" s="13"/>
      <c r="CD163" s="13"/>
      <c r="CE163" s="13"/>
      <c r="CF163" s="13"/>
      <c r="CG163" s="13"/>
      <c r="CH163" s="13"/>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c r="EU163" s="13"/>
      <c r="EV163" s="13"/>
      <c r="EW163" s="13"/>
      <c r="EX163" s="13"/>
      <c r="EY163" s="13"/>
      <c r="EZ163" s="13"/>
      <c r="FA163" s="13"/>
      <c r="FB163" s="13"/>
    </row>
    <row r="164" spans="1:158" hidden="1" x14ac:dyDescent="0.2">
      <c r="A164" s="13"/>
      <c r="B164" s="13"/>
      <c r="C164" s="13"/>
      <c r="D164" s="13"/>
      <c r="E164" s="13"/>
      <c r="F164" s="13"/>
      <c r="G164" s="13"/>
      <c r="H164" s="60">
        <v>2.2000000000000002</v>
      </c>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Q164" s="13"/>
      <c r="BR164" s="13"/>
      <c r="BS164" s="13"/>
      <c r="BT164" s="13"/>
      <c r="BU164" s="13"/>
      <c r="BV164" s="13"/>
      <c r="BW164" s="13"/>
      <c r="BX164" s="13"/>
      <c r="BY164" s="13"/>
      <c r="BZ164" s="13"/>
      <c r="CA164" s="13"/>
      <c r="CB164" s="13"/>
      <c r="CC164" s="13"/>
      <c r="CD164" s="13"/>
      <c r="CE164" s="13"/>
      <c r="CF164" s="13"/>
      <c r="CG164" s="13"/>
      <c r="CH164" s="13"/>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EU164" s="13"/>
      <c r="EV164" s="13"/>
      <c r="EW164" s="13"/>
      <c r="EX164" s="13"/>
      <c r="EY164" s="13"/>
      <c r="EZ164" s="13"/>
      <c r="FA164" s="13"/>
      <c r="FB164" s="13"/>
    </row>
    <row r="165" spans="1:158" hidden="1" x14ac:dyDescent="0.2">
      <c r="A165" s="13"/>
      <c r="B165" s="13"/>
      <c r="D165" s="150" t="s">
        <v>39</v>
      </c>
      <c r="E165" s="151"/>
      <c r="F165" s="152"/>
      <c r="G165" s="13"/>
      <c r="H165" s="60">
        <v>2.2999999999999998</v>
      </c>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BQ165" s="13"/>
      <c r="BR165" s="13"/>
      <c r="BS165" s="13"/>
      <c r="BT165" s="13"/>
      <c r="BU165" s="13"/>
      <c r="BV165" s="13"/>
      <c r="BW165" s="13"/>
      <c r="BX165" s="13"/>
      <c r="BY165" s="13"/>
      <c r="BZ165" s="13"/>
      <c r="CA165" s="13"/>
      <c r="CB165" s="13"/>
      <c r="CC165" s="13"/>
      <c r="CD165" s="13"/>
      <c r="CE165" s="13"/>
      <c r="CF165" s="13"/>
      <c r="CG165" s="13"/>
      <c r="CH165" s="13"/>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EU165" s="13"/>
      <c r="EV165" s="13"/>
      <c r="EW165" s="13"/>
      <c r="EX165" s="13"/>
      <c r="EY165" s="13"/>
      <c r="EZ165" s="13"/>
      <c r="FA165" s="13"/>
      <c r="FB165" s="13"/>
    </row>
    <row r="166" spans="1:158" hidden="1" x14ac:dyDescent="0.2">
      <c r="A166" s="13"/>
      <c r="B166" s="13"/>
      <c r="C166" s="13"/>
      <c r="D166" s="60">
        <v>4.0999999999999996</v>
      </c>
      <c r="E166" s="60">
        <v>5.0999999999999996</v>
      </c>
      <c r="F166" s="60">
        <v>6.1</v>
      </c>
      <c r="G166" s="13"/>
      <c r="H166" s="60">
        <v>3.1</v>
      </c>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BQ166" s="13"/>
      <c r="BR166" s="13"/>
      <c r="BS166" s="13"/>
      <c r="BT166" s="13"/>
      <c r="BU166" s="13"/>
      <c r="BV166" s="13"/>
      <c r="BW166" s="13"/>
      <c r="BX166" s="13"/>
      <c r="BY166" s="13"/>
      <c r="BZ166" s="13"/>
      <c r="CA166" s="13"/>
      <c r="CB166" s="13"/>
      <c r="CC166" s="13"/>
      <c r="CD166" s="13"/>
      <c r="CE166" s="13"/>
      <c r="CF166" s="13"/>
      <c r="CG166" s="13"/>
      <c r="CH166" s="13"/>
      <c r="CI166" s="13"/>
      <c r="CJ166" s="13"/>
      <c r="CK166" s="13"/>
      <c r="CL166" s="13"/>
      <c r="CM166" s="13"/>
      <c r="CN166" s="13"/>
      <c r="CO166" s="13"/>
      <c r="CP166" s="13"/>
      <c r="CQ166" s="13"/>
      <c r="CR166" s="13"/>
      <c r="CS166" s="13"/>
      <c r="CT166" s="13"/>
      <c r="CU166" s="13"/>
      <c r="CV166" s="13"/>
      <c r="CW166" s="13"/>
      <c r="CX166" s="13"/>
      <c r="CY166" s="13"/>
      <c r="CZ166" s="13"/>
      <c r="DA166" s="13"/>
      <c r="DB166" s="13"/>
      <c r="DC166" s="13"/>
      <c r="DD166" s="13"/>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c r="EU166" s="13"/>
      <c r="EV166" s="13"/>
      <c r="EW166" s="13"/>
      <c r="EX166" s="13"/>
      <c r="EY166" s="13"/>
      <c r="EZ166" s="13"/>
      <c r="FA166" s="13"/>
      <c r="FB166" s="13"/>
    </row>
    <row r="167" spans="1:158" hidden="1" x14ac:dyDescent="0.2">
      <c r="A167" s="13"/>
      <c r="B167" s="13"/>
      <c r="C167" s="13"/>
      <c r="D167" s="60">
        <v>4.2</v>
      </c>
      <c r="E167" s="60">
        <v>5.2</v>
      </c>
      <c r="F167" s="60">
        <v>6.2</v>
      </c>
      <c r="G167" s="13"/>
      <c r="H167" s="60">
        <v>3.2</v>
      </c>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Q167" s="13"/>
      <c r="BR167" s="13"/>
      <c r="BS167" s="13"/>
      <c r="BT167" s="13"/>
      <c r="BU167" s="13"/>
      <c r="BV167" s="13"/>
      <c r="BW167" s="13"/>
      <c r="BX167" s="13"/>
      <c r="BY167" s="13"/>
      <c r="BZ167" s="13"/>
      <c r="CA167" s="13"/>
      <c r="CB167" s="13"/>
      <c r="CC167" s="13"/>
      <c r="CD167" s="13"/>
      <c r="CE167" s="13"/>
      <c r="CF167" s="13"/>
      <c r="CG167" s="13"/>
      <c r="CH167" s="13"/>
      <c r="CI167" s="13"/>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c r="DH167" s="13"/>
      <c r="DI167" s="13"/>
      <c r="DJ167" s="13"/>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3"/>
      <c r="EO167" s="13"/>
      <c r="EP167" s="13"/>
      <c r="EQ167" s="13"/>
      <c r="ER167" s="13"/>
      <c r="ES167" s="13"/>
      <c r="ET167" s="13"/>
      <c r="EU167" s="13"/>
      <c r="EV167" s="13"/>
      <c r="EW167" s="13"/>
      <c r="EX167" s="13"/>
      <c r="EY167" s="13"/>
      <c r="EZ167" s="13"/>
      <c r="FA167" s="13"/>
      <c r="FB167" s="13"/>
    </row>
    <row r="168" spans="1:158" hidden="1" x14ac:dyDescent="0.2">
      <c r="D168" s="60">
        <v>4.3</v>
      </c>
      <c r="E168" s="60">
        <v>5.3</v>
      </c>
      <c r="F168" s="60">
        <v>6.3</v>
      </c>
      <c r="H168" s="60">
        <v>3.3</v>
      </c>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BQ168" s="13"/>
      <c r="BR168" s="13"/>
      <c r="BS168" s="13"/>
      <c r="BT168" s="13"/>
      <c r="BU168" s="13"/>
      <c r="BV168" s="13"/>
      <c r="BW168" s="13"/>
      <c r="BX168" s="13"/>
      <c r="BY168" s="13"/>
      <c r="BZ168" s="13"/>
      <c r="CA168" s="13"/>
      <c r="CB168" s="13"/>
      <c r="CC168" s="13"/>
      <c r="CD168" s="13"/>
      <c r="CE168" s="13"/>
      <c r="CF168" s="13"/>
      <c r="CG168" s="13"/>
      <c r="CH168" s="13"/>
      <c r="CI168" s="13"/>
      <c r="CJ168" s="13"/>
      <c r="CK168" s="13"/>
      <c r="CL168" s="13"/>
      <c r="CM168" s="13"/>
      <c r="CN168" s="13"/>
      <c r="CO168" s="13"/>
      <c r="CP168" s="13"/>
      <c r="CQ168" s="13"/>
      <c r="CR168" s="13"/>
      <c r="CS168" s="13"/>
      <c r="CT168" s="13"/>
      <c r="CU168" s="13"/>
      <c r="CV168" s="13"/>
      <c r="CW168" s="13"/>
      <c r="CX168" s="13"/>
      <c r="CY168" s="13"/>
      <c r="CZ168" s="13"/>
      <c r="DA168" s="13"/>
      <c r="DB168" s="13"/>
      <c r="DC168" s="13"/>
      <c r="DD168" s="13"/>
      <c r="DE168" s="13"/>
      <c r="DF168" s="13"/>
      <c r="DG168" s="13"/>
      <c r="DH168" s="13"/>
      <c r="DI168" s="13"/>
      <c r="DJ168" s="13"/>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3"/>
      <c r="EL168" s="13"/>
      <c r="EM168" s="13"/>
      <c r="EN168" s="13"/>
      <c r="EO168" s="13"/>
      <c r="EP168" s="13"/>
      <c r="EQ168" s="13"/>
      <c r="ER168" s="13"/>
      <c r="ES168" s="13"/>
      <c r="ET168" s="13"/>
      <c r="EU168" s="13"/>
      <c r="EV168" s="13"/>
      <c r="EW168" s="13"/>
      <c r="EX168" s="13"/>
      <c r="EY168" s="13"/>
      <c r="EZ168" s="13"/>
      <c r="FA168" s="13"/>
      <c r="FB168" s="13"/>
    </row>
    <row r="169" spans="1:158" hidden="1" x14ac:dyDescent="0.2">
      <c r="D169" s="60">
        <v>4.4000000000000004</v>
      </c>
      <c r="E169" s="60"/>
      <c r="F169" s="60">
        <v>6.4</v>
      </c>
      <c r="H169" s="60">
        <v>4.0999999999999996</v>
      </c>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Q169" s="13"/>
      <c r="BR169" s="13"/>
      <c r="BS169" s="13"/>
      <c r="BT169" s="13"/>
      <c r="BU169" s="13"/>
      <c r="BV169" s="13"/>
      <c r="BW169" s="13"/>
      <c r="BX169" s="13"/>
      <c r="BY169" s="13"/>
      <c r="BZ169" s="13"/>
      <c r="CA169" s="13"/>
      <c r="CB169" s="13"/>
      <c r="CC169" s="13"/>
      <c r="CD169" s="13"/>
      <c r="CE169" s="13"/>
      <c r="CF169" s="13"/>
      <c r="CG169" s="13"/>
      <c r="CH169" s="13"/>
      <c r="CI169" s="13"/>
      <c r="CJ169" s="13"/>
      <c r="CK169" s="13"/>
      <c r="CL169" s="13"/>
      <c r="CM169" s="13"/>
      <c r="CN169" s="13"/>
      <c r="CO169" s="13"/>
      <c r="CP169" s="13"/>
      <c r="CQ169" s="13"/>
      <c r="CR169" s="13"/>
      <c r="CS169" s="13"/>
      <c r="CT169" s="13"/>
      <c r="CU169" s="13"/>
      <c r="CV169" s="13"/>
      <c r="CW169" s="13"/>
      <c r="CX169" s="13"/>
      <c r="CY169" s="13"/>
      <c r="CZ169" s="13"/>
      <c r="DA169" s="13"/>
      <c r="DB169" s="13"/>
      <c r="DC169" s="13"/>
      <c r="DD169" s="13"/>
      <c r="DE169" s="13"/>
      <c r="DF169" s="13"/>
      <c r="DG169" s="13"/>
      <c r="DH169" s="13"/>
      <c r="DI169" s="13"/>
      <c r="DJ169" s="13"/>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U169" s="13"/>
      <c r="EV169" s="13"/>
      <c r="EW169" s="13"/>
      <c r="EX169" s="13"/>
      <c r="EY169" s="13"/>
      <c r="EZ169" s="13"/>
      <c r="FA169" s="13"/>
      <c r="FB169" s="13"/>
    </row>
    <row r="170" spans="1:158" hidden="1" x14ac:dyDescent="0.2">
      <c r="D170" s="60">
        <v>4.5</v>
      </c>
      <c r="E170" s="60"/>
      <c r="F170" s="60">
        <v>6.5</v>
      </c>
      <c r="H170" s="60">
        <v>4.2</v>
      </c>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Q170" s="13"/>
      <c r="BR170" s="13"/>
      <c r="BS170" s="13"/>
      <c r="BT170" s="13"/>
      <c r="BU170" s="13"/>
      <c r="BV170" s="13"/>
      <c r="BW170" s="13"/>
      <c r="BX170" s="13"/>
      <c r="BY170" s="13"/>
      <c r="BZ170" s="13"/>
      <c r="CA170" s="13"/>
      <c r="CB170" s="13"/>
      <c r="CC170" s="13"/>
      <c r="CD170" s="13"/>
      <c r="CE170" s="13"/>
      <c r="CF170" s="13"/>
      <c r="CG170" s="13"/>
      <c r="CH170" s="13"/>
      <c r="CI170" s="13"/>
      <c r="CJ170" s="13"/>
      <c r="CK170" s="13"/>
      <c r="CL170" s="13"/>
      <c r="CM170" s="13"/>
      <c r="CN170" s="13"/>
      <c r="CO170" s="13"/>
      <c r="CP170" s="13"/>
      <c r="CQ170" s="13"/>
      <c r="CR170" s="13"/>
      <c r="CS170" s="13"/>
      <c r="CT170" s="13"/>
      <c r="CU170" s="13"/>
      <c r="CV170" s="13"/>
      <c r="CW170" s="13"/>
      <c r="CX170" s="13"/>
      <c r="CY170" s="13"/>
      <c r="CZ170" s="13"/>
      <c r="DA170" s="13"/>
      <c r="DB170" s="13"/>
      <c r="DC170" s="13"/>
      <c r="DD170" s="13"/>
      <c r="DE170" s="13"/>
      <c r="DF170" s="13"/>
      <c r="DG170" s="13"/>
      <c r="DH170" s="13"/>
      <c r="DI170" s="13"/>
      <c r="DJ170" s="13"/>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c r="EU170" s="13"/>
      <c r="EV170" s="13"/>
      <c r="EW170" s="13"/>
      <c r="EX170" s="13"/>
      <c r="EY170" s="13"/>
      <c r="EZ170" s="13"/>
      <c r="FA170" s="13"/>
      <c r="FB170" s="13"/>
    </row>
    <row r="171" spans="1:158" hidden="1" x14ac:dyDescent="0.2">
      <c r="D171" s="60">
        <v>4.5999999999999996</v>
      </c>
      <c r="E171" s="60"/>
      <c r="F171" s="60"/>
      <c r="H171" s="60">
        <v>4.3</v>
      </c>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BQ171" s="13"/>
      <c r="BR171" s="13"/>
      <c r="BS171" s="13"/>
      <c r="BT171" s="13"/>
      <c r="BU171" s="13"/>
      <c r="BV171" s="13"/>
      <c r="BW171" s="13"/>
      <c r="BX171" s="13"/>
      <c r="BY171" s="13"/>
      <c r="BZ171" s="13"/>
      <c r="CA171" s="13"/>
      <c r="CB171" s="13"/>
      <c r="CC171" s="13"/>
      <c r="CD171" s="13"/>
      <c r="CE171" s="13"/>
      <c r="CF171" s="13"/>
      <c r="CG171" s="13"/>
      <c r="CH171" s="13"/>
      <c r="CI171" s="13"/>
      <c r="CJ171" s="13"/>
      <c r="CK171" s="13"/>
      <c r="CL171" s="13"/>
      <c r="CM171" s="13"/>
      <c r="CN171" s="13"/>
      <c r="CO171" s="13"/>
      <c r="CP171" s="13"/>
      <c r="CQ171" s="13"/>
      <c r="CR171" s="13"/>
      <c r="CS171" s="13"/>
      <c r="CT171" s="13"/>
      <c r="CU171" s="13"/>
      <c r="CV171" s="13"/>
      <c r="CW171" s="13"/>
      <c r="CX171" s="13"/>
      <c r="CY171" s="13"/>
      <c r="CZ171" s="13"/>
      <c r="DA171" s="13"/>
      <c r="DB171" s="13"/>
      <c r="DC171" s="13"/>
      <c r="DD171" s="13"/>
      <c r="DE171" s="13"/>
      <c r="DF171" s="13"/>
      <c r="DG171" s="13"/>
      <c r="DH171" s="13"/>
      <c r="DI171" s="13"/>
      <c r="DJ171" s="13"/>
      <c r="DK171" s="13"/>
      <c r="DL171" s="13"/>
      <c r="DM171" s="13"/>
      <c r="DN171" s="13"/>
      <c r="DO171" s="13"/>
      <c r="DP171" s="13"/>
      <c r="DQ171" s="13"/>
      <c r="DR171" s="13"/>
      <c r="DS171" s="13"/>
      <c r="DT171" s="13"/>
      <c r="DU171" s="13"/>
      <c r="DV171" s="13"/>
      <c r="DW171" s="13"/>
      <c r="DX171" s="13"/>
      <c r="DY171" s="13"/>
      <c r="DZ171" s="13"/>
      <c r="EA171" s="13"/>
      <c r="EB171" s="13"/>
      <c r="EC171" s="13"/>
      <c r="ED171" s="13"/>
      <c r="EE171" s="13"/>
      <c r="EF171" s="13"/>
      <c r="EG171" s="13"/>
      <c r="EH171" s="13"/>
      <c r="EI171" s="13"/>
      <c r="EJ171" s="13"/>
      <c r="EK171" s="13"/>
      <c r="EL171" s="13"/>
      <c r="EM171" s="13"/>
      <c r="EN171" s="13"/>
      <c r="EO171" s="13"/>
      <c r="EP171" s="13"/>
      <c r="EQ171" s="13"/>
      <c r="ER171" s="13"/>
      <c r="ES171" s="13"/>
      <c r="ET171" s="13"/>
      <c r="EU171" s="13"/>
      <c r="EV171" s="13"/>
      <c r="EW171" s="13"/>
      <c r="EX171" s="13"/>
      <c r="EY171" s="13"/>
      <c r="EZ171" s="13"/>
      <c r="FA171" s="13"/>
      <c r="FB171" s="13"/>
    </row>
    <row r="172" spans="1:158" hidden="1" x14ac:dyDescent="0.2">
      <c r="D172" s="64">
        <v>4.7</v>
      </c>
      <c r="E172" s="64"/>
      <c r="F172" s="64"/>
      <c r="H172" s="60">
        <v>4.4000000000000004</v>
      </c>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c r="BL172" s="13"/>
      <c r="BM172" s="13"/>
      <c r="BN172" s="13"/>
      <c r="BO172" s="13"/>
      <c r="BP172" s="13"/>
      <c r="BQ172" s="13"/>
      <c r="BR172" s="13"/>
      <c r="BS172" s="13"/>
      <c r="BT172" s="13"/>
      <c r="BU172" s="13"/>
      <c r="BV172" s="13"/>
      <c r="BW172" s="13"/>
      <c r="BX172" s="13"/>
      <c r="BY172" s="13"/>
      <c r="BZ172" s="13"/>
      <c r="CA172" s="13"/>
      <c r="CB172" s="13"/>
      <c r="CC172" s="13"/>
      <c r="CD172" s="13"/>
      <c r="CE172" s="13"/>
      <c r="CF172" s="13"/>
      <c r="CG172" s="13"/>
      <c r="CH172" s="13"/>
      <c r="CI172" s="13"/>
      <c r="CJ172" s="13"/>
      <c r="CK172" s="13"/>
      <c r="CL172" s="13"/>
      <c r="CM172" s="13"/>
      <c r="CN172" s="13"/>
      <c r="CO172" s="13"/>
      <c r="CP172" s="13"/>
      <c r="CQ172" s="13"/>
      <c r="CR172" s="13"/>
      <c r="CS172" s="13"/>
      <c r="CT172" s="13"/>
      <c r="CU172" s="13"/>
      <c r="CV172" s="13"/>
      <c r="CW172" s="13"/>
      <c r="CX172" s="13"/>
      <c r="CY172" s="13"/>
      <c r="CZ172" s="13"/>
      <c r="DA172" s="13"/>
      <c r="DB172" s="13"/>
      <c r="DC172" s="13"/>
      <c r="DD172" s="13"/>
      <c r="DE172" s="13"/>
      <c r="DF172" s="13"/>
      <c r="DG172" s="13"/>
      <c r="DH172" s="13"/>
      <c r="DI172" s="13"/>
      <c r="DJ172" s="13"/>
      <c r="DK172" s="13"/>
      <c r="DL172" s="13"/>
      <c r="DM172" s="13"/>
      <c r="DN172" s="13"/>
      <c r="DO172" s="13"/>
      <c r="DP172" s="13"/>
      <c r="DQ172" s="13"/>
      <c r="DR172" s="13"/>
      <c r="DS172" s="13"/>
      <c r="DT172" s="13"/>
      <c r="DU172" s="13"/>
      <c r="DV172" s="13"/>
      <c r="DW172" s="13"/>
      <c r="DX172" s="13"/>
      <c r="DY172" s="13"/>
      <c r="DZ172" s="13"/>
      <c r="EA172" s="13"/>
      <c r="EB172" s="13"/>
      <c r="EC172" s="13"/>
      <c r="ED172" s="13"/>
      <c r="EE172" s="13"/>
      <c r="EF172" s="13"/>
      <c r="EG172" s="13"/>
      <c r="EH172" s="13"/>
      <c r="EI172" s="13"/>
      <c r="EJ172" s="13"/>
      <c r="EK172" s="13"/>
      <c r="EL172" s="13"/>
      <c r="EM172" s="13"/>
      <c r="EN172" s="13"/>
      <c r="EO172" s="13"/>
      <c r="EP172" s="13"/>
      <c r="EQ172" s="13"/>
      <c r="ER172" s="13"/>
      <c r="ES172" s="13"/>
      <c r="ET172" s="13"/>
      <c r="EU172" s="13"/>
      <c r="EV172" s="13"/>
      <c r="EW172" s="13"/>
      <c r="EX172" s="13"/>
      <c r="EY172" s="13"/>
      <c r="EZ172" s="13"/>
      <c r="FA172" s="13"/>
      <c r="FB172" s="13"/>
    </row>
    <row r="173" spans="1:158" hidden="1" x14ac:dyDescent="0.2">
      <c r="D173" s="66"/>
      <c r="E173" s="66"/>
      <c r="F173" s="66"/>
      <c r="H173" s="60">
        <v>4.5</v>
      </c>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Q173" s="13"/>
      <c r="BR173" s="13"/>
      <c r="BS173" s="13"/>
      <c r="BT173" s="13"/>
      <c r="BU173" s="13"/>
      <c r="BV173" s="13"/>
      <c r="BW173" s="13"/>
      <c r="BX173" s="13"/>
      <c r="BY173" s="13"/>
      <c r="BZ173" s="13"/>
      <c r="CA173" s="13"/>
      <c r="CB173" s="13"/>
      <c r="CC173" s="13"/>
      <c r="CD173" s="13"/>
      <c r="CE173" s="13"/>
      <c r="CF173" s="13"/>
      <c r="CG173" s="13"/>
      <c r="CH173" s="13"/>
      <c r="CI173" s="13"/>
      <c r="CJ173" s="13"/>
      <c r="CK173" s="13"/>
      <c r="CL173" s="13"/>
      <c r="CM173" s="13"/>
      <c r="CN173" s="13"/>
      <c r="CO173" s="13"/>
      <c r="CP173" s="13"/>
      <c r="CQ173" s="13"/>
      <c r="CR173" s="13"/>
      <c r="CS173" s="13"/>
      <c r="CT173" s="13"/>
      <c r="CU173" s="13"/>
      <c r="CV173" s="13"/>
      <c r="CW173" s="13"/>
      <c r="CX173" s="13"/>
      <c r="CY173" s="13"/>
      <c r="CZ173" s="13"/>
      <c r="DA173" s="13"/>
      <c r="DB173" s="13"/>
      <c r="DC173" s="13"/>
      <c r="DD173" s="13"/>
      <c r="DE173" s="13"/>
      <c r="DF173" s="13"/>
      <c r="DG173" s="13"/>
      <c r="DH173" s="13"/>
      <c r="DI173" s="13"/>
      <c r="DJ173" s="13"/>
      <c r="DK173" s="13"/>
      <c r="DL173" s="13"/>
      <c r="DM173" s="13"/>
      <c r="DN173" s="13"/>
      <c r="DO173" s="13"/>
      <c r="DP173" s="13"/>
      <c r="DQ173" s="13"/>
      <c r="DR173" s="13"/>
      <c r="DS173" s="13"/>
      <c r="DT173" s="13"/>
      <c r="DU173" s="13"/>
      <c r="DV173" s="13"/>
      <c r="DW173" s="13"/>
      <c r="DX173" s="13"/>
      <c r="DY173" s="13"/>
      <c r="DZ173" s="13"/>
      <c r="EA173" s="13"/>
      <c r="EB173" s="13"/>
      <c r="EC173" s="13"/>
      <c r="ED173" s="13"/>
      <c r="EE173" s="13"/>
      <c r="EF173" s="13"/>
      <c r="EG173" s="13"/>
      <c r="EH173" s="13"/>
      <c r="EI173" s="13"/>
      <c r="EJ173" s="13"/>
      <c r="EK173" s="13"/>
      <c r="EL173" s="13"/>
      <c r="EM173" s="13"/>
      <c r="EN173" s="13"/>
      <c r="EO173" s="13"/>
      <c r="EP173" s="13"/>
      <c r="EQ173" s="13"/>
      <c r="ER173" s="13"/>
      <c r="ES173" s="13"/>
      <c r="ET173" s="13"/>
      <c r="EU173" s="13"/>
      <c r="EV173" s="13"/>
      <c r="EW173" s="13"/>
      <c r="EX173" s="13"/>
      <c r="EY173" s="13"/>
      <c r="EZ173" s="13"/>
      <c r="FA173" s="13"/>
      <c r="FB173" s="13"/>
    </row>
    <row r="174" spans="1:158" hidden="1" x14ac:dyDescent="0.2">
      <c r="D174" s="150" t="s">
        <v>40</v>
      </c>
      <c r="E174" s="151"/>
      <c r="F174" s="152"/>
      <c r="H174" s="60">
        <v>4.5999999999999996</v>
      </c>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c r="BV174" s="13"/>
      <c r="BW174" s="13"/>
      <c r="BX174" s="13"/>
      <c r="BY174" s="13"/>
      <c r="BZ174" s="13"/>
      <c r="CA174" s="13"/>
      <c r="CB174" s="13"/>
      <c r="CC174" s="13"/>
      <c r="CD174" s="13"/>
      <c r="CE174" s="13"/>
      <c r="CF174" s="13"/>
      <c r="CG174" s="13"/>
      <c r="CH174" s="13"/>
      <c r="CI174" s="13"/>
      <c r="CJ174" s="13"/>
      <c r="CK174" s="13"/>
      <c r="CL174" s="13"/>
      <c r="CM174" s="13"/>
      <c r="CN174" s="13"/>
      <c r="CO174" s="13"/>
      <c r="CP174" s="13"/>
      <c r="CQ174" s="13"/>
      <c r="CR174" s="13"/>
      <c r="CS174" s="13"/>
      <c r="CT174" s="13"/>
      <c r="CU174" s="13"/>
      <c r="CV174" s="13"/>
      <c r="CW174" s="13"/>
      <c r="CX174" s="13"/>
      <c r="CY174" s="13"/>
      <c r="CZ174" s="13"/>
      <c r="DA174" s="13"/>
      <c r="DB174" s="13"/>
      <c r="DC174" s="13"/>
      <c r="DD174" s="13"/>
      <c r="DE174" s="13"/>
      <c r="DF174" s="13"/>
      <c r="DG174" s="13"/>
      <c r="DH174" s="13"/>
      <c r="DI174" s="13"/>
      <c r="DJ174" s="13"/>
      <c r="DK174" s="13"/>
      <c r="DL174" s="13"/>
      <c r="DM174" s="13"/>
      <c r="DN174" s="13"/>
      <c r="DO174" s="13"/>
      <c r="DP174" s="13"/>
      <c r="DQ174" s="13"/>
      <c r="DR174" s="13"/>
      <c r="DS174" s="13"/>
      <c r="DT174" s="13"/>
      <c r="DU174" s="13"/>
      <c r="DV174" s="13"/>
      <c r="DW174" s="13"/>
      <c r="DX174" s="13"/>
      <c r="DY174" s="13"/>
      <c r="DZ174" s="13"/>
      <c r="EA174" s="13"/>
      <c r="EB174" s="13"/>
      <c r="EC174" s="13"/>
      <c r="ED174" s="13"/>
      <c r="EE174" s="13"/>
      <c r="EF174" s="13"/>
      <c r="EG174" s="13"/>
      <c r="EH174" s="13"/>
      <c r="EI174" s="13"/>
      <c r="EJ174" s="13"/>
      <c r="EK174" s="13"/>
      <c r="EL174" s="13"/>
      <c r="EM174" s="13"/>
      <c r="EN174" s="13"/>
      <c r="EO174" s="13"/>
      <c r="EP174" s="13"/>
      <c r="EQ174" s="13"/>
      <c r="ER174" s="13"/>
      <c r="ES174" s="13"/>
      <c r="ET174" s="13"/>
      <c r="EU174" s="13"/>
      <c r="EV174" s="13"/>
      <c r="EW174" s="13"/>
      <c r="EX174" s="13"/>
      <c r="EY174" s="13"/>
      <c r="EZ174" s="13"/>
      <c r="FA174" s="13"/>
      <c r="FB174" s="13"/>
    </row>
    <row r="175" spans="1:158" hidden="1" x14ac:dyDescent="0.2">
      <c r="D175" s="60">
        <v>7.1</v>
      </c>
      <c r="E175" s="60">
        <v>8.1</v>
      </c>
      <c r="F175" s="60"/>
      <c r="H175" s="64">
        <v>4.7</v>
      </c>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c r="BV175" s="13"/>
      <c r="BW175" s="13"/>
      <c r="BX175" s="13"/>
      <c r="BY175" s="13"/>
      <c r="BZ175" s="13"/>
      <c r="CA175" s="13"/>
      <c r="CB175" s="13"/>
      <c r="CC175" s="13"/>
      <c r="CD175" s="13"/>
      <c r="CE175" s="13"/>
      <c r="CF175" s="13"/>
      <c r="CG175" s="13"/>
      <c r="CH175" s="13"/>
      <c r="CI175" s="13"/>
      <c r="CJ175" s="13"/>
      <c r="CK175" s="13"/>
      <c r="CL175" s="13"/>
      <c r="CM175" s="13"/>
      <c r="CN175" s="13"/>
      <c r="CO175" s="13"/>
      <c r="CP175" s="13"/>
      <c r="CQ175" s="13"/>
      <c r="CR175" s="13"/>
      <c r="CS175" s="13"/>
      <c r="CT175" s="13"/>
      <c r="CU175" s="13"/>
      <c r="CV175" s="13"/>
      <c r="CW175" s="13"/>
      <c r="CX175" s="13"/>
      <c r="CY175" s="13"/>
      <c r="CZ175" s="13"/>
      <c r="DA175" s="13"/>
      <c r="DB175" s="13"/>
      <c r="DC175" s="13"/>
      <c r="DD175" s="13"/>
      <c r="DE175" s="13"/>
      <c r="DF175" s="13"/>
      <c r="DG175" s="13"/>
      <c r="DH175" s="13"/>
      <c r="DI175" s="13"/>
      <c r="DJ175" s="13"/>
      <c r="DK175" s="13"/>
      <c r="DL175" s="13"/>
      <c r="DM175" s="13"/>
      <c r="DN175" s="13"/>
      <c r="DO175" s="13"/>
      <c r="DP175" s="13"/>
      <c r="DQ175" s="13"/>
      <c r="DR175" s="13"/>
      <c r="DS175" s="13"/>
      <c r="DT175" s="13"/>
      <c r="DU175" s="13"/>
      <c r="DV175" s="13"/>
      <c r="DW175" s="13"/>
      <c r="DX175" s="13"/>
      <c r="DY175" s="13"/>
      <c r="DZ175" s="13"/>
      <c r="EA175" s="13"/>
      <c r="EB175" s="13"/>
      <c r="EC175" s="13"/>
      <c r="ED175" s="13"/>
      <c r="EE175" s="13"/>
      <c r="EF175" s="13"/>
      <c r="EG175" s="13"/>
      <c r="EH175" s="13"/>
      <c r="EI175" s="13"/>
      <c r="EJ175" s="13"/>
      <c r="EK175" s="13"/>
      <c r="EL175" s="13"/>
      <c r="EM175" s="13"/>
      <c r="EN175" s="13"/>
      <c r="EO175" s="13"/>
      <c r="EP175" s="13"/>
      <c r="EQ175" s="13"/>
      <c r="ER175" s="13"/>
      <c r="ES175" s="13"/>
      <c r="ET175" s="13"/>
      <c r="EU175" s="13"/>
      <c r="EV175" s="13"/>
      <c r="EW175" s="13"/>
      <c r="EX175" s="13"/>
      <c r="EY175" s="13"/>
      <c r="EZ175" s="13"/>
      <c r="FA175" s="13"/>
      <c r="FB175" s="13"/>
    </row>
    <row r="176" spans="1:158" hidden="1" x14ac:dyDescent="0.2">
      <c r="D176" s="60">
        <v>7.2</v>
      </c>
      <c r="E176" s="60">
        <v>8.1999999999999993</v>
      </c>
      <c r="F176" s="60"/>
      <c r="H176" s="60">
        <v>5.0999999999999996</v>
      </c>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3"/>
      <c r="CA176" s="13"/>
      <c r="CB176" s="13"/>
      <c r="CC176" s="13"/>
      <c r="CD176" s="13"/>
      <c r="CE176" s="13"/>
      <c r="CF176" s="13"/>
      <c r="CG176" s="13"/>
      <c r="CH176" s="13"/>
      <c r="CI176" s="13"/>
      <c r="CJ176" s="13"/>
      <c r="CK176" s="13"/>
      <c r="CL176" s="13"/>
      <c r="CM176" s="13"/>
      <c r="CN176" s="13"/>
      <c r="CO176" s="13"/>
      <c r="CP176" s="13"/>
      <c r="CQ176" s="13"/>
      <c r="CR176" s="13"/>
      <c r="CS176" s="13"/>
      <c r="CT176" s="13"/>
      <c r="CU176" s="13"/>
      <c r="CV176" s="13"/>
      <c r="CW176" s="13"/>
      <c r="CX176" s="13"/>
      <c r="CY176" s="13"/>
      <c r="CZ176" s="13"/>
      <c r="DA176" s="13"/>
      <c r="DB176" s="13"/>
      <c r="DC176" s="13"/>
      <c r="DD176" s="13"/>
      <c r="DE176" s="13"/>
      <c r="DF176" s="13"/>
      <c r="DG176" s="13"/>
      <c r="DH176" s="13"/>
      <c r="DI176" s="13"/>
      <c r="DJ176" s="13"/>
      <c r="DK176" s="13"/>
      <c r="DL176" s="13"/>
      <c r="DM176" s="13"/>
      <c r="DN176" s="13"/>
      <c r="DO176" s="13"/>
      <c r="DP176" s="13"/>
      <c r="DQ176" s="13"/>
      <c r="DR176" s="13"/>
      <c r="DS176" s="13"/>
      <c r="DT176" s="13"/>
      <c r="DU176" s="13"/>
      <c r="DV176" s="13"/>
      <c r="DW176" s="13"/>
      <c r="DX176" s="13"/>
      <c r="DY176" s="13"/>
      <c r="DZ176" s="13"/>
      <c r="EA176" s="13"/>
      <c r="EB176" s="13"/>
      <c r="EC176" s="13"/>
      <c r="ED176" s="13"/>
      <c r="EE176" s="13"/>
      <c r="EF176" s="13"/>
      <c r="EG176" s="13"/>
      <c r="EH176" s="13"/>
      <c r="EI176" s="13"/>
      <c r="EJ176" s="13"/>
      <c r="EK176" s="13"/>
      <c r="EL176" s="13"/>
      <c r="EM176" s="13"/>
      <c r="EN176" s="13"/>
      <c r="EO176" s="13"/>
      <c r="EP176" s="13"/>
      <c r="EQ176" s="13"/>
      <c r="ER176" s="13"/>
      <c r="ES176" s="13"/>
      <c r="ET176" s="13"/>
      <c r="EU176" s="13"/>
      <c r="EV176" s="13"/>
      <c r="EW176" s="13"/>
      <c r="EX176" s="13"/>
      <c r="EY176" s="13"/>
      <c r="EZ176" s="13"/>
      <c r="FA176" s="13"/>
      <c r="FB176" s="13"/>
    </row>
    <row r="177" spans="4:158" hidden="1" x14ac:dyDescent="0.2">
      <c r="D177" s="60"/>
      <c r="E177" s="60">
        <v>8.3000000000000007</v>
      </c>
      <c r="F177" s="60"/>
      <c r="H177" s="60">
        <v>5.2</v>
      </c>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c r="BS177" s="13"/>
      <c r="BT177" s="13"/>
      <c r="BU177" s="13"/>
      <c r="BV177" s="13"/>
      <c r="BW177" s="13"/>
      <c r="BX177" s="13"/>
      <c r="BY177" s="13"/>
      <c r="BZ177" s="13"/>
      <c r="CA177" s="13"/>
      <c r="CB177" s="13"/>
      <c r="CC177" s="13"/>
      <c r="CD177" s="13"/>
      <c r="CE177" s="13"/>
      <c r="CF177" s="13"/>
      <c r="CG177" s="13"/>
      <c r="CH177" s="13"/>
      <c r="CI177" s="13"/>
      <c r="CJ177" s="13"/>
      <c r="CK177" s="13"/>
      <c r="CL177" s="13"/>
      <c r="CM177" s="13"/>
      <c r="CN177" s="13"/>
      <c r="CO177" s="13"/>
      <c r="CP177" s="13"/>
      <c r="CQ177" s="13"/>
      <c r="CR177" s="13"/>
      <c r="CS177" s="13"/>
      <c r="CT177" s="13"/>
      <c r="CU177" s="13"/>
      <c r="CV177" s="13"/>
      <c r="CW177" s="13"/>
      <c r="CX177" s="13"/>
      <c r="CY177" s="13"/>
      <c r="CZ177" s="13"/>
      <c r="DA177" s="13"/>
      <c r="DB177" s="13"/>
      <c r="DC177" s="13"/>
      <c r="DD177" s="13"/>
      <c r="DE177" s="13"/>
      <c r="DF177" s="13"/>
      <c r="DG177" s="13"/>
      <c r="DH177" s="13"/>
      <c r="DI177" s="13"/>
      <c r="DJ177" s="13"/>
      <c r="DK177" s="13"/>
      <c r="DL177" s="13"/>
      <c r="DM177" s="13"/>
      <c r="DN177" s="13"/>
      <c r="DO177" s="13"/>
      <c r="DP177" s="13"/>
      <c r="DQ177" s="13"/>
      <c r="DR177" s="13"/>
      <c r="DS177" s="13"/>
      <c r="DT177" s="13"/>
      <c r="DU177" s="13"/>
      <c r="DV177" s="13"/>
      <c r="DW177" s="13"/>
      <c r="DX177" s="13"/>
      <c r="DY177" s="13"/>
      <c r="DZ177" s="13"/>
      <c r="EA177" s="13"/>
      <c r="EB177" s="13"/>
      <c r="EC177" s="13"/>
      <c r="ED177" s="13"/>
      <c r="EE177" s="13"/>
      <c r="EF177" s="13"/>
      <c r="EG177" s="13"/>
      <c r="EH177" s="13"/>
      <c r="EI177" s="13"/>
      <c r="EJ177" s="13"/>
      <c r="EK177" s="13"/>
      <c r="EL177" s="13"/>
      <c r="EM177" s="13"/>
      <c r="EN177" s="13"/>
      <c r="EO177" s="13"/>
      <c r="EP177" s="13"/>
      <c r="EQ177" s="13"/>
      <c r="ER177" s="13"/>
      <c r="ES177" s="13"/>
      <c r="ET177" s="13"/>
      <c r="EU177" s="13"/>
      <c r="EV177" s="13"/>
      <c r="EW177" s="13"/>
      <c r="EX177" s="13"/>
      <c r="EY177" s="13"/>
      <c r="EZ177" s="13"/>
      <c r="FA177" s="13"/>
      <c r="FB177" s="13"/>
    </row>
    <row r="178" spans="4:158" hidden="1" x14ac:dyDescent="0.2">
      <c r="H178" s="60">
        <v>5.3</v>
      </c>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c r="BL178" s="13"/>
      <c r="BM178" s="13"/>
      <c r="BN178" s="13"/>
      <c r="BO178" s="13"/>
      <c r="BP178" s="13"/>
      <c r="BQ178" s="13"/>
      <c r="BR178" s="13"/>
      <c r="BS178" s="13"/>
      <c r="BT178" s="13"/>
      <c r="BU178" s="13"/>
      <c r="BV178" s="13"/>
      <c r="BW178" s="13"/>
      <c r="BX178" s="13"/>
      <c r="BY178" s="13"/>
      <c r="BZ178" s="13"/>
      <c r="CA178" s="13"/>
      <c r="CB178" s="13"/>
      <c r="CC178" s="13"/>
      <c r="CD178" s="13"/>
      <c r="CE178" s="13"/>
      <c r="CF178" s="13"/>
      <c r="CG178" s="13"/>
      <c r="CH178" s="13"/>
      <c r="CI178" s="13"/>
      <c r="CJ178" s="13"/>
      <c r="CK178" s="13"/>
      <c r="CL178" s="13"/>
      <c r="CM178" s="13"/>
      <c r="CN178" s="13"/>
      <c r="CO178" s="13"/>
      <c r="CP178" s="13"/>
      <c r="CQ178" s="13"/>
      <c r="CR178" s="13"/>
      <c r="CS178" s="13"/>
      <c r="CT178" s="13"/>
      <c r="CU178" s="13"/>
      <c r="CV178" s="13"/>
      <c r="CW178" s="13"/>
      <c r="CX178" s="13"/>
      <c r="CY178" s="13"/>
      <c r="CZ178" s="13"/>
      <c r="DA178" s="13"/>
      <c r="DB178" s="13"/>
      <c r="DC178" s="13"/>
      <c r="DD178" s="13"/>
      <c r="DE178" s="13"/>
      <c r="DF178" s="13"/>
      <c r="DG178" s="13"/>
      <c r="DH178" s="13"/>
      <c r="DI178" s="13"/>
      <c r="DJ178" s="13"/>
      <c r="DK178" s="13"/>
      <c r="DL178" s="13"/>
      <c r="DM178" s="13"/>
      <c r="DN178" s="13"/>
      <c r="DO178" s="13"/>
      <c r="DP178" s="13"/>
      <c r="DQ178" s="13"/>
      <c r="DR178" s="13"/>
      <c r="DS178" s="13"/>
      <c r="DT178" s="13"/>
      <c r="DU178" s="13"/>
      <c r="DV178" s="13"/>
      <c r="DW178" s="13"/>
      <c r="DX178" s="13"/>
      <c r="DY178" s="13"/>
      <c r="DZ178" s="13"/>
      <c r="EA178" s="13"/>
      <c r="EB178" s="13"/>
      <c r="EC178" s="13"/>
      <c r="ED178" s="13"/>
      <c r="EE178" s="13"/>
      <c r="EF178" s="13"/>
      <c r="EG178" s="13"/>
      <c r="EH178" s="13"/>
      <c r="EI178" s="13"/>
      <c r="EJ178" s="13"/>
      <c r="EK178" s="13"/>
      <c r="EL178" s="13"/>
      <c r="EM178" s="13"/>
      <c r="EN178" s="13"/>
      <c r="EO178" s="13"/>
      <c r="EP178" s="13"/>
      <c r="EQ178" s="13"/>
      <c r="ER178" s="13"/>
      <c r="ES178" s="13"/>
      <c r="ET178" s="13"/>
      <c r="EU178" s="13"/>
      <c r="EV178" s="13"/>
      <c r="EW178" s="13"/>
      <c r="EX178" s="13"/>
      <c r="EY178" s="13"/>
      <c r="EZ178" s="13"/>
      <c r="FA178" s="13"/>
      <c r="FB178" s="13"/>
    </row>
    <row r="179" spans="4:158" hidden="1" x14ac:dyDescent="0.2">
      <c r="D179" s="150" t="s">
        <v>41</v>
      </c>
      <c r="E179" s="151"/>
      <c r="F179" s="152"/>
      <c r="H179" s="60">
        <v>6.1</v>
      </c>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c r="BK179" s="13"/>
      <c r="BL179" s="13"/>
      <c r="BM179" s="13"/>
      <c r="BN179" s="13"/>
      <c r="BO179" s="13"/>
      <c r="BP179" s="13"/>
      <c r="BQ179" s="13"/>
      <c r="BR179" s="13"/>
      <c r="BS179" s="13"/>
      <c r="BT179" s="13"/>
      <c r="BU179" s="13"/>
      <c r="BV179" s="13"/>
      <c r="BW179" s="13"/>
      <c r="BX179" s="13"/>
      <c r="BY179" s="13"/>
      <c r="BZ179" s="13"/>
      <c r="CA179" s="13"/>
      <c r="CB179" s="13"/>
      <c r="CC179" s="13"/>
      <c r="CD179" s="13"/>
      <c r="CE179" s="13"/>
      <c r="CF179" s="13"/>
      <c r="CG179" s="13"/>
      <c r="CH179" s="13"/>
      <c r="CI179" s="13"/>
      <c r="CJ179" s="13"/>
      <c r="CK179" s="13"/>
      <c r="CL179" s="13"/>
      <c r="CM179" s="13"/>
      <c r="CN179" s="13"/>
      <c r="CO179" s="13"/>
      <c r="CP179" s="13"/>
      <c r="CQ179" s="13"/>
      <c r="CR179" s="13"/>
      <c r="CS179" s="13"/>
      <c r="CT179" s="13"/>
      <c r="CU179" s="13"/>
      <c r="CV179" s="13"/>
      <c r="CW179" s="13"/>
      <c r="CX179" s="13"/>
      <c r="CY179" s="13"/>
      <c r="CZ179" s="13"/>
      <c r="DA179" s="13"/>
      <c r="DB179" s="13"/>
      <c r="DC179" s="13"/>
      <c r="DD179" s="13"/>
      <c r="DE179" s="13"/>
      <c r="DF179" s="13"/>
      <c r="DG179" s="13"/>
      <c r="DH179" s="13"/>
      <c r="DI179" s="13"/>
      <c r="DJ179" s="13"/>
      <c r="DK179" s="13"/>
      <c r="DL179" s="13"/>
      <c r="DM179" s="13"/>
      <c r="DN179" s="13"/>
      <c r="DO179" s="13"/>
      <c r="DP179" s="13"/>
      <c r="DQ179" s="13"/>
      <c r="DR179" s="13"/>
      <c r="DS179" s="13"/>
      <c r="DT179" s="13"/>
      <c r="DU179" s="13"/>
      <c r="DV179" s="13"/>
      <c r="DW179" s="13"/>
      <c r="DX179" s="13"/>
      <c r="DY179" s="13"/>
      <c r="DZ179" s="13"/>
      <c r="EA179" s="13"/>
      <c r="EB179" s="13"/>
      <c r="EC179" s="13"/>
      <c r="ED179" s="13"/>
      <c r="EE179" s="13"/>
      <c r="EF179" s="13"/>
      <c r="EG179" s="13"/>
      <c r="EH179" s="13"/>
      <c r="EI179" s="13"/>
      <c r="EJ179" s="13"/>
      <c r="EK179" s="13"/>
      <c r="EL179" s="13"/>
      <c r="EM179" s="13"/>
      <c r="EN179" s="13"/>
      <c r="EO179" s="13"/>
      <c r="EP179" s="13"/>
      <c r="EQ179" s="13"/>
      <c r="ER179" s="13"/>
      <c r="ES179" s="13"/>
      <c r="ET179" s="13"/>
      <c r="EU179" s="13"/>
      <c r="EV179" s="13"/>
      <c r="EW179" s="13"/>
      <c r="EX179" s="13"/>
      <c r="EY179" s="13"/>
      <c r="EZ179" s="13"/>
      <c r="FA179" s="13"/>
      <c r="FB179" s="13"/>
    </row>
    <row r="180" spans="4:158" hidden="1" x14ac:dyDescent="0.2">
      <c r="D180" s="60">
        <v>9.1</v>
      </c>
      <c r="E180" s="60">
        <v>10.1</v>
      </c>
      <c r="F180" s="60"/>
      <c r="H180" s="60">
        <v>6.2</v>
      </c>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c r="BK180" s="13"/>
      <c r="BL180" s="13"/>
      <c r="BM180" s="13"/>
      <c r="BN180" s="13"/>
      <c r="BO180" s="13"/>
      <c r="BP180" s="13"/>
      <c r="BQ180" s="13"/>
      <c r="BR180" s="13"/>
      <c r="BS180" s="13"/>
      <c r="BT180" s="13"/>
      <c r="BU180" s="13"/>
      <c r="BV180" s="13"/>
      <c r="BW180" s="13"/>
      <c r="BX180" s="13"/>
      <c r="BY180" s="13"/>
      <c r="BZ180" s="13"/>
      <c r="CA180" s="13"/>
      <c r="CB180" s="13"/>
      <c r="CC180" s="13"/>
      <c r="CD180" s="13"/>
      <c r="CE180" s="13"/>
      <c r="CF180" s="13"/>
      <c r="CG180" s="13"/>
      <c r="CH180" s="13"/>
      <c r="CI180" s="13"/>
      <c r="CJ180" s="13"/>
      <c r="CK180" s="13"/>
      <c r="CL180" s="13"/>
      <c r="CM180" s="13"/>
      <c r="CN180" s="13"/>
      <c r="CO180" s="13"/>
      <c r="CP180" s="13"/>
      <c r="CQ180" s="13"/>
      <c r="CR180" s="13"/>
      <c r="CS180" s="13"/>
      <c r="CT180" s="13"/>
      <c r="CU180" s="13"/>
      <c r="CV180" s="13"/>
      <c r="CW180" s="13"/>
      <c r="CX180" s="13"/>
      <c r="CY180" s="13"/>
      <c r="CZ180" s="13"/>
      <c r="DA180" s="13"/>
      <c r="DB180" s="13"/>
      <c r="DC180" s="13"/>
      <c r="DD180" s="13"/>
      <c r="DE180" s="13"/>
      <c r="DF180" s="13"/>
      <c r="DG180" s="13"/>
      <c r="DH180" s="13"/>
      <c r="DI180" s="13"/>
      <c r="DJ180" s="13"/>
      <c r="DK180" s="13"/>
      <c r="DL180" s="13"/>
      <c r="DM180" s="13"/>
      <c r="DN180" s="13"/>
      <c r="DO180" s="13"/>
      <c r="DP180" s="13"/>
      <c r="DQ180" s="13"/>
      <c r="DR180" s="13"/>
      <c r="DS180" s="13"/>
      <c r="DT180" s="13"/>
      <c r="DU180" s="13"/>
      <c r="DV180" s="13"/>
      <c r="DW180" s="13"/>
      <c r="DX180" s="13"/>
      <c r="DY180" s="13"/>
      <c r="DZ180" s="13"/>
      <c r="EA180" s="13"/>
      <c r="EB180" s="13"/>
      <c r="EC180" s="13"/>
      <c r="ED180" s="13"/>
      <c r="EE180" s="13"/>
      <c r="EF180" s="13"/>
      <c r="EG180" s="13"/>
      <c r="EH180" s="13"/>
      <c r="EI180" s="13"/>
      <c r="EJ180" s="13"/>
      <c r="EK180" s="13"/>
      <c r="EL180" s="13"/>
      <c r="EM180" s="13"/>
      <c r="EN180" s="13"/>
      <c r="EO180" s="13"/>
      <c r="EP180" s="13"/>
      <c r="EQ180" s="13"/>
      <c r="ER180" s="13"/>
      <c r="ES180" s="13"/>
      <c r="ET180" s="13"/>
      <c r="EU180" s="13"/>
      <c r="EV180" s="13"/>
      <c r="EW180" s="13"/>
      <c r="EX180" s="13"/>
      <c r="EY180" s="13"/>
      <c r="EZ180" s="13"/>
      <c r="FA180" s="13"/>
      <c r="FB180" s="13"/>
    </row>
    <row r="181" spans="4:158" hidden="1" x14ac:dyDescent="0.2">
      <c r="D181" s="60">
        <v>9.1999999999999993</v>
      </c>
      <c r="E181" s="60">
        <v>10.199999999999999</v>
      </c>
      <c r="F181" s="60"/>
      <c r="H181" s="60">
        <v>6.3</v>
      </c>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c r="BK181" s="13"/>
      <c r="BL181" s="13"/>
      <c r="BM181" s="13"/>
      <c r="BN181" s="13"/>
      <c r="BO181" s="13"/>
      <c r="BP181" s="13"/>
      <c r="BQ181" s="13"/>
      <c r="BR181" s="13"/>
      <c r="BS181" s="13"/>
      <c r="BT181" s="13"/>
      <c r="BU181" s="13"/>
      <c r="BV181" s="13"/>
      <c r="BW181" s="13"/>
      <c r="BX181" s="13"/>
      <c r="BY181" s="13"/>
      <c r="BZ181" s="13"/>
      <c r="CA181" s="13"/>
      <c r="CB181" s="13"/>
      <c r="CC181" s="13"/>
      <c r="CD181" s="13"/>
      <c r="CE181" s="13"/>
      <c r="CF181" s="13"/>
      <c r="CG181" s="13"/>
      <c r="CH181" s="13"/>
      <c r="CI181" s="13"/>
      <c r="CJ181" s="13"/>
      <c r="CK181" s="13"/>
      <c r="CL181" s="13"/>
      <c r="CM181" s="13"/>
      <c r="CN181" s="13"/>
      <c r="CO181" s="13"/>
      <c r="CP181" s="13"/>
      <c r="CQ181" s="13"/>
      <c r="CR181" s="13"/>
      <c r="CS181" s="13"/>
      <c r="CT181" s="13"/>
      <c r="CU181" s="13"/>
      <c r="CV181" s="13"/>
      <c r="CW181" s="13"/>
      <c r="CX181" s="13"/>
      <c r="CY181" s="13"/>
      <c r="CZ181" s="13"/>
      <c r="DA181" s="13"/>
      <c r="DB181" s="13"/>
      <c r="DC181" s="13"/>
      <c r="DD181" s="13"/>
      <c r="DE181" s="13"/>
      <c r="DF181" s="13"/>
      <c r="DG181" s="13"/>
      <c r="DH181" s="13"/>
      <c r="DI181" s="13"/>
      <c r="DJ181" s="13"/>
      <c r="DK181" s="13"/>
      <c r="DL181" s="13"/>
      <c r="DM181" s="13"/>
      <c r="DN181" s="13"/>
      <c r="DO181" s="13"/>
      <c r="DP181" s="13"/>
      <c r="DQ181" s="13"/>
      <c r="DR181" s="13"/>
      <c r="DS181" s="13"/>
      <c r="DT181" s="13"/>
      <c r="DU181" s="13"/>
      <c r="DV181" s="13"/>
      <c r="DW181" s="13"/>
      <c r="DX181" s="13"/>
      <c r="DY181" s="13"/>
      <c r="DZ181" s="13"/>
      <c r="EA181" s="13"/>
      <c r="EB181" s="13"/>
      <c r="EC181" s="13"/>
      <c r="ED181" s="13"/>
      <c r="EE181" s="13"/>
      <c r="EF181" s="13"/>
      <c r="EG181" s="13"/>
      <c r="EH181" s="13"/>
      <c r="EI181" s="13"/>
      <c r="EJ181" s="13"/>
      <c r="EK181" s="13"/>
      <c r="EL181" s="13"/>
      <c r="EM181" s="13"/>
      <c r="EN181" s="13"/>
      <c r="EO181" s="13"/>
      <c r="EP181" s="13"/>
      <c r="EQ181" s="13"/>
      <c r="ER181" s="13"/>
      <c r="ES181" s="13"/>
      <c r="ET181" s="13"/>
      <c r="EU181" s="13"/>
      <c r="EV181" s="13"/>
      <c r="EW181" s="13"/>
      <c r="EX181" s="13"/>
      <c r="EY181" s="13"/>
      <c r="EZ181" s="13"/>
      <c r="FA181" s="13"/>
      <c r="FB181" s="13"/>
    </row>
    <row r="182" spans="4:158" hidden="1" x14ac:dyDescent="0.2">
      <c r="D182" s="60">
        <v>9.3000000000000007</v>
      </c>
      <c r="E182" s="60">
        <v>10.3</v>
      </c>
      <c r="F182" s="60"/>
      <c r="H182" s="60">
        <v>6.4</v>
      </c>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c r="BL182" s="13"/>
      <c r="BM182" s="13"/>
      <c r="BN182" s="13"/>
      <c r="BO182" s="13"/>
      <c r="BP182" s="13"/>
      <c r="BQ182" s="13"/>
      <c r="BR182" s="13"/>
      <c r="BS182" s="13"/>
      <c r="BT182" s="13"/>
      <c r="BU182" s="13"/>
      <c r="BV182" s="13"/>
      <c r="BW182" s="13"/>
      <c r="BX182" s="13"/>
      <c r="BY182" s="13"/>
      <c r="BZ182" s="13"/>
      <c r="CA182" s="13"/>
      <c r="CB182" s="13"/>
      <c r="CC182" s="13"/>
      <c r="CD182" s="13"/>
      <c r="CE182" s="13"/>
      <c r="CF182" s="13"/>
      <c r="CG182" s="13"/>
      <c r="CH182" s="13"/>
      <c r="CI182" s="13"/>
      <c r="CJ182" s="13"/>
      <c r="CK182" s="13"/>
      <c r="CL182" s="13"/>
      <c r="CM182" s="13"/>
      <c r="CN182" s="13"/>
      <c r="CO182" s="13"/>
      <c r="CP182" s="13"/>
      <c r="CQ182" s="13"/>
      <c r="CR182" s="13"/>
      <c r="CS182" s="13"/>
      <c r="CT182" s="13"/>
      <c r="CU182" s="13"/>
      <c r="CV182" s="13"/>
      <c r="CW182" s="13"/>
      <c r="CX182" s="13"/>
      <c r="CY182" s="13"/>
      <c r="CZ182" s="13"/>
      <c r="DA182" s="13"/>
      <c r="DB182" s="13"/>
      <c r="DC182" s="13"/>
      <c r="DD182" s="13"/>
      <c r="DE182" s="13"/>
      <c r="DF182" s="13"/>
      <c r="DG182" s="13"/>
      <c r="DH182" s="13"/>
      <c r="DI182" s="13"/>
      <c r="DJ182" s="13"/>
      <c r="DK182" s="13"/>
      <c r="DL182" s="13"/>
      <c r="DM182" s="13"/>
      <c r="DN182" s="13"/>
      <c r="DO182" s="13"/>
      <c r="DP182" s="13"/>
      <c r="DQ182" s="13"/>
      <c r="DR182" s="13"/>
      <c r="DS182" s="13"/>
      <c r="DT182" s="13"/>
      <c r="DU182" s="13"/>
      <c r="DV182" s="13"/>
      <c r="DW182" s="13"/>
      <c r="DX182" s="13"/>
      <c r="DY182" s="13"/>
      <c r="DZ182" s="13"/>
      <c r="EA182" s="13"/>
      <c r="EB182" s="13"/>
      <c r="EC182" s="13"/>
      <c r="ED182" s="13"/>
      <c r="EE182" s="13"/>
      <c r="EF182" s="13"/>
      <c r="EG182" s="13"/>
      <c r="EH182" s="13"/>
      <c r="EI182" s="13"/>
      <c r="EJ182" s="13"/>
      <c r="EK182" s="13"/>
      <c r="EL182" s="13"/>
      <c r="EM182" s="13"/>
      <c r="EN182" s="13"/>
      <c r="EO182" s="13"/>
      <c r="EP182" s="13"/>
      <c r="EQ182" s="13"/>
      <c r="ER182" s="13"/>
      <c r="ES182" s="13"/>
      <c r="ET182" s="13"/>
      <c r="EU182" s="13"/>
      <c r="EV182" s="13"/>
      <c r="EW182" s="13"/>
      <c r="EX182" s="13"/>
      <c r="EY182" s="13"/>
      <c r="EZ182" s="13"/>
      <c r="FA182" s="13"/>
      <c r="FB182" s="13"/>
    </row>
    <row r="183" spans="4:158" hidden="1" x14ac:dyDescent="0.2">
      <c r="D183" s="65"/>
      <c r="E183" s="65"/>
      <c r="F183" s="65"/>
      <c r="H183" s="60">
        <v>6.5</v>
      </c>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c r="BK183" s="13"/>
      <c r="BL183" s="13"/>
      <c r="BM183" s="13"/>
      <c r="BN183" s="13"/>
      <c r="BO183" s="13"/>
      <c r="BP183" s="13"/>
      <c r="BQ183" s="13"/>
      <c r="BR183" s="13"/>
      <c r="BS183" s="13"/>
      <c r="BT183" s="13"/>
      <c r="BU183" s="13"/>
      <c r="BV183" s="13"/>
      <c r="BW183" s="13"/>
      <c r="BX183" s="13"/>
      <c r="BY183" s="13"/>
      <c r="BZ183" s="13"/>
      <c r="CA183" s="13"/>
      <c r="CB183" s="13"/>
      <c r="CC183" s="13"/>
      <c r="CD183" s="13"/>
      <c r="CE183" s="13"/>
      <c r="CF183" s="13"/>
      <c r="CG183" s="13"/>
      <c r="CH183" s="13"/>
      <c r="CI183" s="13"/>
      <c r="CJ183" s="13"/>
      <c r="CK183" s="13"/>
      <c r="CL183" s="13"/>
      <c r="CM183" s="13"/>
      <c r="CN183" s="13"/>
      <c r="CO183" s="13"/>
      <c r="CP183" s="13"/>
      <c r="CQ183" s="13"/>
      <c r="CR183" s="13"/>
      <c r="CS183" s="13"/>
      <c r="CT183" s="13"/>
      <c r="CU183" s="13"/>
      <c r="CV183" s="13"/>
      <c r="CW183" s="13"/>
      <c r="CX183" s="13"/>
      <c r="CY183" s="13"/>
      <c r="CZ183" s="13"/>
      <c r="DA183" s="13"/>
      <c r="DB183" s="13"/>
      <c r="DC183" s="13"/>
      <c r="DD183" s="13"/>
      <c r="DE183" s="13"/>
      <c r="DF183" s="13"/>
      <c r="DG183" s="13"/>
      <c r="DH183" s="13"/>
      <c r="DI183" s="13"/>
      <c r="DJ183" s="13"/>
      <c r="DK183" s="13"/>
      <c r="DL183" s="13"/>
      <c r="DM183" s="13"/>
      <c r="DN183" s="13"/>
      <c r="DO183" s="13"/>
      <c r="DP183" s="13"/>
      <c r="DQ183" s="13"/>
      <c r="DR183" s="13"/>
      <c r="DS183" s="13"/>
      <c r="DT183" s="13"/>
      <c r="DU183" s="13"/>
      <c r="DV183" s="13"/>
      <c r="DW183" s="13"/>
      <c r="DX183" s="13"/>
      <c r="DY183" s="13"/>
      <c r="DZ183" s="13"/>
      <c r="EA183" s="13"/>
      <c r="EB183" s="13"/>
      <c r="EC183" s="13"/>
      <c r="ED183" s="13"/>
      <c r="EE183" s="13"/>
      <c r="EF183" s="13"/>
      <c r="EG183" s="13"/>
      <c r="EH183" s="13"/>
      <c r="EI183" s="13"/>
      <c r="EJ183" s="13"/>
      <c r="EK183" s="13"/>
      <c r="EL183" s="13"/>
      <c r="EM183" s="13"/>
      <c r="EN183" s="13"/>
      <c r="EO183" s="13"/>
      <c r="EP183" s="13"/>
      <c r="EQ183" s="13"/>
      <c r="ER183" s="13"/>
      <c r="ES183" s="13"/>
      <c r="ET183" s="13"/>
      <c r="EU183" s="13"/>
      <c r="EV183" s="13"/>
      <c r="EW183" s="13"/>
      <c r="EX183" s="13"/>
      <c r="EY183" s="13"/>
      <c r="EZ183" s="13"/>
      <c r="FA183" s="13"/>
      <c r="FB183" s="13"/>
    </row>
    <row r="184" spans="4:158" hidden="1" x14ac:dyDescent="0.2">
      <c r="D184" s="150" t="s">
        <v>42</v>
      </c>
      <c r="E184" s="151"/>
      <c r="F184" s="152"/>
      <c r="H184" s="60">
        <v>7.1</v>
      </c>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c r="BL184" s="13"/>
      <c r="BM184" s="13"/>
      <c r="BN184" s="13"/>
      <c r="BO184" s="13"/>
      <c r="BP184" s="13"/>
      <c r="BQ184" s="13"/>
      <c r="BR184" s="13"/>
      <c r="BS184" s="13"/>
      <c r="BT184" s="13"/>
      <c r="BU184" s="13"/>
      <c r="BV184" s="13"/>
      <c r="BW184" s="13"/>
      <c r="BX184" s="13"/>
      <c r="BY184" s="13"/>
      <c r="BZ184" s="13"/>
      <c r="CA184" s="13"/>
      <c r="CB184" s="13"/>
      <c r="CC184" s="13"/>
      <c r="CD184" s="13"/>
      <c r="CE184" s="13"/>
      <c r="CF184" s="13"/>
      <c r="CG184" s="13"/>
      <c r="CH184" s="13"/>
      <c r="CI184" s="13"/>
      <c r="CJ184" s="13"/>
      <c r="CK184" s="13"/>
      <c r="CL184" s="13"/>
      <c r="CM184" s="13"/>
      <c r="CN184" s="13"/>
      <c r="CO184" s="13"/>
      <c r="CP184" s="13"/>
      <c r="CQ184" s="13"/>
      <c r="CR184" s="13"/>
      <c r="CS184" s="13"/>
      <c r="CT184" s="13"/>
      <c r="CU184" s="13"/>
      <c r="CV184" s="13"/>
      <c r="CW184" s="13"/>
      <c r="CX184" s="13"/>
      <c r="CY184" s="13"/>
      <c r="CZ184" s="13"/>
      <c r="DA184" s="13"/>
      <c r="DB184" s="13"/>
      <c r="DC184" s="13"/>
      <c r="DD184" s="13"/>
      <c r="DE184" s="13"/>
      <c r="DF184" s="13"/>
      <c r="DG184" s="13"/>
      <c r="DH184" s="13"/>
      <c r="DI184" s="13"/>
      <c r="DJ184" s="13"/>
      <c r="DK184" s="13"/>
      <c r="DL184" s="13"/>
      <c r="DM184" s="13"/>
      <c r="DN184" s="13"/>
      <c r="DO184" s="13"/>
      <c r="DP184" s="13"/>
      <c r="DQ184" s="13"/>
      <c r="DR184" s="13"/>
      <c r="DS184" s="13"/>
      <c r="DT184" s="13"/>
      <c r="DU184" s="13"/>
      <c r="DV184" s="13"/>
      <c r="DW184" s="13"/>
      <c r="DX184" s="13"/>
      <c r="DY184" s="13"/>
      <c r="DZ184" s="13"/>
      <c r="EA184" s="13"/>
      <c r="EB184" s="13"/>
      <c r="EC184" s="13"/>
      <c r="ED184" s="13"/>
      <c r="EE184" s="13"/>
      <c r="EF184" s="13"/>
      <c r="EG184" s="13"/>
      <c r="EH184" s="13"/>
      <c r="EI184" s="13"/>
      <c r="EJ184" s="13"/>
      <c r="EK184" s="13"/>
      <c r="EL184" s="13"/>
      <c r="EM184" s="13"/>
      <c r="EN184" s="13"/>
      <c r="EO184" s="13"/>
      <c r="EP184" s="13"/>
      <c r="EQ184" s="13"/>
      <c r="ER184" s="13"/>
      <c r="ES184" s="13"/>
      <c r="ET184" s="13"/>
      <c r="EU184" s="13"/>
      <c r="EV184" s="13"/>
      <c r="EW184" s="13"/>
      <c r="EX184" s="13"/>
      <c r="EY184" s="13"/>
      <c r="EZ184" s="13"/>
      <c r="FA184" s="13"/>
      <c r="FB184" s="13"/>
    </row>
    <row r="185" spans="4:158" hidden="1" x14ac:dyDescent="0.2">
      <c r="D185" s="60">
        <v>11.1</v>
      </c>
      <c r="E185" s="60">
        <v>12.1</v>
      </c>
      <c r="F185" s="60"/>
      <c r="H185" s="60">
        <v>7.2</v>
      </c>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c r="BL185" s="13"/>
      <c r="BM185" s="13"/>
      <c r="BN185" s="13"/>
      <c r="BO185" s="13"/>
      <c r="BP185" s="13"/>
      <c r="BQ185" s="13"/>
      <c r="BR185" s="13"/>
      <c r="BS185" s="13"/>
      <c r="BT185" s="13"/>
      <c r="BU185" s="13"/>
      <c r="BV185" s="13"/>
      <c r="BW185" s="13"/>
      <c r="BX185" s="13"/>
      <c r="BY185" s="13"/>
      <c r="BZ185" s="13"/>
      <c r="CA185" s="13"/>
      <c r="CB185" s="13"/>
      <c r="CC185" s="13"/>
      <c r="CD185" s="13"/>
      <c r="CE185" s="13"/>
      <c r="CF185" s="13"/>
      <c r="CG185" s="13"/>
      <c r="CH185" s="13"/>
      <c r="CI185" s="13"/>
      <c r="CJ185" s="13"/>
      <c r="CK185" s="13"/>
      <c r="CL185" s="13"/>
      <c r="CM185" s="13"/>
      <c r="CN185" s="13"/>
      <c r="CO185" s="13"/>
      <c r="CP185" s="13"/>
      <c r="CQ185" s="13"/>
      <c r="CR185" s="13"/>
      <c r="CS185" s="13"/>
      <c r="CT185" s="13"/>
      <c r="CU185" s="13"/>
      <c r="CV185" s="13"/>
      <c r="CW185" s="13"/>
      <c r="CX185" s="13"/>
      <c r="CY185" s="13"/>
      <c r="CZ185" s="13"/>
      <c r="DA185" s="13"/>
      <c r="DB185" s="13"/>
      <c r="DC185" s="13"/>
      <c r="DD185" s="13"/>
      <c r="DE185" s="13"/>
      <c r="DF185" s="13"/>
      <c r="DG185" s="13"/>
      <c r="DH185" s="13"/>
      <c r="DI185" s="13"/>
      <c r="DJ185" s="13"/>
      <c r="DK185" s="13"/>
      <c r="DL185" s="13"/>
      <c r="DM185" s="13"/>
      <c r="DN185" s="13"/>
      <c r="DO185" s="13"/>
      <c r="DP185" s="13"/>
      <c r="DQ185" s="13"/>
      <c r="DR185" s="13"/>
      <c r="DS185" s="13"/>
      <c r="DT185" s="13"/>
      <c r="DU185" s="13"/>
      <c r="DV185" s="13"/>
      <c r="DW185" s="13"/>
      <c r="DX185" s="13"/>
      <c r="DY185" s="13"/>
      <c r="DZ185" s="13"/>
      <c r="EA185" s="13"/>
      <c r="EB185" s="13"/>
      <c r="EC185" s="13"/>
      <c r="ED185" s="13"/>
      <c r="EE185" s="13"/>
      <c r="EF185" s="13"/>
      <c r="EG185" s="13"/>
      <c r="EH185" s="13"/>
      <c r="EI185" s="13"/>
      <c r="EJ185" s="13"/>
      <c r="EK185" s="13"/>
      <c r="EL185" s="13"/>
      <c r="EM185" s="13"/>
      <c r="EN185" s="13"/>
      <c r="EO185" s="13"/>
      <c r="EP185" s="13"/>
      <c r="EQ185" s="13"/>
      <c r="ER185" s="13"/>
      <c r="ES185" s="13"/>
      <c r="ET185" s="13"/>
      <c r="EU185" s="13"/>
      <c r="EV185" s="13"/>
      <c r="EW185" s="13"/>
      <c r="EX185" s="13"/>
      <c r="EY185" s="13"/>
      <c r="EZ185" s="13"/>
      <c r="FA185" s="13"/>
      <c r="FB185" s="13"/>
    </row>
    <row r="186" spans="4:158" hidden="1" x14ac:dyDescent="0.2">
      <c r="D186" s="60">
        <v>11.2</v>
      </c>
      <c r="E186" s="60">
        <v>12.2</v>
      </c>
      <c r="F186" s="60"/>
      <c r="H186" s="60">
        <v>8.1</v>
      </c>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c r="BL186" s="13"/>
      <c r="BM186" s="13"/>
      <c r="BN186" s="13"/>
      <c r="BO186" s="13"/>
      <c r="BP186" s="13"/>
      <c r="BQ186" s="13"/>
      <c r="BR186" s="13"/>
      <c r="BS186" s="13"/>
      <c r="BT186" s="13"/>
      <c r="BU186" s="13"/>
      <c r="BV186" s="13"/>
      <c r="BW186" s="13"/>
      <c r="BX186" s="13"/>
      <c r="BY186" s="13"/>
      <c r="BZ186" s="13"/>
      <c r="CA186" s="13"/>
      <c r="CB186" s="13"/>
      <c r="CC186" s="13"/>
      <c r="CD186" s="13"/>
      <c r="CE186" s="13"/>
      <c r="CF186" s="13"/>
      <c r="CG186" s="13"/>
      <c r="CH186" s="13"/>
      <c r="CI186" s="13"/>
      <c r="CJ186" s="13"/>
      <c r="CK186" s="13"/>
      <c r="CL186" s="13"/>
      <c r="CM186" s="13"/>
      <c r="CN186" s="13"/>
      <c r="CO186" s="13"/>
      <c r="CP186" s="13"/>
      <c r="CQ186" s="13"/>
      <c r="CR186" s="13"/>
      <c r="CS186" s="13"/>
      <c r="CT186" s="13"/>
      <c r="CU186" s="13"/>
      <c r="CV186" s="13"/>
      <c r="CW186" s="13"/>
      <c r="CX186" s="13"/>
      <c r="CY186" s="13"/>
      <c r="CZ186" s="13"/>
      <c r="DA186" s="13"/>
      <c r="DB186" s="13"/>
      <c r="DC186" s="13"/>
      <c r="DD186" s="13"/>
      <c r="DE186" s="13"/>
      <c r="DF186" s="13"/>
      <c r="DG186" s="13"/>
      <c r="DH186" s="13"/>
      <c r="DI186" s="13"/>
      <c r="DJ186" s="13"/>
      <c r="DK186" s="13"/>
      <c r="DL186" s="13"/>
      <c r="DM186" s="13"/>
      <c r="DN186" s="13"/>
      <c r="DO186" s="13"/>
      <c r="DP186" s="13"/>
      <c r="DQ186" s="13"/>
      <c r="DR186" s="13"/>
      <c r="DS186" s="13"/>
      <c r="DT186" s="13"/>
      <c r="DU186" s="13"/>
      <c r="DV186" s="13"/>
      <c r="DW186" s="13"/>
      <c r="DX186" s="13"/>
      <c r="DY186" s="13"/>
      <c r="DZ186" s="13"/>
      <c r="EA186" s="13"/>
      <c r="EB186" s="13"/>
      <c r="EC186" s="13"/>
      <c r="ED186" s="13"/>
      <c r="EE186" s="13"/>
      <c r="EF186" s="13"/>
      <c r="EG186" s="13"/>
      <c r="EH186" s="13"/>
      <c r="EI186" s="13"/>
      <c r="EJ186" s="13"/>
      <c r="EK186" s="13"/>
      <c r="EL186" s="13"/>
      <c r="EM186" s="13"/>
      <c r="EN186" s="13"/>
      <c r="EO186" s="13"/>
      <c r="EP186" s="13"/>
      <c r="EQ186" s="13"/>
      <c r="ER186" s="13"/>
      <c r="ES186" s="13"/>
      <c r="ET186" s="13"/>
      <c r="EU186" s="13"/>
      <c r="EV186" s="13"/>
      <c r="EW186" s="13"/>
      <c r="EX186" s="13"/>
      <c r="EY186" s="13"/>
      <c r="EZ186" s="13"/>
      <c r="FA186" s="13"/>
      <c r="FB186" s="13"/>
    </row>
    <row r="187" spans="4:158" hidden="1" x14ac:dyDescent="0.2">
      <c r="D187" s="60">
        <v>11.3</v>
      </c>
      <c r="E187" s="60">
        <v>12.3</v>
      </c>
      <c r="F187" s="60"/>
      <c r="H187" s="60">
        <v>8.1999999999999993</v>
      </c>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13"/>
      <c r="BW187" s="13"/>
      <c r="BX187" s="13"/>
      <c r="BY187" s="13"/>
      <c r="BZ187" s="13"/>
      <c r="CA187" s="13"/>
      <c r="CB187" s="13"/>
      <c r="CC187" s="13"/>
      <c r="CD187" s="13"/>
      <c r="CE187" s="13"/>
      <c r="CF187" s="13"/>
      <c r="CG187" s="13"/>
      <c r="CH187" s="13"/>
      <c r="CI187" s="13"/>
      <c r="CJ187" s="13"/>
      <c r="CK187" s="13"/>
      <c r="CL187" s="13"/>
      <c r="CM187" s="13"/>
      <c r="CN187" s="13"/>
      <c r="CO187" s="13"/>
      <c r="CP187" s="13"/>
      <c r="CQ187" s="13"/>
      <c r="CR187" s="13"/>
      <c r="CS187" s="13"/>
      <c r="CT187" s="13"/>
      <c r="CU187" s="13"/>
      <c r="CV187" s="13"/>
      <c r="CW187" s="13"/>
      <c r="CX187" s="13"/>
      <c r="CY187" s="13"/>
      <c r="CZ187" s="13"/>
      <c r="DA187" s="13"/>
      <c r="DB187" s="13"/>
      <c r="DC187" s="13"/>
      <c r="DD187" s="13"/>
      <c r="DE187" s="13"/>
      <c r="DF187" s="13"/>
      <c r="DG187" s="13"/>
      <c r="DH187" s="13"/>
      <c r="DI187" s="13"/>
      <c r="DJ187" s="13"/>
      <c r="DK187" s="13"/>
      <c r="DL187" s="13"/>
      <c r="DM187" s="13"/>
      <c r="DN187" s="13"/>
      <c r="DO187" s="13"/>
      <c r="DP187" s="13"/>
      <c r="DQ187" s="13"/>
      <c r="DR187" s="13"/>
      <c r="DS187" s="13"/>
      <c r="DT187" s="13"/>
      <c r="DU187" s="13"/>
      <c r="DV187" s="13"/>
      <c r="DW187" s="13"/>
      <c r="DX187" s="13"/>
      <c r="DY187" s="13"/>
      <c r="DZ187" s="13"/>
      <c r="EA187" s="13"/>
      <c r="EB187" s="13"/>
      <c r="EC187" s="13"/>
      <c r="ED187" s="13"/>
      <c r="EE187" s="13"/>
      <c r="EF187" s="13"/>
      <c r="EG187" s="13"/>
      <c r="EH187" s="13"/>
      <c r="EI187" s="13"/>
      <c r="EJ187" s="13"/>
      <c r="EK187" s="13"/>
      <c r="EL187" s="13"/>
      <c r="EM187" s="13"/>
      <c r="EN187" s="13"/>
      <c r="EO187" s="13"/>
      <c r="EP187" s="13"/>
      <c r="EQ187" s="13"/>
      <c r="ER187" s="13"/>
      <c r="ES187" s="13"/>
      <c r="ET187" s="13"/>
      <c r="EU187" s="13"/>
      <c r="EV187" s="13"/>
      <c r="EW187" s="13"/>
      <c r="EX187" s="13"/>
      <c r="EY187" s="13"/>
      <c r="EZ187" s="13"/>
      <c r="FA187" s="13"/>
      <c r="FB187" s="13"/>
    </row>
    <row r="188" spans="4:158" hidden="1" x14ac:dyDescent="0.2">
      <c r="D188" s="60">
        <v>11.4</v>
      </c>
      <c r="E188" s="60"/>
      <c r="F188" s="60"/>
      <c r="H188" s="60">
        <v>8.3000000000000007</v>
      </c>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c r="BS188" s="13"/>
      <c r="BT188" s="13"/>
      <c r="BU188" s="13"/>
      <c r="BV188" s="13"/>
      <c r="BW188" s="13"/>
      <c r="BX188" s="13"/>
      <c r="BY188" s="13"/>
      <c r="BZ188" s="13"/>
      <c r="CA188" s="13"/>
      <c r="CB188" s="13"/>
      <c r="CC188" s="13"/>
      <c r="CD188" s="13"/>
      <c r="CE188" s="13"/>
      <c r="CF188" s="13"/>
      <c r="CG188" s="13"/>
      <c r="CH188" s="13"/>
      <c r="CI188" s="13"/>
      <c r="CJ188" s="13"/>
      <c r="CK188" s="13"/>
      <c r="CL188" s="13"/>
      <c r="CM188" s="13"/>
      <c r="CN188" s="13"/>
      <c r="CO188" s="13"/>
      <c r="CP188" s="13"/>
      <c r="CQ188" s="13"/>
      <c r="CR188" s="13"/>
      <c r="CS188" s="13"/>
      <c r="CT188" s="13"/>
      <c r="CU188" s="13"/>
      <c r="CV188" s="13"/>
      <c r="CW188" s="13"/>
      <c r="CX188" s="13"/>
      <c r="CY188" s="13"/>
      <c r="CZ188" s="13"/>
      <c r="DA188" s="13"/>
      <c r="DB188" s="13"/>
      <c r="DC188" s="13"/>
      <c r="DD188" s="13"/>
      <c r="DE188" s="13"/>
      <c r="DF188" s="13"/>
      <c r="DG188" s="13"/>
      <c r="DH188" s="13"/>
      <c r="DI188" s="13"/>
      <c r="DJ188" s="13"/>
      <c r="DK188" s="13"/>
      <c r="DL188" s="13"/>
      <c r="DM188" s="13"/>
      <c r="DN188" s="13"/>
      <c r="DO188" s="13"/>
      <c r="DP188" s="13"/>
      <c r="DQ188" s="13"/>
      <c r="DR188" s="13"/>
      <c r="DS188" s="13"/>
      <c r="DT188" s="13"/>
      <c r="DU188" s="13"/>
      <c r="DV188" s="13"/>
      <c r="DW188" s="13"/>
      <c r="DX188" s="13"/>
      <c r="DY188" s="13"/>
      <c r="DZ188" s="13"/>
      <c r="EA188" s="13"/>
      <c r="EB188" s="13"/>
      <c r="EC188" s="13"/>
      <c r="ED188" s="13"/>
      <c r="EE188" s="13"/>
      <c r="EF188" s="13"/>
      <c r="EG188" s="13"/>
      <c r="EH188" s="13"/>
      <c r="EI188" s="13"/>
      <c r="EJ188" s="13"/>
      <c r="EK188" s="13"/>
      <c r="EL188" s="13"/>
      <c r="EM188" s="13"/>
      <c r="EN188" s="13"/>
      <c r="EO188" s="13"/>
      <c r="EP188" s="13"/>
      <c r="EQ188" s="13"/>
      <c r="ER188" s="13"/>
      <c r="ES188" s="13"/>
      <c r="ET188" s="13"/>
      <c r="EU188" s="13"/>
      <c r="EV188" s="13"/>
      <c r="EW188" s="13"/>
      <c r="EX188" s="13"/>
      <c r="EY188" s="13"/>
      <c r="EZ188" s="13"/>
      <c r="FA188" s="13"/>
      <c r="FB188" s="13"/>
    </row>
    <row r="189" spans="4:158" hidden="1" x14ac:dyDescent="0.2">
      <c r="D189" s="60">
        <v>11.5</v>
      </c>
      <c r="E189" s="60"/>
      <c r="F189" s="60"/>
      <c r="H189" s="60">
        <v>9.1</v>
      </c>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c r="BL189" s="13"/>
      <c r="BM189" s="13"/>
      <c r="BN189" s="13"/>
      <c r="BO189" s="13"/>
      <c r="BP189" s="13"/>
      <c r="BQ189" s="13"/>
      <c r="BR189" s="13"/>
      <c r="BS189" s="13"/>
      <c r="BT189" s="13"/>
      <c r="BU189" s="13"/>
      <c r="BV189" s="13"/>
      <c r="BW189" s="13"/>
      <c r="BX189" s="13"/>
      <c r="BY189" s="13"/>
      <c r="BZ189" s="13"/>
      <c r="CA189" s="13"/>
      <c r="CB189" s="13"/>
      <c r="CC189" s="13"/>
      <c r="CD189" s="13"/>
      <c r="CE189" s="13"/>
      <c r="CF189" s="13"/>
      <c r="CG189" s="13"/>
      <c r="CH189" s="13"/>
      <c r="CI189" s="13"/>
      <c r="CJ189" s="13"/>
      <c r="CK189" s="13"/>
      <c r="CL189" s="13"/>
      <c r="CM189" s="13"/>
      <c r="CN189" s="13"/>
      <c r="CO189" s="13"/>
      <c r="CP189" s="13"/>
      <c r="CQ189" s="13"/>
      <c r="CR189" s="13"/>
      <c r="CS189" s="13"/>
      <c r="CT189" s="13"/>
      <c r="CU189" s="13"/>
      <c r="CV189" s="13"/>
      <c r="CW189" s="13"/>
      <c r="CX189" s="13"/>
      <c r="CY189" s="13"/>
      <c r="CZ189" s="13"/>
      <c r="DA189" s="13"/>
      <c r="DB189" s="13"/>
      <c r="DC189" s="13"/>
      <c r="DD189" s="13"/>
      <c r="DE189" s="13"/>
      <c r="DF189" s="13"/>
      <c r="DG189" s="13"/>
      <c r="DH189" s="13"/>
      <c r="DI189" s="13"/>
      <c r="DJ189" s="13"/>
      <c r="DK189" s="13"/>
      <c r="DL189" s="13"/>
      <c r="DM189" s="13"/>
      <c r="DN189" s="13"/>
      <c r="DO189" s="13"/>
      <c r="DP189" s="13"/>
      <c r="DQ189" s="13"/>
      <c r="DR189" s="13"/>
      <c r="DS189" s="13"/>
      <c r="DT189" s="13"/>
      <c r="DU189" s="13"/>
      <c r="DV189" s="13"/>
      <c r="DW189" s="13"/>
      <c r="DX189" s="13"/>
      <c r="DY189" s="13"/>
      <c r="DZ189" s="13"/>
      <c r="EA189" s="13"/>
      <c r="EB189" s="13"/>
      <c r="EC189" s="13"/>
      <c r="ED189" s="13"/>
      <c r="EE189" s="13"/>
      <c r="EF189" s="13"/>
      <c r="EG189" s="13"/>
      <c r="EH189" s="13"/>
      <c r="EI189" s="13"/>
      <c r="EJ189" s="13"/>
      <c r="EK189" s="13"/>
      <c r="EL189" s="13"/>
      <c r="EM189" s="13"/>
      <c r="EN189" s="13"/>
      <c r="EO189" s="13"/>
      <c r="EP189" s="13"/>
      <c r="EQ189" s="13"/>
      <c r="ER189" s="13"/>
      <c r="ES189" s="13"/>
      <c r="ET189" s="13"/>
      <c r="EU189" s="13"/>
      <c r="EV189" s="13"/>
      <c r="EW189" s="13"/>
      <c r="EX189" s="13"/>
      <c r="EY189" s="13"/>
      <c r="EZ189" s="13"/>
      <c r="FA189" s="13"/>
      <c r="FB189" s="13"/>
    </row>
    <row r="190" spans="4:158" hidden="1" x14ac:dyDescent="0.2">
      <c r="H190" s="60">
        <v>9.1999999999999993</v>
      </c>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c r="BL190" s="13"/>
      <c r="BM190" s="13"/>
      <c r="BN190" s="13"/>
      <c r="BO190" s="13"/>
      <c r="BP190" s="13"/>
      <c r="BQ190" s="13"/>
      <c r="BR190" s="13"/>
      <c r="BS190" s="13"/>
      <c r="BT190" s="13"/>
      <c r="BU190" s="13"/>
      <c r="BV190" s="13"/>
      <c r="BW190" s="13"/>
      <c r="BX190" s="13"/>
      <c r="BY190" s="13"/>
      <c r="BZ190" s="13"/>
      <c r="CA190" s="13"/>
      <c r="CB190" s="13"/>
      <c r="CC190" s="13"/>
      <c r="CD190" s="13"/>
      <c r="CE190" s="13"/>
      <c r="CF190" s="13"/>
      <c r="CG190" s="13"/>
      <c r="CH190" s="13"/>
      <c r="CI190" s="13"/>
      <c r="CJ190" s="13"/>
      <c r="CK190" s="13"/>
      <c r="CL190" s="13"/>
      <c r="CM190" s="13"/>
      <c r="CN190" s="13"/>
      <c r="CO190" s="13"/>
      <c r="CP190" s="13"/>
      <c r="CQ190" s="13"/>
      <c r="CR190" s="13"/>
      <c r="CS190" s="13"/>
      <c r="CT190" s="13"/>
      <c r="CU190" s="13"/>
      <c r="CV190" s="13"/>
      <c r="CW190" s="13"/>
      <c r="CX190" s="13"/>
      <c r="CY190" s="13"/>
      <c r="CZ190" s="13"/>
      <c r="DA190" s="13"/>
      <c r="DB190" s="13"/>
      <c r="DC190" s="13"/>
      <c r="DD190" s="13"/>
      <c r="DE190" s="13"/>
      <c r="DF190" s="13"/>
      <c r="DG190" s="13"/>
      <c r="DH190" s="13"/>
      <c r="DI190" s="13"/>
      <c r="DJ190" s="13"/>
      <c r="DK190" s="13"/>
      <c r="DL190" s="13"/>
      <c r="DM190" s="13"/>
      <c r="DN190" s="13"/>
      <c r="DO190" s="13"/>
      <c r="DP190" s="13"/>
      <c r="DQ190" s="13"/>
      <c r="DR190" s="13"/>
      <c r="DS190" s="13"/>
      <c r="DT190" s="13"/>
      <c r="DU190" s="13"/>
      <c r="DV190" s="13"/>
      <c r="DW190" s="13"/>
      <c r="DX190" s="13"/>
      <c r="DY190" s="13"/>
      <c r="DZ190" s="13"/>
      <c r="EA190" s="13"/>
      <c r="EB190" s="13"/>
      <c r="EC190" s="13"/>
      <c r="ED190" s="13"/>
      <c r="EE190" s="13"/>
      <c r="EF190" s="13"/>
      <c r="EG190" s="13"/>
      <c r="EH190" s="13"/>
      <c r="EI190" s="13"/>
      <c r="EJ190" s="13"/>
      <c r="EK190" s="13"/>
      <c r="EL190" s="13"/>
      <c r="EM190" s="13"/>
      <c r="EN190" s="13"/>
      <c r="EO190" s="13"/>
      <c r="EP190" s="13"/>
      <c r="EQ190" s="13"/>
      <c r="ER190" s="13"/>
      <c r="ES190" s="13"/>
      <c r="ET190" s="13"/>
      <c r="EU190" s="13"/>
      <c r="EV190" s="13"/>
      <c r="EW190" s="13"/>
      <c r="EX190" s="13"/>
      <c r="EY190" s="13"/>
      <c r="EZ190" s="13"/>
      <c r="FA190" s="13"/>
      <c r="FB190" s="13"/>
    </row>
    <row r="191" spans="4:158" hidden="1" x14ac:dyDescent="0.2">
      <c r="H191" s="60">
        <v>9.3000000000000007</v>
      </c>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c r="BL191" s="13"/>
      <c r="BM191" s="13"/>
      <c r="BN191" s="13"/>
      <c r="BO191" s="13"/>
      <c r="BP191" s="13"/>
      <c r="BQ191" s="13"/>
      <c r="BR191" s="13"/>
      <c r="BS191" s="13"/>
      <c r="BT191" s="13"/>
      <c r="BU191" s="13"/>
      <c r="BV191" s="13"/>
      <c r="BW191" s="13"/>
      <c r="BX191" s="13"/>
      <c r="BY191" s="13"/>
      <c r="BZ191" s="13"/>
      <c r="CA191" s="13"/>
      <c r="CB191" s="13"/>
      <c r="CC191" s="13"/>
      <c r="CD191" s="13"/>
      <c r="CE191" s="13"/>
      <c r="CF191" s="13"/>
      <c r="CG191" s="13"/>
      <c r="CH191" s="13"/>
      <c r="CI191" s="13"/>
      <c r="CJ191" s="13"/>
      <c r="CK191" s="13"/>
      <c r="CL191" s="13"/>
      <c r="CM191" s="13"/>
      <c r="CN191" s="13"/>
      <c r="CO191" s="13"/>
      <c r="CP191" s="13"/>
      <c r="CQ191" s="13"/>
      <c r="CR191" s="13"/>
      <c r="CS191" s="13"/>
      <c r="CT191" s="13"/>
      <c r="CU191" s="13"/>
      <c r="CV191" s="13"/>
      <c r="CW191" s="13"/>
      <c r="CX191" s="13"/>
      <c r="CY191" s="13"/>
      <c r="CZ191" s="13"/>
      <c r="DA191" s="13"/>
      <c r="DB191" s="13"/>
      <c r="DC191" s="13"/>
      <c r="DD191" s="13"/>
      <c r="DE191" s="13"/>
      <c r="DF191" s="13"/>
      <c r="DG191" s="13"/>
      <c r="DH191" s="13"/>
      <c r="DI191" s="13"/>
      <c r="DJ191" s="13"/>
      <c r="DK191" s="13"/>
      <c r="DL191" s="13"/>
      <c r="DM191" s="13"/>
      <c r="DN191" s="13"/>
      <c r="DO191" s="13"/>
      <c r="DP191" s="13"/>
      <c r="DQ191" s="13"/>
      <c r="DR191" s="13"/>
      <c r="DS191" s="13"/>
      <c r="DT191" s="13"/>
      <c r="DU191" s="13"/>
      <c r="DV191" s="13"/>
      <c r="DW191" s="13"/>
      <c r="DX191" s="13"/>
      <c r="DY191" s="13"/>
      <c r="DZ191" s="13"/>
      <c r="EA191" s="13"/>
      <c r="EB191" s="13"/>
      <c r="EC191" s="13"/>
      <c r="ED191" s="13"/>
      <c r="EE191" s="13"/>
      <c r="EF191" s="13"/>
      <c r="EG191" s="13"/>
      <c r="EH191" s="13"/>
      <c r="EI191" s="13"/>
      <c r="EJ191" s="13"/>
      <c r="EK191" s="13"/>
      <c r="EL191" s="13"/>
      <c r="EM191" s="13"/>
      <c r="EN191" s="13"/>
      <c r="EO191" s="13"/>
      <c r="EP191" s="13"/>
      <c r="EQ191" s="13"/>
      <c r="ER191" s="13"/>
      <c r="ES191" s="13"/>
      <c r="ET191" s="13"/>
      <c r="EU191" s="13"/>
      <c r="EV191" s="13"/>
      <c r="EW191" s="13"/>
      <c r="EX191" s="13"/>
      <c r="EY191" s="13"/>
      <c r="EZ191" s="13"/>
      <c r="FA191" s="13"/>
      <c r="FB191" s="13"/>
    </row>
    <row r="192" spans="4:158" hidden="1" x14ac:dyDescent="0.2">
      <c r="H192" s="60">
        <v>10.1</v>
      </c>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c r="BL192" s="13"/>
      <c r="BM192" s="13"/>
      <c r="BN192" s="13"/>
      <c r="BO192" s="13"/>
      <c r="BP192" s="13"/>
      <c r="BQ192" s="13"/>
      <c r="BR192" s="13"/>
      <c r="BS192" s="13"/>
      <c r="BT192" s="13"/>
      <c r="BU192" s="13"/>
      <c r="BV192" s="13"/>
      <c r="BW192" s="13"/>
      <c r="BX192" s="13"/>
      <c r="BY192" s="13"/>
      <c r="BZ192" s="13"/>
      <c r="CA192" s="13"/>
      <c r="CB192" s="13"/>
      <c r="CC192" s="13"/>
      <c r="CD192" s="13"/>
      <c r="CE192" s="13"/>
      <c r="CF192" s="13"/>
      <c r="CG192" s="13"/>
      <c r="CH192" s="13"/>
      <c r="CI192" s="13"/>
      <c r="CJ192" s="13"/>
      <c r="CK192" s="13"/>
      <c r="CL192" s="13"/>
      <c r="CM192" s="13"/>
      <c r="CN192" s="13"/>
      <c r="CO192" s="13"/>
      <c r="CP192" s="13"/>
      <c r="CQ192" s="13"/>
      <c r="CR192" s="13"/>
      <c r="CS192" s="13"/>
      <c r="CT192" s="13"/>
      <c r="CU192" s="13"/>
      <c r="CV192" s="13"/>
      <c r="CW192" s="13"/>
      <c r="CX192" s="13"/>
      <c r="CY192" s="13"/>
      <c r="CZ192" s="13"/>
      <c r="DA192" s="13"/>
      <c r="DB192" s="13"/>
      <c r="DC192" s="13"/>
      <c r="DD192" s="13"/>
      <c r="DE192" s="13"/>
      <c r="DF192" s="13"/>
      <c r="DG192" s="13"/>
      <c r="DH192" s="13"/>
      <c r="DI192" s="13"/>
      <c r="DJ192" s="13"/>
      <c r="DK192" s="13"/>
      <c r="DL192" s="13"/>
      <c r="DM192" s="13"/>
      <c r="DN192" s="13"/>
      <c r="DO192" s="13"/>
      <c r="DP192" s="13"/>
      <c r="DQ192" s="13"/>
      <c r="DR192" s="13"/>
      <c r="DS192" s="13"/>
      <c r="DT192" s="13"/>
      <c r="DU192" s="13"/>
      <c r="DV192" s="13"/>
      <c r="DW192" s="13"/>
      <c r="DX192" s="13"/>
      <c r="DY192" s="13"/>
      <c r="DZ192" s="13"/>
      <c r="EA192" s="13"/>
      <c r="EB192" s="13"/>
      <c r="EC192" s="13"/>
      <c r="ED192" s="13"/>
      <c r="EE192" s="13"/>
      <c r="EF192" s="13"/>
      <c r="EG192" s="13"/>
      <c r="EH192" s="13"/>
      <c r="EI192" s="13"/>
      <c r="EJ192" s="13"/>
      <c r="EK192" s="13"/>
      <c r="EL192" s="13"/>
      <c r="EM192" s="13"/>
      <c r="EN192" s="13"/>
      <c r="EO192" s="13"/>
      <c r="EP192" s="13"/>
      <c r="EQ192" s="13"/>
      <c r="ER192" s="13"/>
      <c r="ES192" s="13"/>
      <c r="ET192" s="13"/>
      <c r="EU192" s="13"/>
      <c r="EV192" s="13"/>
      <c r="EW192" s="13"/>
      <c r="EX192" s="13"/>
      <c r="EY192" s="13"/>
      <c r="EZ192" s="13"/>
      <c r="FA192" s="13"/>
      <c r="FB192" s="13"/>
    </row>
    <row r="193" spans="3:158" hidden="1" x14ac:dyDescent="0.2">
      <c r="H193" s="60">
        <v>10.199999999999999</v>
      </c>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c r="BL193" s="13"/>
      <c r="BM193" s="13"/>
      <c r="BN193" s="13"/>
      <c r="BO193" s="13"/>
      <c r="BP193" s="13"/>
      <c r="BQ193" s="13"/>
      <c r="BR193" s="13"/>
      <c r="BS193" s="13"/>
      <c r="BT193" s="13"/>
      <c r="BU193" s="13"/>
      <c r="BV193" s="13"/>
      <c r="BW193" s="13"/>
      <c r="BX193" s="13"/>
      <c r="BY193" s="13"/>
      <c r="BZ193" s="13"/>
      <c r="CA193" s="13"/>
      <c r="CB193" s="13"/>
      <c r="CC193" s="13"/>
      <c r="CD193" s="13"/>
      <c r="CE193" s="13"/>
      <c r="CF193" s="13"/>
      <c r="CG193" s="13"/>
      <c r="CH193" s="13"/>
      <c r="CI193" s="13"/>
      <c r="CJ193" s="13"/>
      <c r="CK193" s="13"/>
      <c r="CL193" s="13"/>
      <c r="CM193" s="13"/>
      <c r="CN193" s="13"/>
      <c r="CO193" s="13"/>
      <c r="CP193" s="13"/>
      <c r="CQ193" s="13"/>
      <c r="CR193" s="13"/>
      <c r="CS193" s="13"/>
      <c r="CT193" s="13"/>
      <c r="CU193" s="13"/>
      <c r="CV193" s="13"/>
      <c r="CW193" s="13"/>
      <c r="CX193" s="13"/>
      <c r="CY193" s="13"/>
      <c r="CZ193" s="13"/>
      <c r="DA193" s="13"/>
      <c r="DB193" s="13"/>
      <c r="DC193" s="13"/>
      <c r="DD193" s="13"/>
      <c r="DE193" s="13"/>
      <c r="DF193" s="13"/>
      <c r="DG193" s="13"/>
      <c r="DH193" s="13"/>
      <c r="DI193" s="13"/>
      <c r="DJ193" s="13"/>
      <c r="DK193" s="13"/>
      <c r="DL193" s="13"/>
      <c r="DM193" s="13"/>
      <c r="DN193" s="13"/>
      <c r="DO193" s="13"/>
      <c r="DP193" s="13"/>
      <c r="DQ193" s="13"/>
      <c r="DR193" s="13"/>
      <c r="DS193" s="13"/>
      <c r="DT193" s="13"/>
      <c r="DU193" s="13"/>
      <c r="DV193" s="13"/>
      <c r="DW193" s="13"/>
      <c r="DX193" s="13"/>
      <c r="DY193" s="13"/>
      <c r="DZ193" s="13"/>
      <c r="EA193" s="13"/>
      <c r="EB193" s="13"/>
      <c r="EC193" s="13"/>
      <c r="ED193" s="13"/>
      <c r="EE193" s="13"/>
      <c r="EF193" s="13"/>
      <c r="EG193" s="13"/>
      <c r="EH193" s="13"/>
      <c r="EI193" s="13"/>
      <c r="EJ193" s="13"/>
      <c r="EK193" s="13"/>
      <c r="EL193" s="13"/>
      <c r="EM193" s="13"/>
      <c r="EN193" s="13"/>
      <c r="EO193" s="13"/>
      <c r="EP193" s="13"/>
      <c r="EQ193" s="13"/>
      <c r="ER193" s="13"/>
      <c r="ES193" s="13"/>
      <c r="ET193" s="13"/>
      <c r="EU193" s="13"/>
      <c r="EV193" s="13"/>
      <c r="EW193" s="13"/>
      <c r="EX193" s="13"/>
      <c r="EY193" s="13"/>
      <c r="EZ193" s="13"/>
      <c r="FA193" s="13"/>
      <c r="FB193" s="13"/>
    </row>
    <row r="194" spans="3:158" hidden="1" x14ac:dyDescent="0.2">
      <c r="H194" s="60">
        <v>10.3</v>
      </c>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c r="BL194" s="13"/>
      <c r="BM194" s="13"/>
      <c r="BN194" s="13"/>
      <c r="BO194" s="13"/>
      <c r="BP194" s="13"/>
      <c r="BQ194" s="13"/>
      <c r="BR194" s="13"/>
      <c r="BS194" s="13"/>
      <c r="BT194" s="13"/>
      <c r="BU194" s="13"/>
      <c r="BV194" s="13"/>
      <c r="BW194" s="13"/>
      <c r="BX194" s="13"/>
      <c r="BY194" s="13"/>
      <c r="BZ194" s="13"/>
      <c r="CA194" s="13"/>
      <c r="CB194" s="13"/>
      <c r="CC194" s="13"/>
      <c r="CD194" s="13"/>
      <c r="CE194" s="13"/>
      <c r="CF194" s="13"/>
      <c r="CG194" s="13"/>
      <c r="CH194" s="13"/>
      <c r="CI194" s="13"/>
      <c r="CJ194" s="13"/>
      <c r="CK194" s="13"/>
      <c r="CL194" s="13"/>
      <c r="CM194" s="13"/>
      <c r="CN194" s="13"/>
      <c r="CO194" s="13"/>
      <c r="CP194" s="13"/>
      <c r="CQ194" s="13"/>
      <c r="CR194" s="13"/>
      <c r="CS194" s="13"/>
      <c r="CT194" s="13"/>
      <c r="CU194" s="13"/>
      <c r="CV194" s="13"/>
      <c r="CW194" s="13"/>
      <c r="CX194" s="13"/>
      <c r="CY194" s="13"/>
      <c r="CZ194" s="13"/>
      <c r="DA194" s="13"/>
      <c r="DB194" s="13"/>
      <c r="DC194" s="13"/>
      <c r="DD194" s="13"/>
      <c r="DE194" s="13"/>
      <c r="DF194" s="13"/>
      <c r="DG194" s="13"/>
      <c r="DH194" s="13"/>
      <c r="DI194" s="13"/>
      <c r="DJ194" s="13"/>
      <c r="DK194" s="13"/>
      <c r="DL194" s="13"/>
      <c r="DM194" s="13"/>
      <c r="DN194" s="13"/>
      <c r="DO194" s="13"/>
      <c r="DP194" s="13"/>
      <c r="DQ194" s="13"/>
      <c r="DR194" s="13"/>
      <c r="DS194" s="13"/>
      <c r="DT194" s="13"/>
      <c r="DU194" s="13"/>
      <c r="DV194" s="13"/>
      <c r="DW194" s="13"/>
      <c r="DX194" s="13"/>
      <c r="DY194" s="13"/>
      <c r="DZ194" s="13"/>
      <c r="EA194" s="13"/>
      <c r="EB194" s="13"/>
      <c r="EC194" s="13"/>
      <c r="ED194" s="13"/>
      <c r="EE194" s="13"/>
      <c r="EF194" s="13"/>
      <c r="EG194" s="13"/>
      <c r="EH194" s="13"/>
      <c r="EI194" s="13"/>
      <c r="EJ194" s="13"/>
      <c r="EK194" s="13"/>
      <c r="EL194" s="13"/>
      <c r="EM194" s="13"/>
      <c r="EN194" s="13"/>
      <c r="EO194" s="13"/>
      <c r="EP194" s="13"/>
      <c r="EQ194" s="13"/>
      <c r="ER194" s="13"/>
      <c r="ES194" s="13"/>
      <c r="ET194" s="13"/>
      <c r="EU194" s="13"/>
      <c r="EV194" s="13"/>
      <c r="EW194" s="13"/>
      <c r="EX194" s="13"/>
      <c r="EY194" s="13"/>
      <c r="EZ194" s="13"/>
      <c r="FA194" s="13"/>
      <c r="FB194" s="13"/>
    </row>
    <row r="195" spans="3:158" hidden="1" x14ac:dyDescent="0.2">
      <c r="H195" s="60">
        <v>11.1</v>
      </c>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13"/>
      <c r="DB195" s="13"/>
      <c r="DC195" s="13"/>
      <c r="DD195" s="13"/>
      <c r="DE195" s="13"/>
      <c r="DF195" s="13"/>
      <c r="DG195" s="13"/>
      <c r="DH195" s="13"/>
      <c r="DI195" s="13"/>
      <c r="DJ195" s="13"/>
      <c r="DK195" s="13"/>
      <c r="DL195" s="13"/>
      <c r="DM195" s="13"/>
      <c r="DN195" s="13"/>
      <c r="DO195" s="13"/>
      <c r="DP195" s="13"/>
      <c r="DQ195" s="13"/>
      <c r="DR195" s="13"/>
      <c r="DS195" s="13"/>
      <c r="DT195" s="13"/>
      <c r="DU195" s="13"/>
      <c r="DV195" s="13"/>
      <c r="DW195" s="13"/>
      <c r="DX195" s="13"/>
      <c r="DY195" s="13"/>
      <c r="DZ195" s="13"/>
      <c r="EA195" s="13"/>
      <c r="EB195" s="13"/>
      <c r="EC195" s="13"/>
      <c r="ED195" s="13"/>
      <c r="EE195" s="13"/>
      <c r="EF195" s="13"/>
      <c r="EG195" s="13"/>
      <c r="EH195" s="13"/>
      <c r="EI195" s="13"/>
      <c r="EJ195" s="13"/>
      <c r="EK195" s="13"/>
      <c r="EL195" s="13"/>
      <c r="EM195" s="13"/>
      <c r="EN195" s="13"/>
      <c r="EO195" s="13"/>
      <c r="EP195" s="13"/>
      <c r="EQ195" s="13"/>
      <c r="ER195" s="13"/>
      <c r="ES195" s="13"/>
      <c r="ET195" s="13"/>
      <c r="EU195" s="13"/>
      <c r="EV195" s="13"/>
      <c r="EW195" s="13"/>
      <c r="EX195" s="13"/>
      <c r="EY195" s="13"/>
      <c r="EZ195" s="13"/>
      <c r="FA195" s="13"/>
      <c r="FB195" s="13"/>
    </row>
    <row r="196" spans="3:158" hidden="1" x14ac:dyDescent="0.2">
      <c r="H196" s="60">
        <v>11.2</v>
      </c>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c r="BL196" s="13"/>
      <c r="BM196" s="13"/>
      <c r="BN196" s="13"/>
      <c r="BO196" s="13"/>
      <c r="BP196" s="13"/>
      <c r="BQ196" s="13"/>
      <c r="BR196" s="13"/>
      <c r="BS196" s="13"/>
      <c r="BT196" s="13"/>
      <c r="BU196" s="13"/>
      <c r="BV196" s="13"/>
      <c r="BW196" s="13"/>
      <c r="BX196" s="13"/>
      <c r="BY196" s="13"/>
      <c r="BZ196" s="13"/>
      <c r="CA196" s="13"/>
      <c r="CB196" s="13"/>
      <c r="CC196" s="13"/>
      <c r="CD196" s="13"/>
      <c r="CE196" s="13"/>
      <c r="CF196" s="13"/>
      <c r="CG196" s="13"/>
      <c r="CH196" s="13"/>
      <c r="CI196" s="13"/>
      <c r="CJ196" s="13"/>
      <c r="CK196" s="13"/>
      <c r="CL196" s="13"/>
      <c r="CM196" s="13"/>
      <c r="CN196" s="13"/>
      <c r="CO196" s="13"/>
      <c r="CP196" s="13"/>
      <c r="CQ196" s="13"/>
      <c r="CR196" s="13"/>
      <c r="CS196" s="13"/>
      <c r="CT196" s="13"/>
      <c r="CU196" s="13"/>
      <c r="CV196" s="13"/>
      <c r="CW196" s="13"/>
      <c r="CX196" s="13"/>
      <c r="CY196" s="13"/>
      <c r="CZ196" s="13"/>
      <c r="DA196" s="13"/>
      <c r="DB196" s="13"/>
      <c r="DC196" s="13"/>
      <c r="DD196" s="13"/>
      <c r="DE196" s="13"/>
      <c r="DF196" s="13"/>
      <c r="DG196" s="13"/>
      <c r="DH196" s="13"/>
      <c r="DI196" s="13"/>
      <c r="DJ196" s="13"/>
      <c r="DK196" s="13"/>
      <c r="DL196" s="13"/>
      <c r="DM196" s="13"/>
      <c r="DN196" s="13"/>
      <c r="DO196" s="13"/>
      <c r="DP196" s="13"/>
      <c r="DQ196" s="13"/>
      <c r="DR196" s="13"/>
      <c r="DS196" s="13"/>
      <c r="DT196" s="13"/>
      <c r="DU196" s="13"/>
      <c r="DV196" s="13"/>
      <c r="DW196" s="13"/>
      <c r="DX196" s="13"/>
      <c r="DY196" s="13"/>
      <c r="DZ196" s="13"/>
      <c r="EA196" s="13"/>
      <c r="EB196" s="13"/>
      <c r="EC196" s="13"/>
      <c r="ED196" s="13"/>
      <c r="EE196" s="13"/>
      <c r="EF196" s="13"/>
      <c r="EG196" s="13"/>
      <c r="EH196" s="13"/>
      <c r="EI196" s="13"/>
      <c r="EJ196" s="13"/>
      <c r="EK196" s="13"/>
      <c r="EL196" s="13"/>
      <c r="EM196" s="13"/>
      <c r="EN196" s="13"/>
      <c r="EO196" s="13"/>
      <c r="EP196" s="13"/>
      <c r="EQ196" s="13"/>
      <c r="ER196" s="13"/>
      <c r="ES196" s="13"/>
      <c r="ET196" s="13"/>
      <c r="EU196" s="13"/>
      <c r="EV196" s="13"/>
      <c r="EW196" s="13"/>
      <c r="EX196" s="13"/>
      <c r="EY196" s="13"/>
      <c r="EZ196" s="13"/>
      <c r="FA196" s="13"/>
      <c r="FB196" s="13"/>
    </row>
    <row r="197" spans="3:158" hidden="1" x14ac:dyDescent="0.2">
      <c r="H197" s="60">
        <v>11.3</v>
      </c>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13"/>
      <c r="DB197" s="13"/>
      <c r="DC197" s="13"/>
      <c r="DD197" s="13"/>
      <c r="DE197" s="13"/>
      <c r="DF197" s="13"/>
      <c r="DG197" s="13"/>
      <c r="DH197" s="13"/>
      <c r="DI197" s="13"/>
      <c r="DJ197" s="13"/>
      <c r="DK197" s="13"/>
      <c r="DL197" s="13"/>
      <c r="DM197" s="13"/>
      <c r="DN197" s="13"/>
      <c r="DO197" s="13"/>
      <c r="DP197" s="13"/>
      <c r="DQ197" s="13"/>
      <c r="DR197" s="13"/>
      <c r="DS197" s="13"/>
      <c r="DT197" s="13"/>
      <c r="DU197" s="13"/>
      <c r="DV197" s="13"/>
      <c r="DW197" s="13"/>
      <c r="DX197" s="13"/>
      <c r="DY197" s="13"/>
      <c r="DZ197" s="13"/>
      <c r="EA197" s="13"/>
      <c r="EB197" s="13"/>
      <c r="EC197" s="13"/>
      <c r="ED197" s="13"/>
      <c r="EE197" s="13"/>
      <c r="EF197" s="13"/>
      <c r="EG197" s="13"/>
      <c r="EH197" s="13"/>
      <c r="EI197" s="13"/>
      <c r="EJ197" s="13"/>
      <c r="EK197" s="13"/>
      <c r="EL197" s="13"/>
      <c r="EM197" s="13"/>
      <c r="EN197" s="13"/>
      <c r="EO197" s="13"/>
      <c r="EP197" s="13"/>
      <c r="EQ197" s="13"/>
      <c r="ER197" s="13"/>
      <c r="ES197" s="13"/>
      <c r="ET197" s="13"/>
      <c r="EU197" s="13"/>
      <c r="EV197" s="13"/>
      <c r="EW197" s="13"/>
      <c r="EX197" s="13"/>
      <c r="EY197" s="13"/>
      <c r="EZ197" s="13"/>
      <c r="FA197" s="13"/>
      <c r="FB197" s="13"/>
    </row>
    <row r="198" spans="3:158" hidden="1" x14ac:dyDescent="0.2">
      <c r="H198" s="60">
        <v>11.4</v>
      </c>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c r="BS198" s="13"/>
      <c r="BT198" s="13"/>
      <c r="BU198" s="13"/>
      <c r="BV198" s="13"/>
      <c r="BW198" s="13"/>
      <c r="BX198" s="13"/>
      <c r="BY198" s="13"/>
      <c r="BZ198" s="13"/>
      <c r="CA198" s="13"/>
      <c r="CB198" s="13"/>
      <c r="CC198" s="13"/>
      <c r="CD198" s="13"/>
      <c r="CE198" s="13"/>
      <c r="CF198" s="13"/>
      <c r="CG198" s="13"/>
      <c r="CH198" s="13"/>
      <c r="CI198" s="13"/>
      <c r="CJ198" s="13"/>
      <c r="CK198" s="13"/>
      <c r="CL198" s="13"/>
      <c r="CM198" s="13"/>
      <c r="CN198" s="13"/>
      <c r="CO198" s="13"/>
      <c r="CP198" s="13"/>
      <c r="CQ198" s="13"/>
      <c r="CR198" s="13"/>
      <c r="CS198" s="13"/>
      <c r="CT198" s="13"/>
      <c r="CU198" s="13"/>
      <c r="CV198" s="13"/>
      <c r="CW198" s="13"/>
      <c r="CX198" s="13"/>
      <c r="CY198" s="13"/>
      <c r="CZ198" s="13"/>
      <c r="DA198" s="13"/>
      <c r="DB198" s="13"/>
      <c r="DC198" s="13"/>
      <c r="DD198" s="13"/>
      <c r="DE198" s="13"/>
      <c r="DF198" s="13"/>
      <c r="DG198" s="13"/>
      <c r="DH198" s="13"/>
      <c r="DI198" s="13"/>
      <c r="DJ198" s="13"/>
      <c r="DK198" s="13"/>
      <c r="DL198" s="13"/>
      <c r="DM198" s="13"/>
      <c r="DN198" s="13"/>
      <c r="DO198" s="13"/>
      <c r="DP198" s="13"/>
      <c r="DQ198" s="13"/>
      <c r="DR198" s="13"/>
      <c r="DS198" s="13"/>
      <c r="DT198" s="13"/>
      <c r="DU198" s="13"/>
      <c r="DV198" s="13"/>
      <c r="DW198" s="13"/>
      <c r="DX198" s="13"/>
      <c r="DY198" s="13"/>
      <c r="DZ198" s="13"/>
      <c r="EA198" s="13"/>
      <c r="EB198" s="13"/>
      <c r="EC198" s="13"/>
      <c r="ED198" s="13"/>
      <c r="EE198" s="13"/>
      <c r="EF198" s="13"/>
      <c r="EG198" s="13"/>
      <c r="EH198" s="13"/>
      <c r="EI198" s="13"/>
      <c r="EJ198" s="13"/>
      <c r="EK198" s="13"/>
      <c r="EL198" s="13"/>
      <c r="EM198" s="13"/>
      <c r="EN198" s="13"/>
      <c r="EO198" s="13"/>
      <c r="EP198" s="13"/>
      <c r="EQ198" s="13"/>
      <c r="ER198" s="13"/>
      <c r="ES198" s="13"/>
      <c r="ET198" s="13"/>
      <c r="EU198" s="13"/>
      <c r="EV198" s="13"/>
      <c r="EW198" s="13"/>
      <c r="EX198" s="13"/>
      <c r="EY198" s="13"/>
      <c r="EZ198" s="13"/>
      <c r="FA198" s="13"/>
      <c r="FB198" s="13"/>
    </row>
    <row r="199" spans="3:158" hidden="1" x14ac:dyDescent="0.2">
      <c r="H199" s="60">
        <v>11.5</v>
      </c>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c r="BL199" s="13"/>
      <c r="BM199" s="13"/>
      <c r="BN199" s="13"/>
      <c r="BO199" s="13"/>
      <c r="BP199" s="13"/>
      <c r="BQ199" s="13"/>
      <c r="BR199" s="13"/>
      <c r="BS199" s="13"/>
      <c r="BT199" s="13"/>
      <c r="BU199" s="13"/>
      <c r="BV199" s="13"/>
      <c r="BW199" s="13"/>
      <c r="BX199" s="13"/>
      <c r="BY199" s="13"/>
      <c r="BZ199" s="13"/>
      <c r="CA199" s="13"/>
      <c r="CB199" s="13"/>
      <c r="CC199" s="13"/>
      <c r="CD199" s="13"/>
      <c r="CE199" s="13"/>
      <c r="CF199" s="13"/>
      <c r="CG199" s="13"/>
      <c r="CH199" s="13"/>
      <c r="CI199" s="13"/>
      <c r="CJ199" s="13"/>
      <c r="CK199" s="13"/>
      <c r="CL199" s="13"/>
      <c r="CM199" s="13"/>
      <c r="CN199" s="13"/>
      <c r="CO199" s="13"/>
      <c r="CP199" s="13"/>
      <c r="CQ199" s="13"/>
      <c r="CR199" s="13"/>
      <c r="CS199" s="13"/>
      <c r="CT199" s="13"/>
      <c r="CU199" s="13"/>
      <c r="CV199" s="13"/>
      <c r="CW199" s="13"/>
      <c r="CX199" s="13"/>
      <c r="CY199" s="13"/>
      <c r="CZ199" s="13"/>
      <c r="DA199" s="13"/>
      <c r="DB199" s="13"/>
      <c r="DC199" s="13"/>
      <c r="DD199" s="13"/>
      <c r="DE199" s="13"/>
      <c r="DF199" s="13"/>
      <c r="DG199" s="13"/>
      <c r="DH199" s="13"/>
      <c r="DI199" s="13"/>
      <c r="DJ199" s="13"/>
      <c r="DK199" s="13"/>
      <c r="DL199" s="13"/>
      <c r="DM199" s="13"/>
      <c r="DN199" s="13"/>
      <c r="DO199" s="13"/>
      <c r="DP199" s="13"/>
      <c r="DQ199" s="13"/>
      <c r="DR199" s="13"/>
      <c r="DS199" s="13"/>
      <c r="DT199" s="13"/>
      <c r="DU199" s="13"/>
      <c r="DV199" s="13"/>
      <c r="DW199" s="13"/>
      <c r="DX199" s="13"/>
      <c r="DY199" s="13"/>
      <c r="DZ199" s="13"/>
      <c r="EA199" s="13"/>
      <c r="EB199" s="13"/>
      <c r="EC199" s="13"/>
      <c r="ED199" s="13"/>
      <c r="EE199" s="13"/>
      <c r="EF199" s="13"/>
      <c r="EG199" s="13"/>
      <c r="EH199" s="13"/>
      <c r="EI199" s="13"/>
      <c r="EJ199" s="13"/>
      <c r="EK199" s="13"/>
      <c r="EL199" s="13"/>
      <c r="EM199" s="13"/>
      <c r="EN199" s="13"/>
      <c r="EO199" s="13"/>
      <c r="EP199" s="13"/>
      <c r="EQ199" s="13"/>
      <c r="ER199" s="13"/>
      <c r="ES199" s="13"/>
      <c r="ET199" s="13"/>
      <c r="EU199" s="13"/>
      <c r="EV199" s="13"/>
      <c r="EW199" s="13"/>
      <c r="EX199" s="13"/>
      <c r="EY199" s="13"/>
      <c r="EZ199" s="13"/>
      <c r="FA199" s="13"/>
      <c r="FB199" s="13"/>
    </row>
    <row r="200" spans="3:158" hidden="1" x14ac:dyDescent="0.2">
      <c r="H200" s="60">
        <v>12.1</v>
      </c>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c r="BL200" s="13"/>
      <c r="BM200" s="13"/>
      <c r="BN200" s="13"/>
      <c r="BO200" s="13"/>
      <c r="BP200" s="13"/>
      <c r="BQ200" s="13"/>
      <c r="BR200" s="13"/>
      <c r="BS200" s="13"/>
      <c r="BT200" s="13"/>
      <c r="BU200" s="13"/>
      <c r="BV200" s="13"/>
      <c r="BW200" s="13"/>
      <c r="BX200" s="13"/>
      <c r="BY200" s="13"/>
      <c r="BZ200" s="13"/>
      <c r="CA200" s="13"/>
      <c r="CB200" s="13"/>
      <c r="CC200" s="13"/>
      <c r="CD200" s="13"/>
      <c r="CE200" s="13"/>
      <c r="CF200" s="13"/>
      <c r="CG200" s="13"/>
      <c r="CH200" s="13"/>
      <c r="CI200" s="13"/>
      <c r="CJ200" s="13"/>
      <c r="CK200" s="13"/>
      <c r="CL200" s="13"/>
      <c r="CM200" s="13"/>
      <c r="CN200" s="13"/>
      <c r="CO200" s="13"/>
      <c r="CP200" s="13"/>
      <c r="CQ200" s="13"/>
      <c r="CR200" s="13"/>
      <c r="CS200" s="13"/>
      <c r="CT200" s="13"/>
      <c r="CU200" s="13"/>
      <c r="CV200" s="13"/>
      <c r="CW200" s="13"/>
      <c r="CX200" s="13"/>
      <c r="CY200" s="13"/>
      <c r="CZ200" s="13"/>
      <c r="DA200" s="13"/>
      <c r="DB200" s="13"/>
      <c r="DC200" s="13"/>
      <c r="DD200" s="13"/>
      <c r="DE200" s="13"/>
      <c r="DF200" s="13"/>
      <c r="DG200" s="13"/>
      <c r="DH200" s="13"/>
      <c r="DI200" s="13"/>
      <c r="DJ200" s="13"/>
      <c r="DK200" s="13"/>
      <c r="DL200" s="13"/>
      <c r="DM200" s="13"/>
      <c r="DN200" s="13"/>
      <c r="DO200" s="13"/>
      <c r="DP200" s="13"/>
      <c r="DQ200" s="13"/>
      <c r="DR200" s="13"/>
      <c r="DS200" s="13"/>
      <c r="DT200" s="13"/>
      <c r="DU200" s="13"/>
      <c r="DV200" s="13"/>
      <c r="DW200" s="13"/>
      <c r="DX200" s="13"/>
      <c r="DY200" s="13"/>
      <c r="DZ200" s="13"/>
      <c r="EA200" s="13"/>
      <c r="EB200" s="13"/>
      <c r="EC200" s="13"/>
      <c r="ED200" s="13"/>
      <c r="EE200" s="13"/>
      <c r="EF200" s="13"/>
      <c r="EG200" s="13"/>
      <c r="EH200" s="13"/>
      <c r="EI200" s="13"/>
      <c r="EJ200" s="13"/>
      <c r="EK200" s="13"/>
      <c r="EL200" s="13"/>
      <c r="EM200" s="13"/>
      <c r="EN200" s="13"/>
      <c r="EO200" s="13"/>
      <c r="EP200" s="13"/>
      <c r="EQ200" s="13"/>
      <c r="ER200" s="13"/>
      <c r="ES200" s="13"/>
      <c r="ET200" s="13"/>
      <c r="EU200" s="13"/>
      <c r="EV200" s="13"/>
      <c r="EW200" s="13"/>
      <c r="EX200" s="13"/>
      <c r="EY200" s="13"/>
      <c r="EZ200" s="13"/>
      <c r="FA200" s="13"/>
      <c r="FB200" s="13"/>
    </row>
    <row r="201" spans="3:158" hidden="1" x14ac:dyDescent="0.2">
      <c r="H201" s="60">
        <v>12.2</v>
      </c>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c r="BV201" s="13"/>
      <c r="BW201" s="13"/>
      <c r="BX201" s="13"/>
      <c r="BY201" s="13"/>
      <c r="BZ201" s="13"/>
      <c r="CA201" s="13"/>
      <c r="CB201" s="13"/>
      <c r="CC201" s="13"/>
      <c r="CD201" s="13"/>
      <c r="CE201" s="13"/>
      <c r="CF201" s="13"/>
      <c r="CG201" s="13"/>
      <c r="CH201" s="13"/>
      <c r="CI201" s="13"/>
      <c r="CJ201" s="13"/>
      <c r="CK201" s="13"/>
      <c r="CL201" s="13"/>
      <c r="CM201" s="13"/>
      <c r="CN201" s="13"/>
      <c r="CO201" s="13"/>
      <c r="CP201" s="13"/>
      <c r="CQ201" s="13"/>
      <c r="CR201" s="13"/>
      <c r="CS201" s="13"/>
      <c r="CT201" s="13"/>
      <c r="CU201" s="13"/>
      <c r="CV201" s="13"/>
      <c r="CW201" s="13"/>
      <c r="CX201" s="13"/>
      <c r="CY201" s="13"/>
      <c r="CZ201" s="13"/>
      <c r="DA201" s="13"/>
      <c r="DB201" s="13"/>
      <c r="DC201" s="13"/>
      <c r="DD201" s="13"/>
      <c r="DE201" s="13"/>
      <c r="DF201" s="13"/>
      <c r="DG201" s="13"/>
      <c r="DH201" s="13"/>
      <c r="DI201" s="13"/>
      <c r="DJ201" s="13"/>
      <c r="DK201" s="13"/>
      <c r="DL201" s="13"/>
      <c r="DM201" s="13"/>
      <c r="DN201" s="13"/>
      <c r="DO201" s="13"/>
      <c r="DP201" s="13"/>
      <c r="DQ201" s="13"/>
      <c r="DR201" s="13"/>
      <c r="DS201" s="13"/>
      <c r="DT201" s="13"/>
      <c r="DU201" s="13"/>
      <c r="DV201" s="13"/>
      <c r="DW201" s="13"/>
      <c r="DX201" s="13"/>
      <c r="DY201" s="13"/>
      <c r="DZ201" s="13"/>
      <c r="EA201" s="13"/>
      <c r="EB201" s="13"/>
      <c r="EC201" s="13"/>
      <c r="ED201" s="13"/>
      <c r="EE201" s="13"/>
      <c r="EF201" s="13"/>
      <c r="EG201" s="13"/>
      <c r="EH201" s="13"/>
      <c r="EI201" s="13"/>
      <c r="EJ201" s="13"/>
      <c r="EK201" s="13"/>
      <c r="EL201" s="13"/>
      <c r="EM201" s="13"/>
      <c r="EN201" s="13"/>
      <c r="EO201" s="13"/>
      <c r="EP201" s="13"/>
      <c r="EQ201" s="13"/>
      <c r="ER201" s="13"/>
      <c r="ES201" s="13"/>
      <c r="ET201" s="13"/>
      <c r="EU201" s="13"/>
      <c r="EV201" s="13"/>
      <c r="EW201" s="13"/>
      <c r="EX201" s="13"/>
      <c r="EY201" s="13"/>
      <c r="EZ201" s="13"/>
      <c r="FA201" s="13"/>
      <c r="FB201" s="13"/>
    </row>
    <row r="202" spans="3:158" hidden="1" x14ac:dyDescent="0.2">
      <c r="H202" s="60">
        <v>12.3</v>
      </c>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c r="BL202" s="13"/>
      <c r="BM202" s="13"/>
      <c r="BN202" s="13"/>
      <c r="BO202" s="13"/>
      <c r="BP202" s="13"/>
      <c r="BQ202" s="13"/>
      <c r="BR202" s="13"/>
      <c r="BS202" s="13"/>
      <c r="BT202" s="13"/>
      <c r="BU202" s="13"/>
      <c r="BV202" s="13"/>
      <c r="BW202" s="13"/>
      <c r="BX202" s="13"/>
      <c r="BY202" s="13"/>
      <c r="BZ202" s="13"/>
      <c r="CA202" s="13"/>
      <c r="CB202" s="13"/>
      <c r="CC202" s="13"/>
      <c r="CD202" s="13"/>
      <c r="CE202" s="13"/>
      <c r="CF202" s="13"/>
      <c r="CG202" s="13"/>
      <c r="CH202" s="13"/>
      <c r="CI202" s="13"/>
      <c r="CJ202" s="13"/>
      <c r="CK202" s="13"/>
      <c r="CL202" s="13"/>
      <c r="CM202" s="13"/>
      <c r="CN202" s="13"/>
      <c r="CO202" s="13"/>
      <c r="CP202" s="13"/>
      <c r="CQ202" s="13"/>
      <c r="CR202" s="13"/>
      <c r="CS202" s="13"/>
      <c r="CT202" s="13"/>
      <c r="CU202" s="13"/>
      <c r="CV202" s="13"/>
      <c r="CW202" s="13"/>
      <c r="CX202" s="13"/>
      <c r="CY202" s="13"/>
      <c r="CZ202" s="13"/>
      <c r="DA202" s="13"/>
      <c r="DB202" s="13"/>
      <c r="DC202" s="13"/>
      <c r="DD202" s="13"/>
      <c r="DE202" s="13"/>
      <c r="DF202" s="13"/>
      <c r="DG202" s="13"/>
      <c r="DH202" s="13"/>
      <c r="DI202" s="13"/>
      <c r="DJ202" s="13"/>
      <c r="DK202" s="13"/>
      <c r="DL202" s="13"/>
      <c r="DM202" s="13"/>
      <c r="DN202" s="13"/>
      <c r="DO202" s="13"/>
      <c r="DP202" s="13"/>
      <c r="DQ202" s="13"/>
      <c r="DR202" s="13"/>
      <c r="DS202" s="13"/>
      <c r="DT202" s="13"/>
      <c r="DU202" s="13"/>
      <c r="DV202" s="13"/>
      <c r="DW202" s="13"/>
      <c r="DX202" s="13"/>
      <c r="DY202" s="13"/>
      <c r="DZ202" s="13"/>
      <c r="EA202" s="13"/>
      <c r="EB202" s="13"/>
      <c r="EC202" s="13"/>
      <c r="ED202" s="13"/>
      <c r="EE202" s="13"/>
      <c r="EF202" s="13"/>
      <c r="EG202" s="13"/>
      <c r="EH202" s="13"/>
      <c r="EI202" s="13"/>
      <c r="EJ202" s="13"/>
      <c r="EK202" s="13"/>
      <c r="EL202" s="13"/>
      <c r="EM202" s="13"/>
      <c r="EN202" s="13"/>
      <c r="EO202" s="13"/>
      <c r="EP202" s="13"/>
      <c r="EQ202" s="13"/>
      <c r="ER202" s="13"/>
      <c r="ES202" s="13"/>
      <c r="ET202" s="13"/>
      <c r="EU202" s="13"/>
      <c r="EV202" s="13"/>
      <c r="EW202" s="13"/>
      <c r="EX202" s="13"/>
      <c r="EY202" s="13"/>
      <c r="EZ202" s="13"/>
      <c r="FA202" s="13"/>
      <c r="FB202" s="13"/>
    </row>
    <row r="203" spans="3:158" hidden="1" x14ac:dyDescent="0.2">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c r="BL203" s="13"/>
      <c r="BM203" s="13"/>
      <c r="BN203" s="13"/>
      <c r="BO203" s="13"/>
      <c r="BP203" s="13"/>
      <c r="BQ203" s="13"/>
      <c r="BR203" s="13"/>
      <c r="BS203" s="13"/>
      <c r="BT203" s="13"/>
      <c r="BU203" s="13"/>
      <c r="BV203" s="13"/>
      <c r="BW203" s="13"/>
      <c r="BX203" s="13"/>
      <c r="BY203" s="13"/>
      <c r="BZ203" s="13"/>
      <c r="CA203" s="13"/>
      <c r="CB203" s="13"/>
      <c r="CC203" s="13"/>
      <c r="CD203" s="13"/>
      <c r="CE203" s="13"/>
      <c r="CF203" s="13"/>
      <c r="CG203" s="13"/>
      <c r="CH203" s="13"/>
      <c r="CI203" s="13"/>
      <c r="CJ203" s="13"/>
      <c r="CK203" s="13"/>
      <c r="CL203" s="13"/>
      <c r="CM203" s="13"/>
      <c r="CN203" s="13"/>
      <c r="CO203" s="13"/>
      <c r="CP203" s="13"/>
      <c r="CQ203" s="13"/>
      <c r="CR203" s="13"/>
      <c r="CS203" s="13"/>
      <c r="CT203" s="13"/>
      <c r="CU203" s="13"/>
      <c r="CV203" s="13"/>
      <c r="CW203" s="13"/>
      <c r="CX203" s="13"/>
      <c r="CY203" s="13"/>
      <c r="CZ203" s="13"/>
      <c r="DA203" s="13"/>
      <c r="DB203" s="13"/>
      <c r="DC203" s="13"/>
      <c r="DD203" s="13"/>
      <c r="DE203" s="13"/>
      <c r="DF203" s="13"/>
      <c r="DG203" s="13"/>
      <c r="DH203" s="13"/>
      <c r="DI203" s="13"/>
      <c r="DJ203" s="13"/>
      <c r="DK203" s="13"/>
      <c r="DL203" s="13"/>
      <c r="DM203" s="13"/>
      <c r="DN203" s="13"/>
      <c r="DO203" s="13"/>
      <c r="DP203" s="13"/>
      <c r="DQ203" s="13"/>
      <c r="DR203" s="13"/>
      <c r="DS203" s="13"/>
      <c r="DT203" s="13"/>
      <c r="DU203" s="13"/>
      <c r="DV203" s="13"/>
      <c r="DW203" s="13"/>
      <c r="DX203" s="13"/>
      <c r="DY203" s="13"/>
      <c r="DZ203" s="13"/>
      <c r="EA203" s="13"/>
      <c r="EB203" s="13"/>
      <c r="EC203" s="13"/>
      <c r="ED203" s="13"/>
      <c r="EE203" s="13"/>
      <c r="EF203" s="13"/>
      <c r="EG203" s="13"/>
      <c r="EH203" s="13"/>
      <c r="EI203" s="13"/>
      <c r="EJ203" s="13"/>
      <c r="EK203" s="13"/>
      <c r="EL203" s="13"/>
      <c r="EM203" s="13"/>
      <c r="EN203" s="13"/>
      <c r="EO203" s="13"/>
      <c r="EP203" s="13"/>
      <c r="EQ203" s="13"/>
      <c r="ER203" s="13"/>
      <c r="ES203" s="13"/>
      <c r="ET203" s="13"/>
      <c r="EU203" s="13"/>
      <c r="EV203" s="13"/>
      <c r="EW203" s="13"/>
      <c r="EX203" s="13"/>
      <c r="EY203" s="13"/>
      <c r="EZ203" s="13"/>
      <c r="FA203" s="13"/>
      <c r="FB203" s="13"/>
    </row>
    <row r="204" spans="3:158" x14ac:dyDescent="0.2">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c r="BL204" s="13"/>
      <c r="BM204" s="13"/>
      <c r="BN204" s="13"/>
      <c r="BO204" s="13"/>
      <c r="BP204" s="13"/>
      <c r="BQ204" s="13"/>
      <c r="BR204" s="13"/>
      <c r="BS204" s="13"/>
      <c r="BT204" s="13"/>
      <c r="BU204" s="13"/>
      <c r="BV204" s="13"/>
      <c r="BW204" s="13"/>
      <c r="BX204" s="13"/>
      <c r="BY204" s="13"/>
      <c r="BZ204" s="13"/>
      <c r="CA204" s="13"/>
      <c r="CB204" s="13"/>
      <c r="CC204" s="13"/>
      <c r="CD204" s="13"/>
      <c r="CE204" s="13"/>
      <c r="CF204" s="13"/>
      <c r="CG204" s="13"/>
      <c r="CH204" s="13"/>
      <c r="CI204" s="13"/>
      <c r="CJ204" s="13"/>
      <c r="CK204" s="13"/>
      <c r="CL204" s="13"/>
      <c r="CM204" s="13"/>
      <c r="CN204" s="13"/>
      <c r="CO204" s="13"/>
      <c r="CP204" s="13"/>
      <c r="CQ204" s="13"/>
      <c r="CR204" s="13"/>
      <c r="CS204" s="13"/>
      <c r="CT204" s="13"/>
      <c r="CU204" s="13"/>
      <c r="CV204" s="13"/>
      <c r="CW204" s="13"/>
      <c r="CX204" s="13"/>
      <c r="CY204" s="13"/>
      <c r="CZ204" s="13"/>
      <c r="DA204" s="13"/>
      <c r="DB204" s="13"/>
      <c r="DC204" s="13"/>
      <c r="DD204" s="13"/>
      <c r="DE204" s="13"/>
      <c r="DF204" s="13"/>
      <c r="DG204" s="13"/>
      <c r="DH204" s="13"/>
      <c r="DI204" s="13"/>
      <c r="DJ204" s="13"/>
      <c r="DK204" s="13"/>
      <c r="DL204" s="13"/>
      <c r="DM204" s="13"/>
      <c r="DN204" s="13"/>
      <c r="DO204" s="13"/>
      <c r="DP204" s="13"/>
      <c r="DQ204" s="13"/>
      <c r="DR204" s="13"/>
      <c r="DS204" s="13"/>
      <c r="DT204" s="13"/>
      <c r="DU204" s="13"/>
      <c r="DV204" s="13"/>
      <c r="DW204" s="13"/>
      <c r="DX204" s="13"/>
      <c r="DY204" s="13"/>
      <c r="DZ204" s="13"/>
      <c r="EA204" s="13"/>
      <c r="EB204" s="13"/>
      <c r="EC204" s="13"/>
      <c r="ED204" s="13"/>
      <c r="EE204" s="13"/>
      <c r="EF204" s="13"/>
      <c r="EG204" s="13"/>
      <c r="EH204" s="13"/>
      <c r="EI204" s="13"/>
      <c r="EJ204" s="13"/>
      <c r="EK204" s="13"/>
      <c r="EL204" s="13"/>
      <c r="EM204" s="13"/>
      <c r="EN204" s="13"/>
      <c r="EO204" s="13"/>
      <c r="EP204" s="13"/>
      <c r="EQ204" s="13"/>
      <c r="ER204" s="13"/>
      <c r="ES204" s="13"/>
      <c r="ET204" s="13"/>
      <c r="EU204" s="13"/>
      <c r="EV204" s="13"/>
      <c r="EW204" s="13"/>
      <c r="EX204" s="13"/>
      <c r="EY204" s="13"/>
      <c r="EZ204" s="13"/>
      <c r="FA204" s="13"/>
      <c r="FB204" s="13"/>
    </row>
    <row r="205" spans="3:158" hidden="1" x14ac:dyDescent="0.2">
      <c r="C205" s="6">
        <v>1</v>
      </c>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c r="DB205" s="13"/>
      <c r="DC205" s="13"/>
      <c r="DD205" s="13"/>
      <c r="DE205" s="13"/>
      <c r="DF205" s="13"/>
      <c r="DG205" s="13"/>
      <c r="DH205" s="13"/>
      <c r="DI205" s="13"/>
      <c r="DJ205" s="13"/>
      <c r="DK205" s="13"/>
      <c r="DL205" s="13"/>
      <c r="DM205" s="13"/>
      <c r="DN205" s="13"/>
      <c r="DO205" s="13"/>
      <c r="DP205" s="13"/>
      <c r="DQ205" s="13"/>
      <c r="DR205" s="13"/>
      <c r="DS205" s="13"/>
      <c r="DT205" s="13"/>
      <c r="DU205" s="13"/>
      <c r="DV205" s="13"/>
      <c r="DW205" s="13"/>
      <c r="DX205" s="13"/>
      <c r="DY205" s="13"/>
      <c r="DZ205" s="13"/>
      <c r="EA205" s="13"/>
      <c r="EB205" s="13"/>
      <c r="EC205" s="13"/>
      <c r="ED205" s="13"/>
      <c r="EE205" s="13"/>
      <c r="EF205" s="13"/>
      <c r="EG205" s="13"/>
      <c r="EH205" s="13"/>
      <c r="EI205" s="13"/>
      <c r="EJ205" s="13"/>
      <c r="EK205" s="13"/>
      <c r="EL205" s="13"/>
      <c r="EM205" s="13"/>
      <c r="EN205" s="13"/>
      <c r="EO205" s="13"/>
      <c r="EP205" s="13"/>
      <c r="EQ205" s="13"/>
      <c r="ER205" s="13"/>
      <c r="ES205" s="13"/>
      <c r="ET205" s="13"/>
      <c r="EU205" s="13"/>
      <c r="EV205" s="13"/>
      <c r="EW205" s="13"/>
      <c r="EX205" s="13"/>
      <c r="EY205" s="13"/>
      <c r="EZ205" s="13"/>
      <c r="FA205" s="13"/>
      <c r="FB205" s="13"/>
    </row>
    <row r="206" spans="3:158" hidden="1" x14ac:dyDescent="0.2">
      <c r="C206" s="6">
        <v>2</v>
      </c>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c r="DC206" s="13"/>
      <c r="DD206" s="13"/>
      <c r="DE206" s="13"/>
      <c r="DF206" s="13"/>
      <c r="DG206" s="13"/>
      <c r="DH206" s="13"/>
      <c r="DI206" s="13"/>
      <c r="DJ206" s="13"/>
      <c r="DK206" s="13"/>
      <c r="DL206" s="13"/>
      <c r="DM206" s="13"/>
      <c r="DN206" s="13"/>
      <c r="DO206" s="13"/>
      <c r="DP206" s="13"/>
      <c r="DQ206" s="13"/>
      <c r="DR206" s="13"/>
      <c r="DS206" s="13"/>
      <c r="DT206" s="13"/>
      <c r="DU206" s="13"/>
      <c r="DV206" s="13"/>
      <c r="DW206" s="13"/>
      <c r="DX206" s="13"/>
      <c r="DY206" s="13"/>
      <c r="DZ206" s="13"/>
      <c r="EA206" s="13"/>
      <c r="EB206" s="13"/>
      <c r="EC206" s="13"/>
      <c r="ED206" s="13"/>
      <c r="EE206" s="13"/>
      <c r="EF206" s="13"/>
      <c r="EG206" s="13"/>
      <c r="EH206" s="13"/>
      <c r="EI206" s="13"/>
      <c r="EJ206" s="13"/>
      <c r="EK206" s="13"/>
      <c r="EL206" s="13"/>
      <c r="EM206" s="13"/>
      <c r="EN206" s="13"/>
      <c r="EO206" s="13"/>
      <c r="EP206" s="13"/>
      <c r="EQ206" s="13"/>
      <c r="ER206" s="13"/>
      <c r="ES206" s="13"/>
      <c r="ET206" s="13"/>
      <c r="EU206" s="13"/>
      <c r="EV206" s="13"/>
      <c r="EW206" s="13"/>
      <c r="EX206" s="13"/>
      <c r="EY206" s="13"/>
      <c r="EZ206" s="13"/>
      <c r="FA206" s="13"/>
      <c r="FB206" s="13"/>
    </row>
    <row r="207" spans="3:158" hidden="1" x14ac:dyDescent="0.2">
      <c r="C207" s="6">
        <v>3</v>
      </c>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c r="BL207" s="13"/>
      <c r="BM207" s="13"/>
      <c r="BN207" s="13"/>
      <c r="BO207" s="13"/>
      <c r="BP207" s="13"/>
      <c r="BQ207" s="13"/>
      <c r="BR207" s="13"/>
      <c r="BS207" s="13"/>
      <c r="BT207" s="13"/>
      <c r="BU207" s="13"/>
      <c r="BV207" s="13"/>
      <c r="BW207" s="13"/>
      <c r="BX207" s="13"/>
      <c r="BY207" s="13"/>
      <c r="BZ207" s="13"/>
      <c r="CA207" s="13"/>
      <c r="CB207" s="13"/>
      <c r="CC207" s="13"/>
      <c r="CD207" s="13"/>
      <c r="CE207" s="13"/>
      <c r="CF207" s="13"/>
      <c r="CG207" s="13"/>
      <c r="CH207" s="13"/>
      <c r="CI207" s="13"/>
      <c r="CJ207" s="13"/>
      <c r="CK207" s="13"/>
      <c r="CL207" s="13"/>
      <c r="CM207" s="13"/>
      <c r="CN207" s="13"/>
      <c r="CO207" s="13"/>
      <c r="CP207" s="13"/>
      <c r="CQ207" s="13"/>
      <c r="CR207" s="13"/>
      <c r="CS207" s="13"/>
      <c r="CT207" s="13"/>
      <c r="CU207" s="13"/>
      <c r="CV207" s="13"/>
      <c r="CW207" s="13"/>
      <c r="CX207" s="13"/>
      <c r="CY207" s="13"/>
      <c r="CZ207" s="13"/>
      <c r="DA207" s="13"/>
      <c r="DB207" s="13"/>
      <c r="DC207" s="13"/>
      <c r="DD207" s="13"/>
      <c r="DE207" s="13"/>
      <c r="DF207" s="13"/>
      <c r="DG207" s="13"/>
      <c r="DH207" s="13"/>
      <c r="DI207" s="13"/>
      <c r="DJ207" s="13"/>
      <c r="DK207" s="13"/>
      <c r="DL207" s="13"/>
      <c r="DM207" s="13"/>
      <c r="DN207" s="13"/>
      <c r="DO207" s="13"/>
      <c r="DP207" s="13"/>
      <c r="DQ207" s="13"/>
      <c r="DR207" s="13"/>
      <c r="DS207" s="13"/>
      <c r="DT207" s="13"/>
      <c r="DU207" s="13"/>
      <c r="DV207" s="13"/>
      <c r="DW207" s="13"/>
      <c r="DX207" s="13"/>
      <c r="DY207" s="13"/>
      <c r="DZ207" s="13"/>
      <c r="EA207" s="13"/>
      <c r="EB207" s="13"/>
      <c r="EC207" s="13"/>
      <c r="ED207" s="13"/>
      <c r="EE207" s="13"/>
      <c r="EF207" s="13"/>
      <c r="EG207" s="13"/>
      <c r="EH207" s="13"/>
      <c r="EI207" s="13"/>
      <c r="EJ207" s="13"/>
      <c r="EK207" s="13"/>
      <c r="EL207" s="13"/>
      <c r="EM207" s="13"/>
      <c r="EN207" s="13"/>
      <c r="EO207" s="13"/>
      <c r="EP207" s="13"/>
      <c r="EQ207" s="13"/>
      <c r="ER207" s="13"/>
      <c r="ES207" s="13"/>
      <c r="ET207" s="13"/>
      <c r="EU207" s="13"/>
      <c r="EV207" s="13"/>
      <c r="EW207" s="13"/>
      <c r="EX207" s="13"/>
      <c r="EY207" s="13"/>
      <c r="EZ207" s="13"/>
      <c r="FA207" s="13"/>
      <c r="FB207" s="13"/>
    </row>
    <row r="208" spans="3:158" hidden="1" x14ac:dyDescent="0.2">
      <c r="C208" s="6">
        <v>4</v>
      </c>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BR208" s="13"/>
      <c r="BS208" s="13"/>
      <c r="BT208" s="13"/>
      <c r="BU208" s="13"/>
      <c r="BV208" s="13"/>
      <c r="BW208" s="13"/>
      <c r="BX208" s="13"/>
      <c r="BY208" s="13"/>
      <c r="BZ208" s="13"/>
      <c r="CA208" s="13"/>
      <c r="CB208" s="13"/>
      <c r="CC208" s="13"/>
      <c r="CD208" s="13"/>
      <c r="CE208" s="13"/>
      <c r="CF208" s="13"/>
      <c r="CG208" s="13"/>
      <c r="CH208" s="13"/>
      <c r="CI208" s="13"/>
      <c r="CJ208" s="13"/>
      <c r="CK208" s="13"/>
      <c r="CL208" s="13"/>
      <c r="CM208" s="13"/>
      <c r="CN208" s="13"/>
      <c r="CO208" s="13"/>
      <c r="CP208" s="13"/>
      <c r="CQ208" s="13"/>
      <c r="CR208" s="13"/>
      <c r="CS208" s="13"/>
      <c r="CT208" s="13"/>
      <c r="CU208" s="13"/>
      <c r="CV208" s="13"/>
      <c r="CW208" s="13"/>
      <c r="CX208" s="13"/>
      <c r="CY208" s="13"/>
      <c r="CZ208" s="13"/>
      <c r="DA208" s="13"/>
      <c r="DB208" s="13"/>
      <c r="DC208" s="13"/>
      <c r="DD208" s="13"/>
      <c r="DE208" s="13"/>
      <c r="DF208" s="13"/>
      <c r="DG208" s="13"/>
      <c r="DH208" s="13"/>
      <c r="DI208" s="13"/>
      <c r="DJ208" s="13"/>
      <c r="DK208" s="13"/>
      <c r="DL208" s="13"/>
      <c r="DM208" s="13"/>
      <c r="DN208" s="13"/>
      <c r="DO208" s="13"/>
      <c r="DP208" s="13"/>
      <c r="DQ208" s="13"/>
      <c r="DR208" s="13"/>
      <c r="DS208" s="13"/>
      <c r="DT208" s="13"/>
      <c r="DU208" s="13"/>
      <c r="DV208" s="13"/>
      <c r="DW208" s="13"/>
      <c r="DX208" s="13"/>
      <c r="DY208" s="13"/>
      <c r="DZ208" s="13"/>
      <c r="EA208" s="13"/>
      <c r="EB208" s="13"/>
      <c r="EC208" s="13"/>
      <c r="ED208" s="13"/>
      <c r="EE208" s="13"/>
      <c r="EF208" s="13"/>
      <c r="EG208" s="13"/>
      <c r="EH208" s="13"/>
      <c r="EI208" s="13"/>
      <c r="EJ208" s="13"/>
      <c r="EK208" s="13"/>
      <c r="EL208" s="13"/>
      <c r="EM208" s="13"/>
      <c r="EN208" s="13"/>
      <c r="EO208" s="13"/>
      <c r="EP208" s="13"/>
      <c r="EQ208" s="13"/>
      <c r="ER208" s="13"/>
      <c r="ES208" s="13"/>
      <c r="ET208" s="13"/>
      <c r="EU208" s="13"/>
      <c r="EV208" s="13"/>
      <c r="EW208" s="13"/>
      <c r="EX208" s="13"/>
      <c r="EY208" s="13"/>
      <c r="EZ208" s="13"/>
      <c r="FA208" s="13"/>
      <c r="FB208" s="13"/>
    </row>
    <row r="209" spans="3:158" hidden="1" x14ac:dyDescent="0.2">
      <c r="C209" s="6">
        <v>5</v>
      </c>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c r="BL209" s="13"/>
      <c r="BM209" s="13"/>
      <c r="BN209" s="13"/>
      <c r="BO209" s="13"/>
      <c r="BP209" s="13"/>
      <c r="BQ209" s="13"/>
      <c r="BR209" s="13"/>
      <c r="BS209" s="13"/>
      <c r="BT209" s="13"/>
      <c r="BU209" s="13"/>
      <c r="BV209" s="13"/>
      <c r="BW209" s="13"/>
      <c r="BX209" s="13"/>
      <c r="BY209" s="13"/>
      <c r="BZ209" s="13"/>
      <c r="CA209" s="13"/>
      <c r="CB209" s="13"/>
      <c r="CC209" s="13"/>
      <c r="CD209" s="13"/>
      <c r="CE209" s="13"/>
      <c r="CF209" s="13"/>
      <c r="CG209" s="13"/>
      <c r="CH209" s="13"/>
      <c r="CI209" s="13"/>
      <c r="CJ209" s="13"/>
      <c r="CK209" s="13"/>
      <c r="CL209" s="13"/>
      <c r="CM209" s="13"/>
      <c r="CN209" s="13"/>
      <c r="CO209" s="13"/>
      <c r="CP209" s="13"/>
      <c r="CQ209" s="13"/>
      <c r="CR209" s="13"/>
      <c r="CS209" s="13"/>
      <c r="CT209" s="13"/>
      <c r="CU209" s="13"/>
      <c r="CV209" s="13"/>
      <c r="CW209" s="13"/>
      <c r="CX209" s="13"/>
      <c r="CY209" s="13"/>
      <c r="CZ209" s="13"/>
      <c r="DA209" s="13"/>
      <c r="DB209" s="13"/>
      <c r="DC209" s="13"/>
      <c r="DD209" s="13"/>
      <c r="DE209" s="13"/>
      <c r="DF209" s="13"/>
      <c r="DG209" s="13"/>
      <c r="DH209" s="13"/>
      <c r="DI209" s="13"/>
      <c r="DJ209" s="13"/>
      <c r="DK209" s="13"/>
      <c r="DL209" s="13"/>
      <c r="DM209" s="13"/>
      <c r="DN209" s="13"/>
      <c r="DO209" s="13"/>
      <c r="DP209" s="13"/>
      <c r="DQ209" s="13"/>
      <c r="DR209" s="13"/>
      <c r="DS209" s="13"/>
      <c r="DT209" s="13"/>
      <c r="DU209" s="13"/>
      <c r="DV209" s="13"/>
      <c r="DW209" s="13"/>
      <c r="DX209" s="13"/>
      <c r="DY209" s="13"/>
      <c r="DZ209" s="13"/>
      <c r="EA209" s="13"/>
      <c r="EB209" s="13"/>
      <c r="EC209" s="13"/>
      <c r="ED209" s="13"/>
      <c r="EE209" s="13"/>
      <c r="EF209" s="13"/>
      <c r="EG209" s="13"/>
      <c r="EH209" s="13"/>
      <c r="EI209" s="13"/>
      <c r="EJ209" s="13"/>
      <c r="EK209" s="13"/>
      <c r="EL209" s="13"/>
      <c r="EM209" s="13"/>
      <c r="EN209" s="13"/>
      <c r="EO209" s="13"/>
      <c r="EP209" s="13"/>
      <c r="EQ209" s="13"/>
      <c r="ER209" s="13"/>
      <c r="ES209" s="13"/>
      <c r="ET209" s="13"/>
      <c r="EU209" s="13"/>
      <c r="EV209" s="13"/>
      <c r="EW209" s="13"/>
      <c r="EX209" s="13"/>
      <c r="EY209" s="13"/>
      <c r="EZ209" s="13"/>
      <c r="FA209" s="13"/>
      <c r="FB209" s="13"/>
    </row>
    <row r="210" spans="3:158" hidden="1" x14ac:dyDescent="0.2">
      <c r="C210" s="6">
        <v>6</v>
      </c>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c r="BL210" s="13"/>
      <c r="BM210" s="13"/>
      <c r="BN210" s="13"/>
      <c r="BO210" s="13"/>
      <c r="BP210" s="13"/>
      <c r="BQ210" s="13"/>
      <c r="BR210" s="13"/>
      <c r="BS210" s="13"/>
      <c r="BT210" s="13"/>
      <c r="BU210" s="13"/>
      <c r="BV210" s="13"/>
      <c r="BW210" s="13"/>
      <c r="BX210" s="13"/>
      <c r="BY210" s="13"/>
      <c r="BZ210" s="13"/>
      <c r="CA210" s="13"/>
      <c r="CB210" s="13"/>
      <c r="CC210" s="13"/>
      <c r="CD210" s="13"/>
      <c r="CE210" s="13"/>
      <c r="CF210" s="13"/>
      <c r="CG210" s="13"/>
      <c r="CH210" s="13"/>
      <c r="CI210" s="13"/>
      <c r="CJ210" s="13"/>
      <c r="CK210" s="13"/>
      <c r="CL210" s="13"/>
      <c r="CM210" s="13"/>
      <c r="CN210" s="13"/>
      <c r="CO210" s="13"/>
      <c r="CP210" s="13"/>
      <c r="CQ210" s="13"/>
      <c r="CR210" s="13"/>
      <c r="CS210" s="13"/>
      <c r="CT210" s="13"/>
      <c r="CU210" s="13"/>
      <c r="CV210" s="13"/>
      <c r="CW210" s="13"/>
      <c r="CX210" s="13"/>
      <c r="CY210" s="13"/>
      <c r="CZ210" s="13"/>
      <c r="DA210" s="13"/>
      <c r="DB210" s="13"/>
      <c r="DC210" s="13"/>
      <c r="DD210" s="13"/>
      <c r="DE210" s="13"/>
      <c r="DF210" s="13"/>
      <c r="DG210" s="13"/>
      <c r="DH210" s="13"/>
      <c r="DI210" s="13"/>
      <c r="DJ210" s="13"/>
      <c r="DK210" s="13"/>
      <c r="DL210" s="13"/>
      <c r="DM210" s="13"/>
      <c r="DN210" s="13"/>
      <c r="DO210" s="13"/>
      <c r="DP210" s="13"/>
      <c r="DQ210" s="13"/>
      <c r="DR210" s="13"/>
      <c r="DS210" s="13"/>
      <c r="DT210" s="13"/>
      <c r="DU210" s="13"/>
      <c r="DV210" s="13"/>
      <c r="DW210" s="13"/>
      <c r="DX210" s="13"/>
      <c r="DY210" s="13"/>
      <c r="DZ210" s="13"/>
      <c r="EA210" s="13"/>
      <c r="EB210" s="13"/>
      <c r="EC210" s="13"/>
      <c r="ED210" s="13"/>
      <c r="EE210" s="13"/>
      <c r="EF210" s="13"/>
      <c r="EG210" s="13"/>
      <c r="EH210" s="13"/>
      <c r="EI210" s="13"/>
      <c r="EJ210" s="13"/>
      <c r="EK210" s="13"/>
      <c r="EL210" s="13"/>
      <c r="EM210" s="13"/>
      <c r="EN210" s="13"/>
      <c r="EO210" s="13"/>
      <c r="EP210" s="13"/>
      <c r="EQ210" s="13"/>
      <c r="ER210" s="13"/>
      <c r="ES210" s="13"/>
      <c r="ET210" s="13"/>
      <c r="EU210" s="13"/>
      <c r="EV210" s="13"/>
      <c r="EW210" s="13"/>
      <c r="EX210" s="13"/>
      <c r="EY210" s="13"/>
      <c r="EZ210" s="13"/>
      <c r="FA210" s="13"/>
      <c r="FB210" s="13"/>
    </row>
    <row r="211" spans="3:158" hidden="1" x14ac:dyDescent="0.2">
      <c r="C211" s="6">
        <v>7</v>
      </c>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c r="BQ211" s="13"/>
      <c r="BR211" s="13"/>
      <c r="BS211" s="13"/>
      <c r="BT211" s="13"/>
      <c r="BU211" s="13"/>
      <c r="BV211" s="13"/>
      <c r="BW211" s="13"/>
      <c r="BX211" s="13"/>
      <c r="BY211" s="13"/>
      <c r="BZ211" s="13"/>
      <c r="CA211" s="13"/>
      <c r="CB211" s="13"/>
      <c r="CC211" s="13"/>
      <c r="CD211" s="13"/>
      <c r="CE211" s="13"/>
      <c r="CF211" s="13"/>
      <c r="CG211" s="13"/>
      <c r="CH211" s="13"/>
      <c r="CI211" s="13"/>
      <c r="CJ211" s="13"/>
      <c r="CK211" s="13"/>
      <c r="CL211" s="13"/>
      <c r="CM211" s="13"/>
      <c r="CN211" s="13"/>
      <c r="CO211" s="13"/>
      <c r="CP211" s="13"/>
      <c r="CQ211" s="13"/>
      <c r="CR211" s="13"/>
      <c r="CS211" s="13"/>
      <c r="CT211" s="13"/>
      <c r="CU211" s="13"/>
      <c r="CV211" s="13"/>
      <c r="CW211" s="13"/>
      <c r="CX211" s="13"/>
      <c r="CY211" s="13"/>
      <c r="CZ211" s="13"/>
      <c r="DA211" s="13"/>
      <c r="DB211" s="13"/>
      <c r="DC211" s="13"/>
      <c r="DD211" s="13"/>
      <c r="DE211" s="13"/>
      <c r="DF211" s="13"/>
      <c r="DG211" s="13"/>
      <c r="DH211" s="13"/>
      <c r="DI211" s="13"/>
      <c r="DJ211" s="13"/>
      <c r="DK211" s="13"/>
      <c r="DL211" s="13"/>
      <c r="DM211" s="13"/>
      <c r="DN211" s="13"/>
      <c r="DO211" s="13"/>
      <c r="DP211" s="13"/>
      <c r="DQ211" s="13"/>
      <c r="DR211" s="13"/>
      <c r="DS211" s="13"/>
      <c r="DT211" s="13"/>
      <c r="DU211" s="13"/>
      <c r="DV211" s="13"/>
      <c r="DW211" s="13"/>
      <c r="DX211" s="13"/>
      <c r="DY211" s="13"/>
      <c r="DZ211" s="13"/>
      <c r="EA211" s="13"/>
      <c r="EB211" s="13"/>
      <c r="EC211" s="13"/>
      <c r="ED211" s="13"/>
      <c r="EE211" s="13"/>
      <c r="EF211" s="13"/>
      <c r="EG211" s="13"/>
      <c r="EH211" s="13"/>
      <c r="EI211" s="13"/>
      <c r="EJ211" s="13"/>
      <c r="EK211" s="13"/>
      <c r="EL211" s="13"/>
      <c r="EM211" s="13"/>
      <c r="EN211" s="13"/>
      <c r="EO211" s="13"/>
      <c r="EP211" s="13"/>
      <c r="EQ211" s="13"/>
      <c r="ER211" s="13"/>
      <c r="ES211" s="13"/>
      <c r="ET211" s="13"/>
      <c r="EU211" s="13"/>
      <c r="EV211" s="13"/>
      <c r="EW211" s="13"/>
      <c r="EX211" s="13"/>
      <c r="EY211" s="13"/>
      <c r="EZ211" s="13"/>
      <c r="FA211" s="13"/>
      <c r="FB211" s="13"/>
    </row>
    <row r="212" spans="3:158" hidden="1" x14ac:dyDescent="0.2">
      <c r="C212" s="6">
        <v>8</v>
      </c>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c r="BQ212" s="13"/>
      <c r="BR212" s="13"/>
      <c r="BS212" s="13"/>
      <c r="BT212" s="13"/>
      <c r="BU212" s="13"/>
      <c r="BV212" s="13"/>
      <c r="BW212" s="13"/>
      <c r="BX212" s="13"/>
      <c r="BY212" s="13"/>
      <c r="BZ212" s="13"/>
      <c r="CA212" s="13"/>
      <c r="CB212" s="13"/>
      <c r="CC212" s="13"/>
      <c r="CD212" s="13"/>
      <c r="CE212" s="13"/>
      <c r="CF212" s="13"/>
      <c r="CG212" s="13"/>
      <c r="CH212" s="13"/>
      <c r="CI212" s="13"/>
      <c r="CJ212" s="13"/>
      <c r="CK212" s="13"/>
      <c r="CL212" s="13"/>
      <c r="CM212" s="13"/>
      <c r="CN212" s="13"/>
      <c r="CO212" s="13"/>
      <c r="CP212" s="13"/>
      <c r="CQ212" s="13"/>
      <c r="CR212" s="13"/>
      <c r="CS212" s="13"/>
      <c r="CT212" s="13"/>
      <c r="CU212" s="13"/>
      <c r="CV212" s="13"/>
      <c r="CW212" s="13"/>
      <c r="CX212" s="13"/>
      <c r="CY212" s="13"/>
      <c r="CZ212" s="13"/>
      <c r="DA212" s="13"/>
      <c r="DB212" s="13"/>
      <c r="DC212" s="13"/>
      <c r="DD212" s="13"/>
      <c r="DE212" s="13"/>
      <c r="DF212" s="13"/>
      <c r="DG212" s="13"/>
      <c r="DH212" s="13"/>
      <c r="DI212" s="13"/>
      <c r="DJ212" s="13"/>
      <c r="DK212" s="13"/>
      <c r="DL212" s="13"/>
      <c r="DM212" s="13"/>
      <c r="DN212" s="13"/>
      <c r="DO212" s="13"/>
      <c r="DP212" s="13"/>
      <c r="DQ212" s="13"/>
      <c r="DR212" s="13"/>
      <c r="DS212" s="13"/>
      <c r="DT212" s="13"/>
      <c r="DU212" s="13"/>
      <c r="DV212" s="13"/>
      <c r="DW212" s="13"/>
      <c r="DX212" s="13"/>
      <c r="DY212" s="13"/>
      <c r="DZ212" s="13"/>
      <c r="EA212" s="13"/>
      <c r="EB212" s="13"/>
      <c r="EC212" s="13"/>
      <c r="ED212" s="13"/>
      <c r="EE212" s="13"/>
      <c r="EF212" s="13"/>
      <c r="EG212" s="13"/>
      <c r="EH212" s="13"/>
      <c r="EI212" s="13"/>
      <c r="EJ212" s="13"/>
      <c r="EK212" s="13"/>
      <c r="EL212" s="13"/>
      <c r="EM212" s="13"/>
      <c r="EN212" s="13"/>
      <c r="EO212" s="13"/>
      <c r="EP212" s="13"/>
      <c r="EQ212" s="13"/>
      <c r="ER212" s="13"/>
      <c r="ES212" s="13"/>
      <c r="ET212" s="13"/>
      <c r="EU212" s="13"/>
      <c r="EV212" s="13"/>
      <c r="EW212" s="13"/>
      <c r="EX212" s="13"/>
      <c r="EY212" s="13"/>
      <c r="EZ212" s="13"/>
      <c r="FA212" s="13"/>
      <c r="FB212" s="13"/>
    </row>
    <row r="213" spans="3:158" hidden="1" x14ac:dyDescent="0.2">
      <c r="C213" s="6">
        <v>9</v>
      </c>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c r="BV213" s="13"/>
      <c r="BW213" s="13"/>
      <c r="BX213" s="13"/>
      <c r="BY213" s="13"/>
      <c r="BZ213" s="13"/>
      <c r="CA213" s="13"/>
      <c r="CB213" s="13"/>
      <c r="CC213" s="13"/>
      <c r="CD213" s="13"/>
      <c r="CE213" s="13"/>
      <c r="CF213" s="13"/>
      <c r="CG213" s="13"/>
      <c r="CH213" s="13"/>
      <c r="CI213" s="13"/>
      <c r="CJ213" s="13"/>
      <c r="CK213" s="13"/>
      <c r="CL213" s="13"/>
      <c r="CM213" s="13"/>
      <c r="CN213" s="13"/>
      <c r="CO213" s="13"/>
      <c r="CP213" s="13"/>
      <c r="CQ213" s="13"/>
      <c r="CR213" s="13"/>
      <c r="CS213" s="13"/>
      <c r="CT213" s="13"/>
      <c r="CU213" s="13"/>
      <c r="CV213" s="13"/>
      <c r="CW213" s="13"/>
      <c r="CX213" s="13"/>
      <c r="CY213" s="13"/>
      <c r="CZ213" s="13"/>
      <c r="DA213" s="13"/>
      <c r="DB213" s="13"/>
      <c r="DC213" s="13"/>
      <c r="DD213" s="13"/>
      <c r="DE213" s="13"/>
      <c r="DF213" s="13"/>
      <c r="DG213" s="13"/>
      <c r="DH213" s="13"/>
      <c r="DI213" s="13"/>
      <c r="DJ213" s="13"/>
      <c r="DK213" s="13"/>
      <c r="DL213" s="13"/>
      <c r="DM213" s="13"/>
      <c r="DN213" s="13"/>
      <c r="DO213" s="13"/>
      <c r="DP213" s="13"/>
      <c r="DQ213" s="13"/>
      <c r="DR213" s="13"/>
      <c r="DS213" s="13"/>
      <c r="DT213" s="13"/>
      <c r="DU213" s="13"/>
      <c r="DV213" s="13"/>
      <c r="DW213" s="13"/>
      <c r="DX213" s="13"/>
      <c r="DY213" s="13"/>
      <c r="DZ213" s="13"/>
      <c r="EA213" s="13"/>
      <c r="EB213" s="13"/>
      <c r="EC213" s="13"/>
      <c r="ED213" s="13"/>
      <c r="EE213" s="13"/>
      <c r="EF213" s="13"/>
      <c r="EG213" s="13"/>
      <c r="EH213" s="13"/>
      <c r="EI213" s="13"/>
      <c r="EJ213" s="13"/>
      <c r="EK213" s="13"/>
      <c r="EL213" s="13"/>
      <c r="EM213" s="13"/>
      <c r="EN213" s="13"/>
      <c r="EO213" s="13"/>
      <c r="EP213" s="13"/>
      <c r="EQ213" s="13"/>
      <c r="ER213" s="13"/>
      <c r="ES213" s="13"/>
      <c r="ET213" s="13"/>
      <c r="EU213" s="13"/>
      <c r="EV213" s="13"/>
      <c r="EW213" s="13"/>
      <c r="EX213" s="13"/>
      <c r="EY213" s="13"/>
      <c r="EZ213" s="13"/>
      <c r="FA213" s="13"/>
      <c r="FB213" s="13"/>
    </row>
    <row r="214" spans="3:158" hidden="1" x14ac:dyDescent="0.2">
      <c r="C214" s="6">
        <v>10</v>
      </c>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c r="BV214" s="13"/>
      <c r="BW214" s="13"/>
      <c r="BX214" s="13"/>
      <c r="BY214" s="13"/>
      <c r="BZ214" s="13"/>
      <c r="CA214" s="13"/>
      <c r="CB214" s="13"/>
      <c r="CC214" s="13"/>
      <c r="CD214" s="13"/>
      <c r="CE214" s="13"/>
      <c r="CF214" s="13"/>
      <c r="CG214" s="13"/>
      <c r="CH214" s="13"/>
      <c r="CI214" s="13"/>
      <c r="CJ214" s="13"/>
      <c r="CK214" s="13"/>
      <c r="CL214" s="13"/>
      <c r="CM214" s="13"/>
      <c r="CN214" s="13"/>
      <c r="CO214" s="13"/>
      <c r="CP214" s="13"/>
      <c r="CQ214" s="13"/>
      <c r="CR214" s="13"/>
      <c r="CS214" s="13"/>
      <c r="CT214" s="13"/>
      <c r="CU214" s="13"/>
      <c r="CV214" s="13"/>
      <c r="CW214" s="13"/>
      <c r="CX214" s="13"/>
      <c r="CY214" s="13"/>
      <c r="CZ214" s="13"/>
      <c r="DA214" s="13"/>
      <c r="DB214" s="13"/>
      <c r="DC214" s="13"/>
      <c r="DD214" s="13"/>
      <c r="DE214" s="13"/>
      <c r="DF214" s="13"/>
      <c r="DG214" s="13"/>
      <c r="DH214" s="13"/>
      <c r="DI214" s="13"/>
      <c r="DJ214" s="13"/>
      <c r="DK214" s="13"/>
      <c r="DL214" s="13"/>
      <c r="DM214" s="13"/>
      <c r="DN214" s="13"/>
      <c r="DO214" s="13"/>
      <c r="DP214" s="13"/>
      <c r="DQ214" s="13"/>
      <c r="DR214" s="13"/>
      <c r="DS214" s="13"/>
      <c r="DT214" s="13"/>
      <c r="DU214" s="13"/>
      <c r="DV214" s="13"/>
      <c r="DW214" s="13"/>
      <c r="DX214" s="13"/>
      <c r="DY214" s="13"/>
      <c r="DZ214" s="13"/>
      <c r="EA214" s="13"/>
      <c r="EB214" s="13"/>
      <c r="EC214" s="13"/>
      <c r="ED214" s="13"/>
      <c r="EE214" s="13"/>
      <c r="EF214" s="13"/>
      <c r="EG214" s="13"/>
      <c r="EH214" s="13"/>
      <c r="EI214" s="13"/>
      <c r="EJ214" s="13"/>
      <c r="EK214" s="13"/>
      <c r="EL214" s="13"/>
      <c r="EM214" s="13"/>
      <c r="EN214" s="13"/>
      <c r="EO214" s="13"/>
      <c r="EP214" s="13"/>
      <c r="EQ214" s="13"/>
      <c r="ER214" s="13"/>
      <c r="ES214" s="13"/>
      <c r="ET214" s="13"/>
      <c r="EU214" s="13"/>
      <c r="EV214" s="13"/>
      <c r="EW214" s="13"/>
      <c r="EX214" s="13"/>
      <c r="EY214" s="13"/>
      <c r="EZ214" s="13"/>
      <c r="FA214" s="13"/>
      <c r="FB214" s="13"/>
    </row>
    <row r="215" spans="3:158" x14ac:dyDescent="0.2">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c r="BV215" s="13"/>
      <c r="BW215" s="13"/>
      <c r="BX215" s="13"/>
      <c r="BY215" s="13"/>
      <c r="BZ215" s="13"/>
      <c r="CA215" s="13"/>
      <c r="CB215" s="13"/>
      <c r="CC215" s="13"/>
      <c r="CD215" s="13"/>
      <c r="CE215" s="13"/>
      <c r="CF215" s="13"/>
      <c r="CG215" s="13"/>
      <c r="CH215" s="13"/>
      <c r="CI215" s="13"/>
      <c r="CJ215" s="13"/>
      <c r="CK215" s="13"/>
      <c r="CL215" s="13"/>
      <c r="CM215" s="13"/>
      <c r="CN215" s="13"/>
      <c r="CO215" s="13"/>
      <c r="CP215" s="13"/>
      <c r="CQ215" s="13"/>
      <c r="CR215" s="13"/>
      <c r="CS215" s="13"/>
      <c r="CT215" s="13"/>
      <c r="CU215" s="13"/>
      <c r="CV215" s="13"/>
      <c r="CW215" s="13"/>
      <c r="CX215" s="13"/>
      <c r="CY215" s="13"/>
      <c r="CZ215" s="13"/>
      <c r="DA215" s="13"/>
      <c r="DB215" s="13"/>
      <c r="DC215" s="13"/>
      <c r="DD215" s="13"/>
      <c r="DE215" s="13"/>
      <c r="DF215" s="13"/>
      <c r="DG215" s="13"/>
      <c r="DH215" s="13"/>
      <c r="DI215" s="13"/>
      <c r="DJ215" s="13"/>
      <c r="DK215" s="13"/>
      <c r="DL215" s="13"/>
      <c r="DM215" s="13"/>
      <c r="DN215" s="13"/>
      <c r="DO215" s="13"/>
      <c r="DP215" s="13"/>
      <c r="DQ215" s="13"/>
      <c r="DR215" s="13"/>
      <c r="DS215" s="13"/>
      <c r="DT215" s="13"/>
      <c r="DU215" s="13"/>
      <c r="DV215" s="13"/>
      <c r="DW215" s="13"/>
      <c r="DX215" s="13"/>
      <c r="DY215" s="13"/>
      <c r="DZ215" s="13"/>
      <c r="EA215" s="13"/>
      <c r="EB215" s="13"/>
      <c r="EC215" s="13"/>
      <c r="ED215" s="13"/>
      <c r="EE215" s="13"/>
      <c r="EF215" s="13"/>
      <c r="EG215" s="13"/>
      <c r="EH215" s="13"/>
      <c r="EI215" s="13"/>
      <c r="EJ215" s="13"/>
      <c r="EK215" s="13"/>
      <c r="EL215" s="13"/>
      <c r="EM215" s="13"/>
      <c r="EN215" s="13"/>
      <c r="EO215" s="13"/>
      <c r="EP215" s="13"/>
      <c r="EQ215" s="13"/>
      <c r="ER215" s="13"/>
      <c r="ES215" s="13"/>
      <c r="ET215" s="13"/>
      <c r="EU215" s="13"/>
      <c r="EV215" s="13"/>
      <c r="EW215" s="13"/>
      <c r="EX215" s="13"/>
      <c r="EY215" s="13"/>
      <c r="EZ215" s="13"/>
      <c r="FA215" s="13"/>
      <c r="FB215" s="13"/>
    </row>
    <row r="216" spans="3:158" x14ac:dyDescent="0.2">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c r="BV216" s="13"/>
      <c r="BW216" s="13"/>
      <c r="BX216" s="13"/>
      <c r="BY216" s="13"/>
      <c r="BZ216" s="13"/>
      <c r="CA216" s="13"/>
      <c r="CB216" s="13"/>
      <c r="CC216" s="13"/>
      <c r="CD216" s="13"/>
      <c r="CE216" s="13"/>
      <c r="CF216" s="13"/>
      <c r="CG216" s="13"/>
      <c r="CH216" s="13"/>
      <c r="CI216" s="13"/>
      <c r="CJ216" s="13"/>
      <c r="CK216" s="13"/>
      <c r="CL216" s="13"/>
      <c r="CM216" s="13"/>
      <c r="CN216" s="13"/>
      <c r="CO216" s="13"/>
      <c r="CP216" s="13"/>
      <c r="CQ216" s="13"/>
      <c r="CR216" s="13"/>
      <c r="CS216" s="13"/>
      <c r="CT216" s="13"/>
      <c r="CU216" s="13"/>
      <c r="CV216" s="13"/>
      <c r="CW216" s="13"/>
      <c r="CX216" s="13"/>
      <c r="CY216" s="13"/>
      <c r="CZ216" s="13"/>
      <c r="DA216" s="13"/>
      <c r="DB216" s="13"/>
      <c r="DC216" s="13"/>
      <c r="DD216" s="13"/>
      <c r="DE216" s="13"/>
      <c r="DF216" s="13"/>
      <c r="DG216" s="13"/>
      <c r="DH216" s="13"/>
      <c r="DI216" s="13"/>
      <c r="DJ216" s="13"/>
      <c r="DK216" s="13"/>
      <c r="DL216" s="13"/>
      <c r="DM216" s="13"/>
      <c r="DN216" s="13"/>
      <c r="DO216" s="13"/>
      <c r="DP216" s="13"/>
      <c r="DQ216" s="13"/>
      <c r="DR216" s="13"/>
      <c r="DS216" s="13"/>
      <c r="DT216" s="13"/>
      <c r="DU216" s="13"/>
      <c r="DV216" s="13"/>
      <c r="DW216" s="13"/>
      <c r="DX216" s="13"/>
      <c r="DY216" s="13"/>
      <c r="DZ216" s="13"/>
      <c r="EA216" s="13"/>
      <c r="EB216" s="13"/>
      <c r="EC216" s="13"/>
      <c r="ED216" s="13"/>
      <c r="EE216" s="13"/>
      <c r="EF216" s="13"/>
      <c r="EG216" s="13"/>
      <c r="EH216" s="13"/>
      <c r="EI216" s="13"/>
      <c r="EJ216" s="13"/>
      <c r="EK216" s="13"/>
      <c r="EL216" s="13"/>
      <c r="EM216" s="13"/>
      <c r="EN216" s="13"/>
      <c r="EO216" s="13"/>
      <c r="EP216" s="13"/>
      <c r="EQ216" s="13"/>
      <c r="ER216" s="13"/>
      <c r="ES216" s="13"/>
      <c r="ET216" s="13"/>
      <c r="EU216" s="13"/>
      <c r="EV216" s="13"/>
      <c r="EW216" s="13"/>
      <c r="EX216" s="13"/>
      <c r="EY216" s="13"/>
      <c r="EZ216" s="13"/>
      <c r="FA216" s="13"/>
      <c r="FB216" s="13"/>
    </row>
    <row r="217" spans="3:158" x14ac:dyDescent="0.2">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c r="BV217" s="13"/>
      <c r="BW217" s="13"/>
      <c r="BX217" s="13"/>
      <c r="BY217" s="13"/>
      <c r="BZ217" s="13"/>
      <c r="CA217" s="13"/>
      <c r="CB217" s="13"/>
      <c r="CC217" s="13"/>
      <c r="CD217" s="13"/>
      <c r="CE217" s="13"/>
      <c r="CF217" s="13"/>
      <c r="CG217" s="13"/>
      <c r="CH217" s="13"/>
      <c r="CI217" s="13"/>
      <c r="CJ217" s="13"/>
      <c r="CK217" s="13"/>
      <c r="CL217" s="13"/>
      <c r="CM217" s="13"/>
      <c r="CN217" s="13"/>
      <c r="CO217" s="13"/>
      <c r="CP217" s="13"/>
      <c r="CQ217" s="13"/>
      <c r="CR217" s="13"/>
      <c r="CS217" s="13"/>
      <c r="CT217" s="13"/>
      <c r="CU217" s="13"/>
      <c r="CV217" s="13"/>
      <c r="CW217" s="13"/>
      <c r="CX217" s="13"/>
      <c r="CY217" s="13"/>
      <c r="CZ217" s="13"/>
      <c r="DA217" s="13"/>
      <c r="DB217" s="13"/>
      <c r="DC217" s="13"/>
      <c r="DD217" s="13"/>
      <c r="DE217" s="13"/>
      <c r="DF217" s="13"/>
      <c r="DG217" s="13"/>
      <c r="DH217" s="13"/>
      <c r="DI217" s="13"/>
      <c r="DJ217" s="13"/>
      <c r="DK217" s="13"/>
      <c r="DL217" s="13"/>
      <c r="DM217" s="13"/>
      <c r="DN217" s="13"/>
      <c r="DO217" s="13"/>
      <c r="DP217" s="13"/>
      <c r="DQ217" s="13"/>
      <c r="DR217" s="13"/>
      <c r="DS217" s="13"/>
      <c r="DT217" s="13"/>
      <c r="DU217" s="13"/>
      <c r="DV217" s="13"/>
      <c r="DW217" s="13"/>
      <c r="DX217" s="13"/>
      <c r="DY217" s="13"/>
      <c r="DZ217" s="13"/>
      <c r="EA217" s="13"/>
      <c r="EB217" s="13"/>
      <c r="EC217" s="13"/>
      <c r="ED217" s="13"/>
      <c r="EE217" s="13"/>
      <c r="EF217" s="13"/>
      <c r="EG217" s="13"/>
      <c r="EH217" s="13"/>
      <c r="EI217" s="13"/>
      <c r="EJ217" s="13"/>
      <c r="EK217" s="13"/>
      <c r="EL217" s="13"/>
      <c r="EM217" s="13"/>
      <c r="EN217" s="13"/>
      <c r="EO217" s="13"/>
      <c r="EP217" s="13"/>
      <c r="EQ217" s="13"/>
      <c r="ER217" s="13"/>
      <c r="ES217" s="13"/>
      <c r="ET217" s="13"/>
      <c r="EU217" s="13"/>
      <c r="EV217" s="13"/>
      <c r="EW217" s="13"/>
      <c r="EX217" s="13"/>
      <c r="EY217" s="13"/>
      <c r="EZ217" s="13"/>
      <c r="FA217" s="13"/>
      <c r="FB217" s="13"/>
    </row>
    <row r="218" spans="3:158" x14ac:dyDescent="0.2">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c r="BV218" s="13"/>
      <c r="BW218" s="13"/>
      <c r="BX218" s="13"/>
      <c r="BY218" s="13"/>
      <c r="BZ218" s="13"/>
      <c r="CA218" s="13"/>
      <c r="CB218" s="13"/>
      <c r="CC218" s="13"/>
      <c r="CD218" s="13"/>
      <c r="CE218" s="13"/>
      <c r="CF218" s="13"/>
      <c r="CG218" s="13"/>
      <c r="CH218" s="13"/>
      <c r="CI218" s="13"/>
      <c r="CJ218" s="13"/>
      <c r="CK218" s="13"/>
      <c r="CL218" s="13"/>
      <c r="CM218" s="13"/>
      <c r="CN218" s="13"/>
      <c r="CO218" s="13"/>
      <c r="CP218" s="13"/>
      <c r="CQ218" s="13"/>
      <c r="CR218" s="13"/>
      <c r="CS218" s="13"/>
      <c r="CT218" s="13"/>
      <c r="CU218" s="13"/>
      <c r="CV218" s="13"/>
      <c r="CW218" s="13"/>
      <c r="CX218" s="13"/>
      <c r="CY218" s="13"/>
      <c r="CZ218" s="13"/>
      <c r="DA218" s="13"/>
      <c r="DB218" s="13"/>
      <c r="DC218" s="13"/>
      <c r="DD218" s="13"/>
      <c r="DE218" s="13"/>
      <c r="DF218" s="13"/>
      <c r="DG218" s="13"/>
      <c r="DH218" s="13"/>
      <c r="DI218" s="13"/>
      <c r="DJ218" s="13"/>
      <c r="DK218" s="13"/>
      <c r="DL218" s="13"/>
      <c r="DM218" s="13"/>
      <c r="DN218" s="13"/>
      <c r="DO218" s="13"/>
      <c r="DP218" s="13"/>
      <c r="DQ218" s="13"/>
      <c r="DR218" s="13"/>
      <c r="DS218" s="13"/>
      <c r="DT218" s="13"/>
      <c r="DU218" s="13"/>
      <c r="DV218" s="13"/>
      <c r="DW218" s="13"/>
      <c r="DX218" s="13"/>
      <c r="DY218" s="13"/>
      <c r="DZ218" s="13"/>
      <c r="EA218" s="13"/>
      <c r="EB218" s="13"/>
      <c r="EC218" s="13"/>
      <c r="ED218" s="13"/>
      <c r="EE218" s="13"/>
      <c r="EF218" s="13"/>
      <c r="EG218" s="13"/>
      <c r="EH218" s="13"/>
      <c r="EI218" s="13"/>
      <c r="EJ218" s="13"/>
      <c r="EK218" s="13"/>
      <c r="EL218" s="13"/>
      <c r="EM218" s="13"/>
      <c r="EN218" s="13"/>
      <c r="EO218" s="13"/>
      <c r="EP218" s="13"/>
      <c r="EQ218" s="13"/>
      <c r="ER218" s="13"/>
      <c r="ES218" s="13"/>
      <c r="ET218" s="13"/>
      <c r="EU218" s="13"/>
      <c r="EV218" s="13"/>
      <c r="EW218" s="13"/>
      <c r="EX218" s="13"/>
      <c r="EY218" s="13"/>
      <c r="EZ218" s="13"/>
      <c r="FA218" s="13"/>
      <c r="FB218" s="13"/>
    </row>
    <row r="219" spans="3:158" x14ac:dyDescent="0.2">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c r="BV219" s="13"/>
      <c r="BW219" s="13"/>
      <c r="BX219" s="13"/>
      <c r="BY219" s="13"/>
      <c r="BZ219" s="13"/>
      <c r="CA219" s="13"/>
      <c r="CB219" s="13"/>
      <c r="CC219" s="13"/>
      <c r="CD219" s="13"/>
      <c r="CE219" s="13"/>
      <c r="CF219" s="13"/>
      <c r="CG219" s="13"/>
      <c r="CH219" s="13"/>
      <c r="CI219" s="13"/>
      <c r="CJ219" s="13"/>
      <c r="CK219" s="13"/>
      <c r="CL219" s="13"/>
      <c r="CM219" s="13"/>
      <c r="CN219" s="13"/>
      <c r="CO219" s="13"/>
      <c r="CP219" s="13"/>
      <c r="CQ219" s="13"/>
      <c r="CR219" s="13"/>
      <c r="CS219" s="13"/>
      <c r="CT219" s="13"/>
      <c r="CU219" s="13"/>
      <c r="CV219" s="13"/>
      <c r="CW219" s="13"/>
      <c r="CX219" s="13"/>
      <c r="CY219" s="13"/>
      <c r="CZ219" s="13"/>
      <c r="DA219" s="13"/>
      <c r="DB219" s="13"/>
      <c r="DC219" s="13"/>
      <c r="DD219" s="13"/>
      <c r="DE219" s="13"/>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ET219" s="13"/>
      <c r="EU219" s="13"/>
      <c r="EV219" s="13"/>
      <c r="EW219" s="13"/>
      <c r="EX219" s="13"/>
      <c r="EY219" s="13"/>
      <c r="EZ219" s="13"/>
      <c r="FA219" s="13"/>
      <c r="FB219" s="13"/>
    </row>
    <row r="220" spans="3:158" x14ac:dyDescent="0.2">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BR220" s="13"/>
      <c r="BS220" s="13"/>
      <c r="BT220" s="13"/>
      <c r="BU220" s="13"/>
      <c r="BV220" s="13"/>
      <c r="BW220" s="13"/>
      <c r="BX220" s="13"/>
      <c r="BY220" s="13"/>
      <c r="BZ220" s="13"/>
      <c r="CA220" s="13"/>
      <c r="CB220" s="13"/>
      <c r="CC220" s="13"/>
      <c r="CD220" s="13"/>
      <c r="CE220" s="13"/>
      <c r="CF220" s="13"/>
      <c r="CG220" s="13"/>
      <c r="CH220" s="13"/>
      <c r="CI220" s="13"/>
      <c r="CJ220" s="13"/>
      <c r="CK220" s="13"/>
      <c r="CL220" s="13"/>
      <c r="CM220" s="13"/>
      <c r="CN220" s="13"/>
      <c r="CO220" s="13"/>
      <c r="CP220" s="13"/>
      <c r="CQ220" s="13"/>
      <c r="CR220" s="13"/>
      <c r="CS220" s="13"/>
      <c r="CT220" s="13"/>
      <c r="CU220" s="13"/>
      <c r="CV220" s="13"/>
      <c r="CW220" s="13"/>
      <c r="CX220" s="13"/>
      <c r="CY220" s="13"/>
      <c r="CZ220" s="13"/>
      <c r="DA220" s="13"/>
      <c r="DB220" s="13"/>
      <c r="DC220" s="13"/>
      <c r="DD220" s="13"/>
      <c r="DE220" s="13"/>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ET220" s="13"/>
      <c r="EU220" s="13"/>
      <c r="EV220" s="13"/>
      <c r="EW220" s="13"/>
      <c r="EX220" s="13"/>
      <c r="EY220" s="13"/>
      <c r="EZ220" s="13"/>
      <c r="FA220" s="13"/>
      <c r="FB220" s="13"/>
    </row>
    <row r="221" spans="3:158" x14ac:dyDescent="0.2">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BR221" s="13"/>
      <c r="BS221" s="13"/>
      <c r="BT221" s="13"/>
      <c r="BU221" s="13"/>
      <c r="BV221" s="13"/>
      <c r="BW221" s="13"/>
      <c r="BX221" s="13"/>
      <c r="BY221" s="13"/>
      <c r="BZ221" s="13"/>
      <c r="CA221" s="13"/>
      <c r="CB221" s="13"/>
      <c r="CC221" s="13"/>
      <c r="CD221" s="13"/>
      <c r="CE221" s="13"/>
      <c r="CF221" s="13"/>
      <c r="CG221" s="13"/>
      <c r="CH221" s="13"/>
      <c r="CI221" s="13"/>
      <c r="CJ221" s="13"/>
      <c r="CK221" s="13"/>
      <c r="CL221" s="13"/>
      <c r="CM221" s="13"/>
      <c r="CN221" s="13"/>
      <c r="CO221" s="13"/>
      <c r="CP221" s="13"/>
      <c r="CQ221" s="13"/>
      <c r="CR221" s="13"/>
      <c r="CS221" s="13"/>
      <c r="CT221" s="13"/>
      <c r="CU221" s="13"/>
      <c r="CV221" s="13"/>
      <c r="CW221" s="13"/>
      <c r="CX221" s="13"/>
      <c r="CY221" s="13"/>
      <c r="CZ221" s="13"/>
      <c r="DA221" s="13"/>
      <c r="DB221" s="13"/>
      <c r="DC221" s="13"/>
      <c r="DD221" s="13"/>
      <c r="DE221" s="13"/>
      <c r="DF221" s="13"/>
      <c r="DG221" s="13"/>
      <c r="DH221" s="13"/>
      <c r="DI221" s="13"/>
      <c r="DJ221" s="13"/>
      <c r="DK221" s="13"/>
      <c r="DL221" s="13"/>
      <c r="DM221" s="13"/>
      <c r="DN221" s="13"/>
      <c r="DO221" s="13"/>
      <c r="DP221" s="13"/>
      <c r="DQ221" s="13"/>
      <c r="DR221" s="13"/>
      <c r="DS221" s="13"/>
      <c r="DT221" s="13"/>
      <c r="DU221" s="13"/>
      <c r="DV221" s="13"/>
      <c r="DW221" s="13"/>
      <c r="DX221" s="13"/>
      <c r="DY221" s="13"/>
      <c r="DZ221" s="13"/>
      <c r="EA221" s="13"/>
      <c r="EB221" s="13"/>
      <c r="EC221" s="13"/>
      <c r="ED221" s="13"/>
      <c r="EE221" s="13"/>
      <c r="EF221" s="13"/>
      <c r="EG221" s="13"/>
      <c r="EH221" s="13"/>
      <c r="EI221" s="13"/>
      <c r="EJ221" s="13"/>
      <c r="EK221" s="13"/>
      <c r="EL221" s="13"/>
      <c r="EM221" s="13"/>
      <c r="EN221" s="13"/>
      <c r="EO221" s="13"/>
      <c r="EP221" s="13"/>
      <c r="EQ221" s="13"/>
      <c r="ER221" s="13"/>
      <c r="ES221" s="13"/>
      <c r="ET221" s="13"/>
      <c r="EU221" s="13"/>
      <c r="EV221" s="13"/>
      <c r="EW221" s="13"/>
      <c r="EX221" s="13"/>
      <c r="EY221" s="13"/>
      <c r="EZ221" s="13"/>
      <c r="FA221" s="13"/>
      <c r="FB221" s="13"/>
    </row>
    <row r="222" spans="3:158" x14ac:dyDescent="0.2">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BQ222" s="13"/>
      <c r="BR222" s="13"/>
      <c r="BS222" s="13"/>
      <c r="BT222" s="13"/>
      <c r="BU222" s="13"/>
      <c r="BV222" s="13"/>
      <c r="BW222" s="13"/>
      <c r="BX222" s="13"/>
      <c r="BY222" s="13"/>
      <c r="BZ222" s="13"/>
      <c r="CA222" s="13"/>
      <c r="CB222" s="13"/>
      <c r="CC222" s="13"/>
      <c r="CD222" s="13"/>
      <c r="CE222" s="13"/>
      <c r="CF222" s="13"/>
      <c r="CG222" s="13"/>
      <c r="CH222" s="13"/>
      <c r="CI222" s="13"/>
      <c r="CJ222" s="13"/>
      <c r="CK222" s="13"/>
      <c r="CL222" s="13"/>
      <c r="CM222" s="13"/>
      <c r="CN222" s="13"/>
      <c r="CO222" s="13"/>
      <c r="CP222" s="13"/>
      <c r="CQ222" s="13"/>
      <c r="CR222" s="13"/>
      <c r="CS222" s="13"/>
      <c r="CT222" s="13"/>
      <c r="CU222" s="13"/>
      <c r="CV222" s="13"/>
      <c r="CW222" s="13"/>
      <c r="CX222" s="13"/>
      <c r="CY222" s="13"/>
      <c r="CZ222" s="13"/>
      <c r="DA222" s="13"/>
      <c r="DB222" s="13"/>
      <c r="DC222" s="13"/>
      <c r="DD222" s="13"/>
      <c r="DE222" s="13"/>
      <c r="DF222" s="13"/>
      <c r="DG222" s="13"/>
      <c r="DH222" s="13"/>
      <c r="DI222" s="13"/>
      <c r="DJ222" s="13"/>
      <c r="DK222" s="13"/>
      <c r="DL222" s="13"/>
      <c r="DM222" s="13"/>
      <c r="DN222" s="13"/>
      <c r="DO222" s="13"/>
      <c r="DP222" s="13"/>
      <c r="DQ222" s="13"/>
      <c r="DR222" s="13"/>
      <c r="DS222" s="13"/>
      <c r="DT222" s="13"/>
      <c r="DU222" s="13"/>
      <c r="DV222" s="13"/>
      <c r="DW222" s="13"/>
      <c r="DX222" s="13"/>
      <c r="DY222" s="13"/>
      <c r="DZ222" s="13"/>
      <c r="EA222" s="13"/>
      <c r="EB222" s="13"/>
      <c r="EC222" s="13"/>
      <c r="ED222" s="13"/>
      <c r="EE222" s="13"/>
      <c r="EF222" s="13"/>
      <c r="EG222" s="13"/>
      <c r="EH222" s="13"/>
      <c r="EI222" s="13"/>
      <c r="EJ222" s="13"/>
      <c r="EK222" s="13"/>
      <c r="EL222" s="13"/>
      <c r="EM222" s="13"/>
      <c r="EN222" s="13"/>
      <c r="EO222" s="13"/>
      <c r="EP222" s="13"/>
      <c r="EQ222" s="13"/>
      <c r="ER222" s="13"/>
      <c r="ES222" s="13"/>
      <c r="ET222" s="13"/>
      <c r="EU222" s="13"/>
      <c r="EV222" s="13"/>
      <c r="EW222" s="13"/>
      <c r="EX222" s="13"/>
      <c r="EY222" s="13"/>
      <c r="EZ222" s="13"/>
      <c r="FA222" s="13"/>
      <c r="FB222" s="13"/>
    </row>
    <row r="223" spans="3:158" x14ac:dyDescent="0.2">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BR223" s="13"/>
      <c r="BS223" s="13"/>
      <c r="BT223" s="13"/>
      <c r="BU223" s="13"/>
      <c r="BV223" s="13"/>
      <c r="BW223" s="13"/>
      <c r="BX223" s="13"/>
      <c r="BY223" s="13"/>
      <c r="BZ223" s="13"/>
      <c r="CA223" s="13"/>
      <c r="CB223" s="13"/>
      <c r="CC223" s="13"/>
      <c r="CD223" s="13"/>
      <c r="CE223" s="13"/>
      <c r="CF223" s="13"/>
      <c r="CG223" s="13"/>
      <c r="CH223" s="13"/>
      <c r="CI223" s="13"/>
      <c r="CJ223" s="13"/>
      <c r="CK223" s="13"/>
      <c r="CL223" s="13"/>
      <c r="CM223" s="13"/>
      <c r="CN223" s="13"/>
      <c r="CO223" s="13"/>
      <c r="CP223" s="13"/>
      <c r="CQ223" s="13"/>
      <c r="CR223" s="13"/>
      <c r="CS223" s="13"/>
      <c r="CT223" s="13"/>
      <c r="CU223" s="13"/>
      <c r="CV223" s="13"/>
      <c r="CW223" s="13"/>
      <c r="CX223" s="13"/>
      <c r="CY223" s="13"/>
      <c r="CZ223" s="13"/>
      <c r="DA223" s="13"/>
      <c r="DB223" s="13"/>
      <c r="DC223" s="13"/>
      <c r="DD223" s="13"/>
      <c r="DE223" s="13"/>
      <c r="DF223" s="13"/>
      <c r="DG223" s="13"/>
      <c r="DH223" s="13"/>
      <c r="DI223" s="13"/>
      <c r="DJ223" s="13"/>
      <c r="DK223" s="13"/>
      <c r="DL223" s="13"/>
      <c r="DM223" s="13"/>
      <c r="DN223" s="13"/>
      <c r="DO223" s="13"/>
      <c r="DP223" s="13"/>
      <c r="DQ223" s="13"/>
      <c r="DR223" s="13"/>
      <c r="DS223" s="13"/>
      <c r="DT223" s="13"/>
      <c r="DU223" s="13"/>
      <c r="DV223" s="13"/>
      <c r="DW223" s="13"/>
      <c r="DX223" s="13"/>
      <c r="DY223" s="13"/>
      <c r="DZ223" s="13"/>
      <c r="EA223" s="13"/>
      <c r="EB223" s="13"/>
      <c r="EC223" s="13"/>
      <c r="ED223" s="13"/>
      <c r="EE223" s="13"/>
      <c r="EF223" s="13"/>
      <c r="EG223" s="13"/>
      <c r="EH223" s="13"/>
      <c r="EI223" s="13"/>
      <c r="EJ223" s="13"/>
      <c r="EK223" s="13"/>
      <c r="EL223" s="13"/>
      <c r="EM223" s="13"/>
      <c r="EN223" s="13"/>
      <c r="EO223" s="13"/>
      <c r="EP223" s="13"/>
      <c r="EQ223" s="13"/>
      <c r="ER223" s="13"/>
      <c r="ES223" s="13"/>
      <c r="ET223" s="13"/>
      <c r="EU223" s="13"/>
      <c r="EV223" s="13"/>
      <c r="EW223" s="13"/>
      <c r="EX223" s="13"/>
      <c r="EY223" s="13"/>
      <c r="EZ223" s="13"/>
      <c r="FA223" s="13"/>
      <c r="FB223" s="13"/>
    </row>
    <row r="224" spans="3:158" x14ac:dyDescent="0.2">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BR224" s="13"/>
      <c r="BS224" s="13"/>
      <c r="BT224" s="13"/>
      <c r="BU224" s="13"/>
      <c r="BV224" s="13"/>
      <c r="BW224" s="13"/>
      <c r="BX224" s="13"/>
      <c r="BY224" s="13"/>
      <c r="BZ224" s="13"/>
      <c r="CA224" s="13"/>
      <c r="CB224" s="13"/>
      <c r="CC224" s="13"/>
      <c r="CD224" s="13"/>
      <c r="CE224" s="13"/>
      <c r="CF224" s="13"/>
      <c r="CG224" s="13"/>
      <c r="CH224" s="13"/>
      <c r="CI224" s="13"/>
      <c r="CJ224" s="13"/>
      <c r="CK224" s="13"/>
      <c r="CL224" s="13"/>
      <c r="CM224" s="13"/>
      <c r="CN224" s="13"/>
      <c r="CO224" s="13"/>
      <c r="CP224" s="13"/>
      <c r="CQ224" s="13"/>
      <c r="CR224" s="13"/>
      <c r="CS224" s="13"/>
      <c r="CT224" s="13"/>
      <c r="CU224" s="13"/>
      <c r="CV224" s="13"/>
      <c r="CW224" s="13"/>
      <c r="CX224" s="13"/>
      <c r="CY224" s="13"/>
      <c r="CZ224" s="13"/>
      <c r="DA224" s="13"/>
      <c r="DB224" s="13"/>
      <c r="DC224" s="13"/>
      <c r="DD224" s="13"/>
      <c r="DE224" s="13"/>
      <c r="DF224" s="13"/>
      <c r="DG224" s="13"/>
      <c r="DH224" s="13"/>
      <c r="DI224" s="13"/>
      <c r="DJ224" s="13"/>
      <c r="DK224" s="13"/>
      <c r="DL224" s="13"/>
      <c r="DM224" s="13"/>
      <c r="DN224" s="13"/>
      <c r="DO224" s="13"/>
      <c r="DP224" s="13"/>
      <c r="DQ224" s="13"/>
      <c r="DR224" s="13"/>
      <c r="DS224" s="13"/>
      <c r="DT224" s="13"/>
      <c r="DU224" s="13"/>
      <c r="DV224" s="13"/>
      <c r="DW224" s="13"/>
      <c r="DX224" s="13"/>
      <c r="DY224" s="13"/>
      <c r="DZ224" s="13"/>
      <c r="EA224" s="13"/>
      <c r="EB224" s="13"/>
      <c r="EC224" s="13"/>
      <c r="ED224" s="13"/>
      <c r="EE224" s="13"/>
      <c r="EF224" s="13"/>
      <c r="EG224" s="13"/>
      <c r="EH224" s="13"/>
      <c r="EI224" s="13"/>
      <c r="EJ224" s="13"/>
      <c r="EK224" s="13"/>
      <c r="EL224" s="13"/>
      <c r="EM224" s="13"/>
      <c r="EN224" s="13"/>
      <c r="EO224" s="13"/>
      <c r="EP224" s="13"/>
      <c r="EQ224" s="13"/>
      <c r="ER224" s="13"/>
      <c r="ES224" s="13"/>
      <c r="ET224" s="13"/>
      <c r="EU224" s="13"/>
      <c r="EV224" s="13"/>
      <c r="EW224" s="13"/>
      <c r="EX224" s="13"/>
      <c r="EY224" s="13"/>
      <c r="EZ224" s="13"/>
      <c r="FA224" s="13"/>
      <c r="FB224" s="13"/>
    </row>
    <row r="225" spans="14:158" x14ac:dyDescent="0.2">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c r="BV225" s="13"/>
      <c r="BW225" s="13"/>
      <c r="BX225" s="13"/>
      <c r="BY225" s="13"/>
      <c r="BZ225" s="13"/>
      <c r="CA225" s="13"/>
      <c r="CB225" s="13"/>
      <c r="CC225" s="13"/>
      <c r="CD225" s="13"/>
      <c r="CE225" s="13"/>
      <c r="CF225" s="13"/>
      <c r="CG225" s="13"/>
      <c r="CH225" s="13"/>
      <c r="CI225" s="13"/>
      <c r="CJ225" s="13"/>
      <c r="CK225" s="13"/>
      <c r="CL225" s="13"/>
      <c r="CM225" s="13"/>
      <c r="CN225" s="13"/>
      <c r="CO225" s="13"/>
      <c r="CP225" s="13"/>
      <c r="CQ225" s="13"/>
      <c r="CR225" s="13"/>
      <c r="CS225" s="13"/>
      <c r="CT225" s="13"/>
      <c r="CU225" s="13"/>
      <c r="CV225" s="13"/>
      <c r="CW225" s="13"/>
      <c r="CX225" s="13"/>
      <c r="CY225" s="13"/>
      <c r="CZ225" s="13"/>
      <c r="DA225" s="13"/>
      <c r="DB225" s="13"/>
      <c r="DC225" s="13"/>
      <c r="DD225" s="13"/>
      <c r="DE225" s="13"/>
      <c r="DF225" s="13"/>
      <c r="DG225" s="13"/>
      <c r="DH225" s="13"/>
      <c r="DI225" s="13"/>
      <c r="DJ225" s="13"/>
      <c r="DK225" s="13"/>
      <c r="DL225" s="13"/>
      <c r="DM225" s="13"/>
      <c r="DN225" s="13"/>
      <c r="DO225" s="13"/>
      <c r="DP225" s="13"/>
      <c r="DQ225" s="13"/>
      <c r="DR225" s="13"/>
      <c r="DS225" s="13"/>
      <c r="DT225" s="13"/>
      <c r="DU225" s="13"/>
      <c r="DV225" s="13"/>
      <c r="DW225" s="13"/>
      <c r="DX225" s="13"/>
      <c r="DY225" s="13"/>
      <c r="DZ225" s="13"/>
      <c r="EA225" s="13"/>
      <c r="EB225" s="13"/>
      <c r="EC225" s="13"/>
      <c r="ED225" s="13"/>
      <c r="EE225" s="13"/>
      <c r="EF225" s="13"/>
      <c r="EG225" s="13"/>
      <c r="EH225" s="13"/>
      <c r="EI225" s="13"/>
      <c r="EJ225" s="13"/>
      <c r="EK225" s="13"/>
      <c r="EL225" s="13"/>
      <c r="EM225" s="13"/>
      <c r="EN225" s="13"/>
      <c r="EO225" s="13"/>
      <c r="EP225" s="13"/>
      <c r="EQ225" s="13"/>
      <c r="ER225" s="13"/>
      <c r="ES225" s="13"/>
      <c r="ET225" s="13"/>
      <c r="EU225" s="13"/>
      <c r="EV225" s="13"/>
      <c r="EW225" s="13"/>
      <c r="EX225" s="13"/>
      <c r="EY225" s="13"/>
      <c r="EZ225" s="13"/>
      <c r="FA225" s="13"/>
      <c r="FB225" s="13"/>
    </row>
    <row r="226" spans="14:158" x14ac:dyDescent="0.2">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c r="BV226" s="13"/>
      <c r="BW226" s="13"/>
      <c r="BX226" s="13"/>
      <c r="BY226" s="13"/>
      <c r="BZ226" s="13"/>
      <c r="CA226" s="13"/>
      <c r="CB226" s="13"/>
      <c r="CC226" s="13"/>
      <c r="CD226" s="13"/>
      <c r="CE226" s="13"/>
      <c r="CF226" s="13"/>
      <c r="CG226" s="13"/>
      <c r="CH226" s="13"/>
      <c r="CI226" s="13"/>
      <c r="CJ226" s="13"/>
      <c r="CK226" s="13"/>
      <c r="CL226" s="13"/>
      <c r="CM226" s="13"/>
      <c r="CN226" s="13"/>
      <c r="CO226" s="13"/>
      <c r="CP226" s="13"/>
      <c r="CQ226" s="13"/>
      <c r="CR226" s="13"/>
      <c r="CS226" s="13"/>
      <c r="CT226" s="13"/>
      <c r="CU226" s="13"/>
      <c r="CV226" s="13"/>
      <c r="CW226" s="13"/>
      <c r="CX226" s="13"/>
      <c r="CY226" s="13"/>
      <c r="CZ226" s="13"/>
      <c r="DA226" s="13"/>
      <c r="DB226" s="13"/>
      <c r="DC226" s="13"/>
      <c r="DD226" s="13"/>
      <c r="DE226" s="13"/>
      <c r="DF226" s="13"/>
      <c r="DG226" s="13"/>
      <c r="DH226" s="13"/>
      <c r="DI226" s="13"/>
      <c r="DJ226" s="13"/>
      <c r="DK226" s="13"/>
      <c r="DL226" s="13"/>
      <c r="DM226" s="13"/>
      <c r="DN226" s="13"/>
      <c r="DO226" s="13"/>
      <c r="DP226" s="13"/>
      <c r="DQ226" s="13"/>
      <c r="DR226" s="13"/>
      <c r="DS226" s="13"/>
      <c r="DT226" s="13"/>
      <c r="DU226" s="13"/>
      <c r="DV226" s="13"/>
      <c r="DW226" s="13"/>
      <c r="DX226" s="13"/>
      <c r="DY226" s="13"/>
      <c r="DZ226" s="13"/>
      <c r="EA226" s="13"/>
      <c r="EB226" s="13"/>
      <c r="EC226" s="13"/>
      <c r="ED226" s="13"/>
      <c r="EE226" s="13"/>
      <c r="EF226" s="13"/>
      <c r="EG226" s="13"/>
      <c r="EH226" s="13"/>
      <c r="EI226" s="13"/>
      <c r="EJ226" s="13"/>
      <c r="EK226" s="13"/>
      <c r="EL226" s="13"/>
      <c r="EM226" s="13"/>
      <c r="EN226" s="13"/>
      <c r="EO226" s="13"/>
      <c r="EP226" s="13"/>
      <c r="EQ226" s="13"/>
      <c r="ER226" s="13"/>
      <c r="ES226" s="13"/>
      <c r="ET226" s="13"/>
      <c r="EU226" s="13"/>
      <c r="EV226" s="13"/>
      <c r="EW226" s="13"/>
      <c r="EX226" s="13"/>
      <c r="EY226" s="13"/>
      <c r="EZ226" s="13"/>
      <c r="FA226" s="13"/>
      <c r="FB226" s="13"/>
    </row>
    <row r="227" spans="14:158" x14ac:dyDescent="0.2">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R227" s="13"/>
      <c r="BS227" s="13"/>
      <c r="BT227" s="13"/>
      <c r="BU227" s="13"/>
      <c r="BV227" s="13"/>
      <c r="BW227" s="13"/>
      <c r="BX227" s="13"/>
      <c r="BY227" s="13"/>
      <c r="BZ227" s="13"/>
      <c r="CA227" s="13"/>
      <c r="CB227" s="13"/>
      <c r="CC227" s="13"/>
      <c r="CD227" s="13"/>
      <c r="CE227" s="13"/>
      <c r="CF227" s="13"/>
      <c r="CG227" s="13"/>
      <c r="CH227" s="13"/>
      <c r="CI227" s="13"/>
      <c r="CJ227" s="13"/>
      <c r="CK227" s="13"/>
      <c r="CL227" s="13"/>
      <c r="CM227" s="13"/>
      <c r="CN227" s="13"/>
      <c r="CO227" s="13"/>
      <c r="CP227" s="13"/>
      <c r="CQ227" s="13"/>
      <c r="CR227" s="13"/>
      <c r="CS227" s="13"/>
      <c r="CT227" s="13"/>
      <c r="CU227" s="13"/>
      <c r="CV227" s="13"/>
      <c r="CW227" s="13"/>
      <c r="CX227" s="13"/>
      <c r="CY227" s="13"/>
      <c r="CZ227" s="13"/>
      <c r="DA227" s="13"/>
      <c r="DB227" s="13"/>
      <c r="DC227" s="13"/>
      <c r="DD227" s="13"/>
      <c r="DE227" s="13"/>
      <c r="DF227" s="13"/>
      <c r="DG227" s="13"/>
      <c r="DH227" s="13"/>
      <c r="DI227" s="13"/>
      <c r="DJ227" s="13"/>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ET227" s="13"/>
      <c r="EU227" s="13"/>
      <c r="EV227" s="13"/>
      <c r="EW227" s="13"/>
      <c r="EX227" s="13"/>
      <c r="EY227" s="13"/>
      <c r="EZ227" s="13"/>
      <c r="FA227" s="13"/>
      <c r="FB227" s="13"/>
    </row>
    <row r="228" spans="14:158" x14ac:dyDescent="0.2">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BR228" s="13"/>
      <c r="BS228" s="13"/>
      <c r="BT228" s="13"/>
      <c r="BU228" s="13"/>
      <c r="BV228" s="13"/>
      <c r="BW228" s="13"/>
      <c r="BX228" s="13"/>
      <c r="BY228" s="13"/>
      <c r="BZ228" s="13"/>
      <c r="CA228" s="13"/>
      <c r="CB228" s="13"/>
      <c r="CC228" s="13"/>
      <c r="CD228" s="13"/>
      <c r="CE228" s="13"/>
      <c r="CF228" s="13"/>
      <c r="CG228" s="13"/>
      <c r="CH228" s="13"/>
      <c r="CI228" s="13"/>
      <c r="CJ228" s="13"/>
      <c r="CK228" s="13"/>
      <c r="CL228" s="13"/>
      <c r="CM228" s="13"/>
      <c r="CN228" s="13"/>
      <c r="CO228" s="13"/>
      <c r="CP228" s="13"/>
      <c r="CQ228" s="13"/>
      <c r="CR228" s="13"/>
      <c r="CS228" s="13"/>
      <c r="CT228" s="13"/>
      <c r="CU228" s="13"/>
      <c r="CV228" s="13"/>
      <c r="CW228" s="13"/>
      <c r="CX228" s="13"/>
      <c r="CY228" s="13"/>
      <c r="CZ228" s="13"/>
      <c r="DA228" s="13"/>
      <c r="DB228" s="13"/>
      <c r="DC228" s="13"/>
      <c r="DD228" s="13"/>
      <c r="DE228" s="13"/>
      <c r="DF228" s="13"/>
      <c r="DG228" s="13"/>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c r="EU228" s="13"/>
      <c r="EV228" s="13"/>
      <c r="EW228" s="13"/>
      <c r="EX228" s="13"/>
      <c r="EY228" s="13"/>
      <c r="EZ228" s="13"/>
      <c r="FA228" s="13"/>
      <c r="FB228" s="13"/>
    </row>
    <row r="229" spans="14:158" x14ac:dyDescent="0.2">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BR229" s="13"/>
      <c r="BS229" s="13"/>
      <c r="BT229" s="13"/>
      <c r="BU229" s="13"/>
      <c r="BV229" s="13"/>
      <c r="BW229" s="13"/>
      <c r="BX229" s="13"/>
      <c r="BY229" s="13"/>
      <c r="BZ229" s="13"/>
      <c r="CA229" s="13"/>
      <c r="CB229" s="13"/>
      <c r="CC229" s="13"/>
      <c r="CD229" s="13"/>
      <c r="CE229" s="13"/>
      <c r="CF229" s="13"/>
      <c r="CG229" s="13"/>
      <c r="CH229" s="13"/>
      <c r="CI229" s="13"/>
      <c r="CJ229" s="13"/>
      <c r="CK229" s="13"/>
      <c r="CL229" s="13"/>
      <c r="CM229" s="13"/>
      <c r="CN229" s="13"/>
      <c r="CO229" s="13"/>
      <c r="CP229" s="13"/>
      <c r="CQ229" s="13"/>
      <c r="CR229" s="13"/>
      <c r="CS229" s="13"/>
      <c r="CT229" s="13"/>
      <c r="CU229" s="13"/>
      <c r="CV229" s="13"/>
      <c r="CW229" s="13"/>
      <c r="CX229" s="13"/>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EV229" s="13"/>
      <c r="EW229" s="13"/>
      <c r="EX229" s="13"/>
      <c r="EY229" s="13"/>
      <c r="EZ229" s="13"/>
      <c r="FA229" s="13"/>
      <c r="FB229" s="13"/>
    </row>
    <row r="230" spans="14:158" x14ac:dyDescent="0.2">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BR230" s="13"/>
      <c r="BS230" s="13"/>
      <c r="BT230" s="13"/>
      <c r="BU230" s="13"/>
      <c r="BV230" s="13"/>
      <c r="BW230" s="13"/>
      <c r="BX230" s="13"/>
      <c r="BY230" s="13"/>
      <c r="BZ230" s="13"/>
      <c r="CA230" s="13"/>
      <c r="CB230" s="13"/>
      <c r="CC230" s="13"/>
      <c r="CD230" s="13"/>
      <c r="CE230" s="13"/>
      <c r="CF230" s="13"/>
      <c r="CG230" s="13"/>
      <c r="CH230" s="13"/>
      <c r="CI230" s="13"/>
      <c r="CJ230" s="13"/>
      <c r="CK230" s="13"/>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EV230" s="13"/>
      <c r="EW230" s="13"/>
      <c r="EX230" s="13"/>
      <c r="EY230" s="13"/>
      <c r="EZ230" s="13"/>
      <c r="FA230" s="13"/>
      <c r="FB230" s="13"/>
    </row>
    <row r="231" spans="14:158" x14ac:dyDescent="0.2">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BR231" s="13"/>
      <c r="BS231" s="13"/>
      <c r="BT231" s="13"/>
      <c r="BU231" s="13"/>
      <c r="BV231" s="13"/>
      <c r="BW231" s="13"/>
      <c r="BX231" s="13"/>
      <c r="BY231" s="13"/>
      <c r="BZ231" s="13"/>
      <c r="CA231" s="13"/>
      <c r="CB231" s="13"/>
      <c r="CC231" s="13"/>
      <c r="CD231" s="13"/>
      <c r="CE231" s="13"/>
      <c r="CF231" s="13"/>
      <c r="CG231" s="13"/>
      <c r="CH231" s="13"/>
      <c r="CI231" s="13"/>
      <c r="CJ231" s="13"/>
      <c r="CK231" s="13"/>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EV231" s="13"/>
      <c r="EW231" s="13"/>
      <c r="EX231" s="13"/>
      <c r="EY231" s="13"/>
      <c r="EZ231" s="13"/>
      <c r="FA231" s="13"/>
      <c r="FB231" s="13"/>
    </row>
    <row r="232" spans="14:158" x14ac:dyDescent="0.2">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BR232" s="13"/>
      <c r="BS232" s="13"/>
      <c r="BT232" s="13"/>
      <c r="BU232" s="13"/>
      <c r="BV232" s="13"/>
      <c r="BW232" s="13"/>
      <c r="BX232" s="13"/>
      <c r="BY232" s="13"/>
      <c r="BZ232" s="13"/>
      <c r="CA232" s="13"/>
      <c r="CB232" s="13"/>
      <c r="CC232" s="13"/>
      <c r="CD232" s="13"/>
      <c r="CE232" s="13"/>
      <c r="CF232" s="13"/>
      <c r="CG232" s="13"/>
      <c r="CH232" s="13"/>
      <c r="CI232" s="13"/>
      <c r="CJ232" s="13"/>
      <c r="CK232" s="13"/>
      <c r="CL232" s="13"/>
      <c r="CM232" s="13"/>
      <c r="CN232" s="13"/>
      <c r="CO232" s="13"/>
      <c r="CP232" s="13"/>
      <c r="CQ232" s="13"/>
      <c r="CR232" s="13"/>
      <c r="CS232" s="13"/>
      <c r="CT232" s="13"/>
      <c r="CU232" s="13"/>
      <c r="CV232" s="13"/>
      <c r="CW232" s="13"/>
      <c r="CX232" s="13"/>
      <c r="CY232" s="13"/>
      <c r="CZ232" s="13"/>
      <c r="DA232" s="13"/>
      <c r="DB232" s="13"/>
      <c r="DC232" s="13"/>
      <c r="DD232" s="13"/>
      <c r="DE232" s="13"/>
      <c r="DF232" s="13"/>
      <c r="DG232" s="13"/>
      <c r="DH232" s="13"/>
      <c r="DI232" s="13"/>
      <c r="DJ232" s="13"/>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c r="EU232" s="13"/>
      <c r="EV232" s="13"/>
      <c r="EW232" s="13"/>
      <c r="EX232" s="13"/>
      <c r="EY232" s="13"/>
      <c r="EZ232" s="13"/>
      <c r="FA232" s="13"/>
      <c r="FB232" s="13"/>
    </row>
    <row r="233" spans="14:158" x14ac:dyDescent="0.2">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BR233" s="13"/>
      <c r="BS233" s="13"/>
      <c r="BT233" s="13"/>
      <c r="BU233" s="13"/>
      <c r="BV233" s="13"/>
      <c r="BW233" s="13"/>
      <c r="BX233" s="13"/>
      <c r="BY233" s="13"/>
      <c r="BZ233" s="13"/>
      <c r="CA233" s="13"/>
      <c r="CB233" s="13"/>
      <c r="CC233" s="13"/>
      <c r="CD233" s="13"/>
      <c r="CE233" s="13"/>
      <c r="CF233" s="13"/>
      <c r="CG233" s="13"/>
      <c r="CH233" s="13"/>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c r="EV233" s="13"/>
      <c r="EW233" s="13"/>
      <c r="EX233" s="13"/>
      <c r="EY233" s="13"/>
      <c r="EZ233" s="13"/>
      <c r="FA233" s="13"/>
      <c r="FB233" s="13"/>
    </row>
    <row r="234" spans="14:158" x14ac:dyDescent="0.2">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13"/>
      <c r="BS234" s="13"/>
      <c r="BT234" s="13"/>
      <c r="BU234" s="13"/>
      <c r="BV234" s="13"/>
      <c r="BW234" s="13"/>
      <c r="BX234" s="13"/>
      <c r="BY234" s="13"/>
      <c r="BZ234" s="13"/>
      <c r="CA234" s="13"/>
      <c r="CB234" s="13"/>
      <c r="CC234" s="13"/>
      <c r="CD234" s="13"/>
      <c r="CE234" s="13"/>
      <c r="CF234" s="13"/>
      <c r="CG234" s="13"/>
      <c r="CH234" s="13"/>
      <c r="CI234" s="13"/>
      <c r="CJ234" s="13"/>
      <c r="CK234" s="13"/>
      <c r="CL234" s="13"/>
      <c r="CM234" s="13"/>
      <c r="CN234" s="13"/>
      <c r="CO234" s="13"/>
      <c r="CP234" s="13"/>
      <c r="CQ234" s="13"/>
      <c r="CR234" s="13"/>
      <c r="CS234" s="13"/>
      <c r="CT234" s="13"/>
      <c r="CU234" s="13"/>
      <c r="CV234" s="13"/>
      <c r="CW234" s="13"/>
      <c r="CX234" s="13"/>
      <c r="CY234" s="13"/>
      <c r="CZ234" s="13"/>
      <c r="DA234" s="13"/>
      <c r="DB234" s="13"/>
      <c r="DC234" s="13"/>
      <c r="DD234" s="13"/>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EU234" s="13"/>
      <c r="EV234" s="13"/>
      <c r="EW234" s="13"/>
      <c r="EX234" s="13"/>
      <c r="EY234" s="13"/>
      <c r="EZ234" s="13"/>
      <c r="FA234" s="13"/>
      <c r="FB234" s="13"/>
    </row>
    <row r="235" spans="14:158" x14ac:dyDescent="0.2">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13"/>
      <c r="BS235" s="13"/>
      <c r="BT235" s="13"/>
      <c r="BU235" s="13"/>
      <c r="BV235" s="13"/>
      <c r="BW235" s="13"/>
      <c r="BX235" s="13"/>
      <c r="BY235" s="13"/>
      <c r="BZ235" s="13"/>
      <c r="CA235" s="13"/>
      <c r="CB235" s="13"/>
      <c r="CC235" s="13"/>
      <c r="CD235" s="13"/>
      <c r="CE235" s="13"/>
      <c r="CF235" s="13"/>
      <c r="CG235" s="13"/>
      <c r="CH235" s="13"/>
      <c r="CI235" s="13"/>
      <c r="CJ235" s="13"/>
      <c r="CK235" s="13"/>
      <c r="CL235" s="13"/>
      <c r="CM235" s="13"/>
      <c r="CN235" s="13"/>
      <c r="CO235" s="13"/>
      <c r="CP235" s="13"/>
      <c r="CQ235" s="13"/>
      <c r="CR235" s="13"/>
      <c r="CS235" s="13"/>
      <c r="CT235" s="13"/>
      <c r="CU235" s="13"/>
      <c r="CV235" s="13"/>
      <c r="CW235" s="13"/>
      <c r="CX235" s="13"/>
      <c r="CY235" s="13"/>
      <c r="CZ235" s="13"/>
      <c r="DA235" s="13"/>
      <c r="DB235" s="13"/>
      <c r="DC235" s="13"/>
      <c r="DD235" s="13"/>
      <c r="DE235" s="13"/>
      <c r="DF235" s="13"/>
      <c r="DG235" s="13"/>
      <c r="DH235" s="13"/>
      <c r="DI235" s="13"/>
      <c r="DJ235" s="13"/>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3"/>
      <c r="EM235" s="13"/>
      <c r="EN235" s="13"/>
      <c r="EO235" s="13"/>
      <c r="EP235" s="13"/>
      <c r="EQ235" s="13"/>
      <c r="ER235" s="13"/>
      <c r="ES235" s="13"/>
      <c r="ET235" s="13"/>
      <c r="EU235" s="13"/>
      <c r="EV235" s="13"/>
      <c r="EW235" s="13"/>
      <c r="EX235" s="13"/>
      <c r="EY235" s="13"/>
      <c r="EZ235" s="13"/>
      <c r="FA235" s="13"/>
      <c r="FB235" s="13"/>
    </row>
    <row r="236" spans="14:158" x14ac:dyDescent="0.2">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c r="BS236" s="13"/>
      <c r="BT236" s="13"/>
      <c r="BU236" s="13"/>
      <c r="BV236" s="13"/>
      <c r="BW236" s="13"/>
      <c r="BX236" s="13"/>
      <c r="BY236" s="13"/>
      <c r="BZ236" s="13"/>
      <c r="CA236" s="13"/>
      <c r="CB236" s="13"/>
      <c r="CC236" s="13"/>
      <c r="CD236" s="13"/>
      <c r="CE236" s="13"/>
      <c r="CF236" s="13"/>
      <c r="CG236" s="13"/>
      <c r="CH236" s="13"/>
      <c r="CI236" s="13"/>
      <c r="CJ236" s="13"/>
      <c r="CK236" s="13"/>
      <c r="CL236" s="13"/>
      <c r="CM236" s="13"/>
      <c r="CN236" s="13"/>
      <c r="CO236" s="13"/>
      <c r="CP236" s="13"/>
      <c r="CQ236" s="13"/>
      <c r="CR236" s="13"/>
      <c r="CS236" s="13"/>
      <c r="CT236" s="13"/>
      <c r="CU236" s="13"/>
      <c r="CV236" s="13"/>
      <c r="CW236" s="13"/>
      <c r="CX236" s="13"/>
      <c r="CY236" s="13"/>
      <c r="CZ236" s="13"/>
      <c r="DA236" s="13"/>
      <c r="DB236" s="13"/>
      <c r="DC236" s="13"/>
      <c r="DD236" s="13"/>
      <c r="DE236" s="13"/>
      <c r="DF236" s="13"/>
      <c r="DG236" s="13"/>
      <c r="DH236" s="13"/>
      <c r="DI236" s="13"/>
      <c r="DJ236" s="13"/>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U236" s="13"/>
      <c r="EV236" s="13"/>
      <c r="EW236" s="13"/>
      <c r="EX236" s="13"/>
      <c r="EY236" s="13"/>
      <c r="EZ236" s="13"/>
      <c r="FA236" s="13"/>
      <c r="FB236" s="13"/>
    </row>
    <row r="237" spans="14:158" x14ac:dyDescent="0.2">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c r="BV237" s="13"/>
      <c r="BW237" s="13"/>
      <c r="BX237" s="13"/>
      <c r="BY237" s="13"/>
      <c r="BZ237" s="13"/>
      <c r="CA237" s="13"/>
      <c r="CB237" s="13"/>
      <c r="CC237" s="13"/>
      <c r="CD237" s="13"/>
      <c r="CE237" s="13"/>
      <c r="CF237" s="13"/>
      <c r="CG237" s="13"/>
      <c r="CH237" s="13"/>
      <c r="CI237" s="13"/>
      <c r="CJ237" s="13"/>
      <c r="CK237" s="13"/>
      <c r="CL237" s="13"/>
      <c r="CM237" s="13"/>
      <c r="CN237" s="13"/>
      <c r="CO237" s="13"/>
      <c r="CP237" s="13"/>
      <c r="CQ237" s="13"/>
      <c r="CR237" s="13"/>
      <c r="CS237" s="13"/>
      <c r="CT237" s="13"/>
      <c r="CU237" s="13"/>
      <c r="CV237" s="13"/>
      <c r="CW237" s="13"/>
      <c r="CX237" s="13"/>
      <c r="CY237" s="13"/>
      <c r="CZ237" s="13"/>
      <c r="DA237" s="13"/>
      <c r="DB237" s="13"/>
      <c r="DC237" s="13"/>
      <c r="DD237" s="13"/>
      <c r="DE237" s="13"/>
      <c r="DF237" s="13"/>
      <c r="DG237" s="13"/>
      <c r="DH237" s="13"/>
      <c r="DI237" s="13"/>
      <c r="DJ237" s="13"/>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U237" s="13"/>
      <c r="EV237" s="13"/>
      <c r="EW237" s="13"/>
      <c r="EX237" s="13"/>
      <c r="EY237" s="13"/>
      <c r="EZ237" s="13"/>
      <c r="FA237" s="13"/>
      <c r="FB237" s="13"/>
    </row>
    <row r="238" spans="14:158" x14ac:dyDescent="0.2">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c r="BV238" s="13"/>
      <c r="BW238" s="13"/>
      <c r="BX238" s="13"/>
      <c r="BY238" s="13"/>
      <c r="BZ238" s="13"/>
      <c r="CA238" s="13"/>
      <c r="CB238" s="13"/>
      <c r="CC238" s="13"/>
      <c r="CD238" s="13"/>
      <c r="CE238" s="13"/>
      <c r="CF238" s="13"/>
      <c r="CG238" s="13"/>
      <c r="CH238" s="13"/>
      <c r="CI238" s="13"/>
      <c r="CJ238" s="13"/>
      <c r="CK238" s="13"/>
      <c r="CL238" s="13"/>
      <c r="CM238" s="13"/>
      <c r="CN238" s="13"/>
      <c r="CO238" s="13"/>
      <c r="CP238" s="13"/>
      <c r="CQ238" s="13"/>
      <c r="CR238" s="13"/>
      <c r="CS238" s="13"/>
      <c r="CT238" s="13"/>
      <c r="CU238" s="13"/>
      <c r="CV238" s="13"/>
      <c r="CW238" s="13"/>
      <c r="CX238" s="13"/>
      <c r="CY238" s="13"/>
      <c r="CZ238" s="13"/>
      <c r="DA238" s="13"/>
      <c r="DB238" s="13"/>
      <c r="DC238" s="13"/>
      <c r="DD238" s="13"/>
      <c r="DE238" s="13"/>
      <c r="DF238" s="13"/>
      <c r="DG238" s="13"/>
      <c r="DH238" s="13"/>
      <c r="DI238" s="13"/>
      <c r="DJ238" s="13"/>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c r="EU238" s="13"/>
      <c r="EV238" s="13"/>
      <c r="EW238" s="13"/>
      <c r="EX238" s="13"/>
      <c r="EY238" s="13"/>
      <c r="EZ238" s="13"/>
      <c r="FA238" s="13"/>
      <c r="FB238" s="13"/>
    </row>
    <row r="239" spans="14:158" x14ac:dyDescent="0.2">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c r="BS239" s="13"/>
      <c r="BT239" s="13"/>
      <c r="BU239" s="13"/>
      <c r="BV239" s="13"/>
      <c r="BW239" s="13"/>
      <c r="BX239" s="13"/>
      <c r="BY239" s="13"/>
      <c r="BZ239" s="13"/>
      <c r="CA239" s="13"/>
      <c r="CB239" s="13"/>
      <c r="CC239" s="13"/>
      <c r="CD239" s="13"/>
      <c r="CE239" s="13"/>
      <c r="CF239" s="13"/>
      <c r="CG239" s="13"/>
      <c r="CH239" s="13"/>
      <c r="CI239" s="13"/>
      <c r="CJ239" s="13"/>
      <c r="CK239" s="13"/>
      <c r="CL239" s="13"/>
      <c r="CM239" s="13"/>
      <c r="CN239" s="13"/>
      <c r="CO239" s="13"/>
      <c r="CP239" s="13"/>
      <c r="CQ239" s="13"/>
      <c r="CR239" s="13"/>
      <c r="CS239" s="13"/>
      <c r="CT239" s="13"/>
      <c r="CU239" s="13"/>
      <c r="CV239" s="13"/>
      <c r="CW239" s="13"/>
      <c r="CX239" s="13"/>
      <c r="CY239" s="13"/>
      <c r="CZ239" s="13"/>
      <c r="DA239" s="13"/>
      <c r="DB239" s="13"/>
      <c r="DC239" s="13"/>
      <c r="DD239" s="13"/>
      <c r="DE239" s="13"/>
      <c r="DF239" s="13"/>
      <c r="DG239" s="13"/>
      <c r="DH239" s="13"/>
      <c r="DI239" s="13"/>
      <c r="DJ239" s="13"/>
      <c r="DK239" s="13"/>
      <c r="DL239" s="13"/>
      <c r="DM239" s="13"/>
      <c r="DN239" s="13"/>
      <c r="DO239" s="13"/>
      <c r="DP239" s="13"/>
      <c r="DQ239" s="13"/>
      <c r="DR239" s="13"/>
      <c r="DS239" s="13"/>
      <c r="DT239" s="13"/>
      <c r="DU239" s="13"/>
      <c r="DV239" s="13"/>
      <c r="DW239" s="13"/>
      <c r="DX239" s="13"/>
      <c r="DY239" s="13"/>
      <c r="DZ239" s="13"/>
      <c r="EA239" s="13"/>
      <c r="EB239" s="13"/>
      <c r="EC239" s="13"/>
      <c r="ED239" s="13"/>
      <c r="EE239" s="13"/>
      <c r="EF239" s="13"/>
      <c r="EG239" s="13"/>
      <c r="EH239" s="13"/>
      <c r="EI239" s="13"/>
      <c r="EJ239" s="13"/>
      <c r="EK239" s="13"/>
      <c r="EL239" s="13"/>
      <c r="EM239" s="13"/>
      <c r="EN239" s="13"/>
      <c r="EO239" s="13"/>
      <c r="EP239" s="13"/>
      <c r="EQ239" s="13"/>
      <c r="ER239" s="13"/>
      <c r="ES239" s="13"/>
      <c r="ET239" s="13"/>
      <c r="EU239" s="13"/>
      <c r="EV239" s="13"/>
      <c r="EW239" s="13"/>
      <c r="EX239" s="13"/>
      <c r="EY239" s="13"/>
      <c r="EZ239" s="13"/>
      <c r="FA239" s="13"/>
      <c r="FB239" s="13"/>
    </row>
    <row r="240" spans="14:158" x14ac:dyDescent="0.2">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c r="BS240" s="13"/>
      <c r="BT240" s="13"/>
      <c r="BU240" s="13"/>
      <c r="BV240" s="13"/>
      <c r="BW240" s="13"/>
      <c r="BX240" s="13"/>
      <c r="BY240" s="13"/>
      <c r="BZ240" s="13"/>
      <c r="CA240" s="13"/>
      <c r="CB240" s="13"/>
      <c r="CC240" s="13"/>
      <c r="CD240" s="13"/>
      <c r="CE240" s="13"/>
      <c r="CF240" s="13"/>
      <c r="CG240" s="13"/>
      <c r="CH240" s="13"/>
      <c r="CI240" s="13"/>
      <c r="CJ240" s="13"/>
      <c r="CK240" s="13"/>
      <c r="CL240" s="13"/>
      <c r="CM240" s="13"/>
      <c r="CN240" s="13"/>
      <c r="CO240" s="13"/>
      <c r="CP240" s="13"/>
      <c r="CQ240" s="13"/>
      <c r="CR240" s="13"/>
      <c r="CS240" s="13"/>
      <c r="CT240" s="13"/>
      <c r="CU240" s="13"/>
      <c r="CV240" s="13"/>
      <c r="CW240" s="13"/>
      <c r="CX240" s="13"/>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c r="DV240" s="13"/>
      <c r="DW240" s="13"/>
      <c r="DX240" s="13"/>
      <c r="DY240" s="13"/>
      <c r="DZ240" s="13"/>
      <c r="EA240" s="13"/>
      <c r="EB240" s="13"/>
      <c r="EC240" s="13"/>
      <c r="ED240" s="13"/>
      <c r="EE240" s="13"/>
      <c r="EF240" s="13"/>
      <c r="EG240" s="13"/>
      <c r="EH240" s="13"/>
      <c r="EI240" s="13"/>
      <c r="EJ240" s="13"/>
      <c r="EK240" s="13"/>
      <c r="EL240" s="13"/>
      <c r="EM240" s="13"/>
      <c r="EN240" s="13"/>
      <c r="EO240" s="13"/>
      <c r="EP240" s="13"/>
      <c r="EQ240" s="13"/>
      <c r="ER240" s="13"/>
      <c r="ES240" s="13"/>
      <c r="ET240" s="13"/>
      <c r="EU240" s="13"/>
      <c r="EV240" s="13"/>
      <c r="EW240" s="13"/>
      <c r="EX240" s="13"/>
      <c r="EY240" s="13"/>
      <c r="EZ240" s="13"/>
      <c r="FA240" s="13"/>
      <c r="FB240" s="13"/>
    </row>
    <row r="241" spans="14:158" x14ac:dyDescent="0.2">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BQ241" s="13"/>
      <c r="BR241" s="13"/>
      <c r="BS241" s="13"/>
      <c r="BT241" s="13"/>
      <c r="BU241" s="13"/>
      <c r="BV241" s="13"/>
      <c r="BW241" s="13"/>
      <c r="BX241" s="13"/>
      <c r="BY241" s="13"/>
      <c r="BZ241" s="13"/>
      <c r="CA241" s="13"/>
      <c r="CB241" s="13"/>
      <c r="CC241" s="13"/>
      <c r="CD241" s="13"/>
      <c r="CE241" s="13"/>
      <c r="CF241" s="13"/>
      <c r="CG241" s="13"/>
      <c r="CH241" s="13"/>
      <c r="CI241" s="13"/>
      <c r="CJ241" s="13"/>
      <c r="CK241" s="13"/>
      <c r="CL241" s="13"/>
      <c r="CM241" s="13"/>
      <c r="CN241" s="13"/>
      <c r="CO241" s="13"/>
      <c r="CP241" s="13"/>
      <c r="CQ241" s="13"/>
      <c r="CR241" s="13"/>
      <c r="CS241" s="13"/>
      <c r="CT241" s="13"/>
      <c r="CU241" s="13"/>
      <c r="CV241" s="13"/>
      <c r="CW241" s="13"/>
      <c r="CX241" s="13"/>
      <c r="CY241" s="13"/>
      <c r="CZ241" s="13"/>
      <c r="DA241" s="13"/>
      <c r="DB241" s="13"/>
      <c r="DC241" s="13"/>
      <c r="DD241" s="13"/>
      <c r="DE241" s="13"/>
      <c r="DF241" s="13"/>
      <c r="DG241" s="13"/>
      <c r="DH241" s="13"/>
      <c r="DI241" s="13"/>
      <c r="DJ241" s="13"/>
      <c r="DK241" s="13"/>
      <c r="DL241" s="13"/>
      <c r="DM241" s="13"/>
      <c r="DN241" s="13"/>
      <c r="DO241" s="13"/>
      <c r="DP241" s="13"/>
      <c r="DQ241" s="13"/>
      <c r="DR241" s="13"/>
      <c r="DS241" s="13"/>
      <c r="DT241" s="13"/>
      <c r="DU241" s="13"/>
      <c r="DV241" s="13"/>
      <c r="DW241" s="13"/>
      <c r="DX241" s="13"/>
      <c r="DY241" s="13"/>
      <c r="DZ241" s="13"/>
      <c r="EA241" s="13"/>
      <c r="EB241" s="13"/>
      <c r="EC241" s="13"/>
      <c r="ED241" s="13"/>
      <c r="EE241" s="13"/>
      <c r="EF241" s="13"/>
      <c r="EG241" s="13"/>
      <c r="EH241" s="13"/>
      <c r="EI241" s="13"/>
      <c r="EJ241" s="13"/>
      <c r="EK241" s="13"/>
      <c r="EL241" s="13"/>
      <c r="EM241" s="13"/>
      <c r="EN241" s="13"/>
      <c r="EO241" s="13"/>
      <c r="EP241" s="13"/>
      <c r="EQ241" s="13"/>
      <c r="ER241" s="13"/>
      <c r="ES241" s="13"/>
      <c r="ET241" s="13"/>
      <c r="EU241" s="13"/>
      <c r="EV241" s="13"/>
      <c r="EW241" s="13"/>
      <c r="EX241" s="13"/>
      <c r="EY241" s="13"/>
      <c r="EZ241" s="13"/>
      <c r="FA241" s="13"/>
      <c r="FB241" s="13"/>
    </row>
    <row r="242" spans="14:158" x14ac:dyDescent="0.2">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c r="BL242" s="13"/>
      <c r="BM242" s="13"/>
      <c r="BN242" s="13"/>
      <c r="BO242" s="13"/>
      <c r="BP242" s="13"/>
      <c r="BQ242" s="13"/>
      <c r="BR242" s="13"/>
      <c r="BS242" s="13"/>
      <c r="BT242" s="13"/>
      <c r="BU242" s="13"/>
      <c r="BV242" s="13"/>
      <c r="BW242" s="13"/>
      <c r="BX242" s="13"/>
      <c r="BY242" s="13"/>
      <c r="BZ242" s="13"/>
      <c r="CA242" s="13"/>
      <c r="CB242" s="13"/>
      <c r="CC242" s="13"/>
      <c r="CD242" s="13"/>
      <c r="CE242" s="13"/>
      <c r="CF242" s="13"/>
      <c r="CG242" s="13"/>
      <c r="CH242" s="13"/>
      <c r="CI242" s="13"/>
      <c r="CJ242" s="13"/>
      <c r="CK242" s="13"/>
      <c r="CL242" s="13"/>
      <c r="CM242" s="13"/>
      <c r="CN242" s="13"/>
      <c r="CO242" s="13"/>
      <c r="CP242" s="13"/>
      <c r="CQ242" s="13"/>
      <c r="CR242" s="13"/>
      <c r="CS242" s="13"/>
      <c r="CT242" s="13"/>
      <c r="CU242" s="13"/>
      <c r="CV242" s="13"/>
      <c r="CW242" s="13"/>
      <c r="CX242" s="13"/>
      <c r="CY242" s="13"/>
      <c r="CZ242" s="13"/>
      <c r="DA242" s="13"/>
      <c r="DB242" s="13"/>
      <c r="DC242" s="13"/>
      <c r="DD242" s="13"/>
      <c r="DE242" s="13"/>
      <c r="DF242" s="13"/>
      <c r="DG242" s="13"/>
      <c r="DH242" s="13"/>
      <c r="DI242" s="13"/>
      <c r="DJ242" s="13"/>
      <c r="DK242" s="13"/>
      <c r="DL242" s="13"/>
      <c r="DM242" s="13"/>
      <c r="DN242" s="13"/>
      <c r="DO242" s="13"/>
      <c r="DP242" s="13"/>
      <c r="DQ242" s="13"/>
      <c r="DR242" s="13"/>
      <c r="DS242" s="13"/>
      <c r="DT242" s="13"/>
      <c r="DU242" s="13"/>
      <c r="DV242" s="13"/>
      <c r="DW242" s="13"/>
      <c r="DX242" s="13"/>
      <c r="DY242" s="13"/>
      <c r="DZ242" s="13"/>
      <c r="EA242" s="13"/>
      <c r="EB242" s="13"/>
      <c r="EC242" s="13"/>
      <c r="ED242" s="13"/>
      <c r="EE242" s="13"/>
      <c r="EF242" s="13"/>
      <c r="EG242" s="13"/>
      <c r="EH242" s="13"/>
      <c r="EI242" s="13"/>
      <c r="EJ242" s="13"/>
      <c r="EK242" s="13"/>
      <c r="EL242" s="13"/>
      <c r="EM242" s="13"/>
      <c r="EN242" s="13"/>
      <c r="EO242" s="13"/>
      <c r="EP242" s="13"/>
      <c r="EQ242" s="13"/>
      <c r="ER242" s="13"/>
      <c r="ES242" s="13"/>
      <c r="ET242" s="13"/>
      <c r="EU242" s="13"/>
      <c r="EV242" s="13"/>
      <c r="EW242" s="13"/>
      <c r="EX242" s="13"/>
      <c r="EY242" s="13"/>
      <c r="EZ242" s="13"/>
      <c r="FA242" s="13"/>
      <c r="FB242" s="13"/>
    </row>
    <row r="243" spans="14:158" x14ac:dyDescent="0.2">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c r="BL243" s="13"/>
      <c r="BM243" s="13"/>
      <c r="BN243" s="13"/>
      <c r="BO243" s="13"/>
      <c r="BP243" s="13"/>
      <c r="BQ243" s="13"/>
      <c r="BR243" s="13"/>
      <c r="BS243" s="13"/>
      <c r="BT243" s="13"/>
      <c r="BU243" s="13"/>
      <c r="BV243" s="13"/>
      <c r="BW243" s="13"/>
      <c r="BX243" s="13"/>
      <c r="BY243" s="13"/>
      <c r="BZ243" s="13"/>
      <c r="CA243" s="13"/>
      <c r="CB243" s="13"/>
      <c r="CC243" s="13"/>
      <c r="CD243" s="13"/>
      <c r="CE243" s="13"/>
      <c r="CF243" s="13"/>
      <c r="CG243" s="13"/>
      <c r="CH243" s="13"/>
      <c r="CI243" s="13"/>
      <c r="CJ243" s="13"/>
      <c r="CK243" s="13"/>
      <c r="CL243" s="13"/>
      <c r="CM243" s="13"/>
      <c r="CN243" s="13"/>
      <c r="CO243" s="13"/>
      <c r="CP243" s="13"/>
      <c r="CQ243" s="13"/>
      <c r="CR243" s="13"/>
      <c r="CS243" s="13"/>
      <c r="CT243" s="13"/>
      <c r="CU243" s="13"/>
      <c r="CV243" s="13"/>
      <c r="CW243" s="13"/>
      <c r="CX243" s="13"/>
      <c r="CY243" s="13"/>
      <c r="CZ243" s="13"/>
      <c r="DA243" s="13"/>
      <c r="DB243" s="13"/>
      <c r="DC243" s="13"/>
      <c r="DD243" s="13"/>
      <c r="DE243" s="13"/>
      <c r="DF243" s="13"/>
      <c r="DG243" s="13"/>
      <c r="DH243" s="13"/>
      <c r="DI243" s="13"/>
      <c r="DJ243" s="13"/>
      <c r="DK243" s="13"/>
      <c r="DL243" s="13"/>
      <c r="DM243" s="13"/>
      <c r="DN243" s="13"/>
      <c r="DO243" s="13"/>
      <c r="DP243" s="13"/>
      <c r="DQ243" s="13"/>
      <c r="DR243" s="13"/>
      <c r="DS243" s="13"/>
      <c r="DT243" s="13"/>
      <c r="DU243" s="13"/>
      <c r="DV243" s="13"/>
      <c r="DW243" s="13"/>
      <c r="DX243" s="13"/>
      <c r="DY243" s="13"/>
      <c r="DZ243" s="13"/>
      <c r="EA243" s="13"/>
      <c r="EB243" s="13"/>
      <c r="EC243" s="13"/>
      <c r="ED243" s="13"/>
      <c r="EE243" s="13"/>
      <c r="EF243" s="13"/>
      <c r="EG243" s="13"/>
      <c r="EH243" s="13"/>
      <c r="EI243" s="13"/>
      <c r="EJ243" s="13"/>
      <c r="EK243" s="13"/>
      <c r="EL243" s="13"/>
      <c r="EM243" s="13"/>
      <c r="EN243" s="13"/>
      <c r="EO243" s="13"/>
      <c r="EP243" s="13"/>
      <c r="EQ243" s="13"/>
      <c r="ER243" s="13"/>
      <c r="ES243" s="13"/>
      <c r="ET243" s="13"/>
      <c r="EU243" s="13"/>
      <c r="EV243" s="13"/>
      <c r="EW243" s="13"/>
      <c r="EX243" s="13"/>
      <c r="EY243" s="13"/>
      <c r="EZ243" s="13"/>
      <c r="FA243" s="13"/>
      <c r="FB243" s="13"/>
    </row>
    <row r="244" spans="14:158" x14ac:dyDescent="0.2">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c r="BS244" s="13"/>
      <c r="BT244" s="13"/>
      <c r="BU244" s="13"/>
      <c r="BV244" s="13"/>
      <c r="BW244" s="13"/>
      <c r="BX244" s="13"/>
      <c r="BY244" s="13"/>
      <c r="BZ244" s="13"/>
      <c r="CA244" s="13"/>
      <c r="CB244" s="13"/>
      <c r="CC244" s="13"/>
      <c r="CD244" s="13"/>
      <c r="CE244" s="13"/>
      <c r="CF244" s="13"/>
      <c r="CG244" s="13"/>
      <c r="CH244" s="13"/>
      <c r="CI244" s="13"/>
      <c r="CJ244" s="13"/>
      <c r="CK244" s="13"/>
      <c r="CL244" s="13"/>
      <c r="CM244" s="13"/>
      <c r="CN244" s="13"/>
      <c r="CO244" s="13"/>
      <c r="CP244" s="13"/>
      <c r="CQ244" s="13"/>
      <c r="CR244" s="13"/>
      <c r="CS244" s="13"/>
      <c r="CT244" s="13"/>
      <c r="CU244" s="13"/>
      <c r="CV244" s="13"/>
      <c r="CW244" s="13"/>
      <c r="CX244" s="13"/>
      <c r="CY244" s="13"/>
      <c r="CZ244" s="13"/>
      <c r="DA244" s="13"/>
      <c r="DB244" s="13"/>
      <c r="DC244" s="13"/>
      <c r="DD244" s="13"/>
      <c r="DE244" s="13"/>
      <c r="DF244" s="13"/>
      <c r="DG244" s="13"/>
      <c r="DH244" s="13"/>
      <c r="DI244" s="13"/>
      <c r="DJ244" s="13"/>
      <c r="DK244" s="13"/>
      <c r="DL244" s="13"/>
      <c r="DM244" s="13"/>
      <c r="DN244" s="13"/>
      <c r="DO244" s="13"/>
      <c r="DP244" s="13"/>
      <c r="DQ244" s="13"/>
      <c r="DR244" s="13"/>
      <c r="DS244" s="13"/>
      <c r="DT244" s="13"/>
      <c r="DU244" s="13"/>
      <c r="DV244" s="13"/>
      <c r="DW244" s="13"/>
      <c r="DX244" s="13"/>
      <c r="DY244" s="13"/>
      <c r="DZ244" s="13"/>
      <c r="EA244" s="13"/>
      <c r="EB244" s="13"/>
      <c r="EC244" s="13"/>
      <c r="ED244" s="13"/>
      <c r="EE244" s="13"/>
      <c r="EF244" s="13"/>
      <c r="EG244" s="13"/>
      <c r="EH244" s="13"/>
      <c r="EI244" s="13"/>
      <c r="EJ244" s="13"/>
      <c r="EK244" s="13"/>
      <c r="EL244" s="13"/>
      <c r="EM244" s="13"/>
      <c r="EN244" s="13"/>
      <c r="EO244" s="13"/>
      <c r="EP244" s="13"/>
      <c r="EQ244" s="13"/>
      <c r="ER244" s="13"/>
      <c r="ES244" s="13"/>
      <c r="ET244" s="13"/>
      <c r="EU244" s="13"/>
      <c r="EV244" s="13"/>
      <c r="EW244" s="13"/>
      <c r="EX244" s="13"/>
      <c r="EY244" s="13"/>
      <c r="EZ244" s="13"/>
      <c r="FA244" s="13"/>
      <c r="FB244" s="13"/>
    </row>
    <row r="245" spans="14:158" x14ac:dyDescent="0.2">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c r="BS245" s="13"/>
      <c r="BT245" s="13"/>
      <c r="BU245" s="13"/>
      <c r="BV245" s="13"/>
      <c r="BW245" s="13"/>
      <c r="BX245" s="13"/>
      <c r="BY245" s="13"/>
      <c r="BZ245" s="13"/>
      <c r="CA245" s="13"/>
      <c r="CB245" s="13"/>
      <c r="CC245" s="13"/>
      <c r="CD245" s="13"/>
      <c r="CE245" s="13"/>
      <c r="CF245" s="13"/>
      <c r="CG245" s="13"/>
      <c r="CH245" s="13"/>
      <c r="CI245" s="13"/>
      <c r="CJ245" s="13"/>
      <c r="CK245" s="13"/>
      <c r="CL245" s="13"/>
      <c r="CM245" s="13"/>
      <c r="CN245" s="13"/>
      <c r="CO245" s="13"/>
      <c r="CP245" s="13"/>
      <c r="CQ245" s="13"/>
      <c r="CR245" s="13"/>
      <c r="CS245" s="13"/>
      <c r="CT245" s="13"/>
      <c r="CU245" s="13"/>
      <c r="CV245" s="13"/>
      <c r="CW245" s="13"/>
      <c r="CX245" s="13"/>
      <c r="CY245" s="13"/>
      <c r="CZ245" s="13"/>
      <c r="DA245" s="13"/>
      <c r="DB245" s="13"/>
      <c r="DC245" s="13"/>
      <c r="DD245" s="13"/>
      <c r="DE245" s="13"/>
      <c r="DF245" s="13"/>
      <c r="DG245" s="13"/>
      <c r="DH245" s="13"/>
      <c r="DI245" s="13"/>
      <c r="DJ245" s="13"/>
      <c r="DK245" s="13"/>
      <c r="DL245" s="13"/>
      <c r="DM245" s="13"/>
      <c r="DN245" s="13"/>
      <c r="DO245" s="13"/>
      <c r="DP245" s="13"/>
      <c r="DQ245" s="13"/>
      <c r="DR245" s="13"/>
      <c r="DS245" s="13"/>
      <c r="DT245" s="13"/>
      <c r="DU245" s="13"/>
      <c r="DV245" s="13"/>
      <c r="DW245" s="13"/>
      <c r="DX245" s="13"/>
      <c r="DY245" s="13"/>
      <c r="DZ245" s="13"/>
      <c r="EA245" s="13"/>
      <c r="EB245" s="13"/>
      <c r="EC245" s="13"/>
      <c r="ED245" s="13"/>
      <c r="EE245" s="13"/>
      <c r="EF245" s="13"/>
      <c r="EG245" s="13"/>
      <c r="EH245" s="13"/>
      <c r="EI245" s="13"/>
      <c r="EJ245" s="13"/>
      <c r="EK245" s="13"/>
      <c r="EL245" s="13"/>
      <c r="EM245" s="13"/>
      <c r="EN245" s="13"/>
      <c r="EO245" s="13"/>
      <c r="EP245" s="13"/>
      <c r="EQ245" s="13"/>
      <c r="ER245" s="13"/>
      <c r="ES245" s="13"/>
      <c r="ET245" s="13"/>
      <c r="EU245" s="13"/>
      <c r="EV245" s="13"/>
      <c r="EW245" s="13"/>
      <c r="EX245" s="13"/>
      <c r="EY245" s="13"/>
      <c r="EZ245" s="13"/>
      <c r="FA245" s="13"/>
      <c r="FB245" s="13"/>
    </row>
    <row r="246" spans="14:158" x14ac:dyDescent="0.2">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c r="BV246" s="13"/>
      <c r="BW246" s="13"/>
      <c r="BX246" s="13"/>
      <c r="BY246" s="13"/>
      <c r="BZ246" s="13"/>
      <c r="CA246" s="13"/>
      <c r="CB246" s="13"/>
      <c r="CC246" s="13"/>
      <c r="CD246" s="13"/>
      <c r="CE246" s="13"/>
      <c r="CF246" s="13"/>
      <c r="CG246" s="13"/>
      <c r="CH246" s="13"/>
      <c r="CI246" s="13"/>
      <c r="CJ246" s="13"/>
      <c r="CK246" s="13"/>
      <c r="CL246" s="13"/>
      <c r="CM246" s="13"/>
      <c r="CN246" s="13"/>
      <c r="CO246" s="13"/>
      <c r="CP246" s="13"/>
      <c r="CQ246" s="13"/>
      <c r="CR246" s="13"/>
      <c r="CS246" s="13"/>
      <c r="CT246" s="13"/>
      <c r="CU246" s="13"/>
      <c r="CV246" s="13"/>
      <c r="CW246" s="13"/>
      <c r="CX246" s="13"/>
      <c r="CY246" s="13"/>
      <c r="CZ246" s="13"/>
      <c r="DA246" s="13"/>
      <c r="DB246" s="13"/>
      <c r="DC246" s="13"/>
      <c r="DD246" s="13"/>
      <c r="DE246" s="13"/>
      <c r="DF246" s="13"/>
      <c r="DG246" s="13"/>
      <c r="DH246" s="13"/>
      <c r="DI246" s="13"/>
      <c r="DJ246" s="13"/>
      <c r="DK246" s="13"/>
      <c r="DL246" s="13"/>
      <c r="DM246" s="13"/>
      <c r="DN246" s="13"/>
      <c r="DO246" s="13"/>
      <c r="DP246" s="13"/>
      <c r="DQ246" s="13"/>
      <c r="DR246" s="13"/>
      <c r="DS246" s="13"/>
      <c r="DT246" s="13"/>
      <c r="DU246" s="13"/>
      <c r="DV246" s="13"/>
      <c r="DW246" s="13"/>
      <c r="DX246" s="13"/>
      <c r="DY246" s="13"/>
      <c r="DZ246" s="13"/>
      <c r="EA246" s="13"/>
      <c r="EB246" s="13"/>
      <c r="EC246" s="13"/>
      <c r="ED246" s="13"/>
      <c r="EE246" s="13"/>
      <c r="EF246" s="13"/>
      <c r="EG246" s="13"/>
      <c r="EH246" s="13"/>
      <c r="EI246" s="13"/>
      <c r="EJ246" s="13"/>
      <c r="EK246" s="13"/>
      <c r="EL246" s="13"/>
      <c r="EM246" s="13"/>
      <c r="EN246" s="13"/>
      <c r="EO246" s="13"/>
      <c r="EP246" s="13"/>
      <c r="EQ246" s="13"/>
      <c r="ER246" s="13"/>
      <c r="ES246" s="13"/>
      <c r="ET246" s="13"/>
      <c r="EU246" s="13"/>
      <c r="EV246" s="13"/>
      <c r="EW246" s="13"/>
      <c r="EX246" s="13"/>
      <c r="EY246" s="13"/>
      <c r="EZ246" s="13"/>
      <c r="FA246" s="13"/>
      <c r="FB246" s="13"/>
    </row>
    <row r="247" spans="14:158" x14ac:dyDescent="0.2">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3"/>
      <c r="BV247" s="13"/>
      <c r="BW247" s="13"/>
      <c r="BX247" s="13"/>
      <c r="BY247" s="13"/>
      <c r="BZ247" s="13"/>
      <c r="CA247" s="13"/>
      <c r="CB247" s="13"/>
      <c r="CC247" s="13"/>
      <c r="CD247" s="13"/>
      <c r="CE247" s="13"/>
      <c r="CF247" s="13"/>
      <c r="CG247" s="13"/>
      <c r="CH247" s="13"/>
      <c r="CI247" s="13"/>
      <c r="CJ247" s="13"/>
      <c r="CK247" s="13"/>
      <c r="CL247" s="13"/>
      <c r="CM247" s="13"/>
      <c r="CN247" s="13"/>
      <c r="CO247" s="13"/>
      <c r="CP247" s="13"/>
      <c r="CQ247" s="13"/>
      <c r="CR247" s="13"/>
      <c r="CS247" s="13"/>
      <c r="CT247" s="13"/>
      <c r="CU247" s="13"/>
      <c r="CV247" s="13"/>
      <c r="CW247" s="13"/>
      <c r="CX247" s="13"/>
      <c r="CY247" s="13"/>
      <c r="CZ247" s="13"/>
      <c r="DA247" s="13"/>
      <c r="DB247" s="13"/>
      <c r="DC247" s="13"/>
      <c r="DD247" s="13"/>
      <c r="DE247" s="13"/>
      <c r="DF247" s="13"/>
      <c r="DG247" s="13"/>
      <c r="DH247" s="13"/>
      <c r="DI247" s="13"/>
      <c r="DJ247" s="13"/>
      <c r="DK247" s="13"/>
      <c r="DL247" s="13"/>
      <c r="DM247" s="13"/>
      <c r="DN247" s="13"/>
      <c r="DO247" s="13"/>
      <c r="DP247" s="13"/>
      <c r="DQ247" s="13"/>
      <c r="DR247" s="13"/>
      <c r="DS247" s="13"/>
      <c r="DT247" s="13"/>
      <c r="DU247" s="13"/>
      <c r="DV247" s="13"/>
      <c r="DW247" s="13"/>
      <c r="DX247" s="13"/>
      <c r="DY247" s="13"/>
      <c r="DZ247" s="13"/>
      <c r="EA247" s="13"/>
      <c r="EB247" s="13"/>
      <c r="EC247" s="13"/>
      <c r="ED247" s="13"/>
      <c r="EE247" s="13"/>
      <c r="EF247" s="13"/>
      <c r="EG247" s="13"/>
      <c r="EH247" s="13"/>
      <c r="EI247" s="13"/>
      <c r="EJ247" s="13"/>
      <c r="EK247" s="13"/>
      <c r="EL247" s="13"/>
      <c r="EM247" s="13"/>
      <c r="EN247" s="13"/>
      <c r="EO247" s="13"/>
      <c r="EP247" s="13"/>
      <c r="EQ247" s="13"/>
      <c r="ER247" s="13"/>
      <c r="ES247" s="13"/>
      <c r="ET247" s="13"/>
      <c r="EU247" s="13"/>
      <c r="EV247" s="13"/>
      <c r="EW247" s="13"/>
      <c r="EX247" s="13"/>
      <c r="EY247" s="13"/>
      <c r="EZ247" s="13"/>
      <c r="FA247" s="13"/>
      <c r="FB247" s="13"/>
    </row>
    <row r="248" spans="14:158" x14ac:dyDescent="0.2">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c r="BL248" s="13"/>
      <c r="BM248" s="13"/>
      <c r="BN248" s="13"/>
      <c r="BO248" s="13"/>
      <c r="BP248" s="13"/>
      <c r="BQ248" s="13"/>
      <c r="BR248" s="13"/>
      <c r="BS248" s="13"/>
      <c r="BT248" s="13"/>
      <c r="BU248" s="13"/>
      <c r="BV248" s="13"/>
      <c r="BW248" s="13"/>
      <c r="BX248" s="13"/>
      <c r="BY248" s="13"/>
      <c r="BZ248" s="13"/>
      <c r="CA248" s="13"/>
      <c r="CB248" s="13"/>
      <c r="CC248" s="13"/>
      <c r="CD248" s="13"/>
      <c r="CE248" s="13"/>
      <c r="CF248" s="13"/>
      <c r="CG248" s="13"/>
      <c r="CH248" s="13"/>
      <c r="CI248" s="13"/>
      <c r="CJ248" s="13"/>
      <c r="CK248" s="13"/>
      <c r="CL248" s="13"/>
      <c r="CM248" s="13"/>
      <c r="CN248" s="13"/>
      <c r="CO248" s="13"/>
      <c r="CP248" s="13"/>
      <c r="CQ248" s="13"/>
      <c r="CR248" s="13"/>
      <c r="CS248" s="13"/>
      <c r="CT248" s="13"/>
      <c r="CU248" s="13"/>
      <c r="CV248" s="13"/>
      <c r="CW248" s="13"/>
      <c r="CX248" s="13"/>
      <c r="CY248" s="13"/>
      <c r="CZ248" s="13"/>
      <c r="DA248" s="13"/>
      <c r="DB248" s="13"/>
      <c r="DC248" s="13"/>
      <c r="DD248" s="13"/>
      <c r="DE248" s="13"/>
      <c r="DF248" s="13"/>
      <c r="DG248" s="13"/>
      <c r="DH248" s="13"/>
      <c r="DI248" s="13"/>
      <c r="DJ248" s="13"/>
      <c r="DK248" s="13"/>
      <c r="DL248" s="13"/>
      <c r="DM248" s="13"/>
      <c r="DN248" s="13"/>
      <c r="DO248" s="13"/>
      <c r="DP248" s="13"/>
      <c r="DQ248" s="13"/>
      <c r="DR248" s="13"/>
      <c r="DS248" s="13"/>
      <c r="DT248" s="13"/>
      <c r="DU248" s="13"/>
      <c r="DV248" s="13"/>
      <c r="DW248" s="13"/>
      <c r="DX248" s="13"/>
      <c r="DY248" s="13"/>
      <c r="DZ248" s="13"/>
      <c r="EA248" s="13"/>
      <c r="EB248" s="13"/>
      <c r="EC248" s="13"/>
      <c r="ED248" s="13"/>
      <c r="EE248" s="13"/>
      <c r="EF248" s="13"/>
      <c r="EG248" s="13"/>
      <c r="EH248" s="13"/>
      <c r="EI248" s="13"/>
      <c r="EJ248" s="13"/>
      <c r="EK248" s="13"/>
      <c r="EL248" s="13"/>
      <c r="EM248" s="13"/>
      <c r="EN248" s="13"/>
      <c r="EO248" s="13"/>
      <c r="EP248" s="13"/>
      <c r="EQ248" s="13"/>
      <c r="ER248" s="13"/>
      <c r="ES248" s="13"/>
      <c r="ET248" s="13"/>
      <c r="EU248" s="13"/>
      <c r="EV248" s="13"/>
      <c r="EW248" s="13"/>
      <c r="EX248" s="13"/>
      <c r="EY248" s="13"/>
      <c r="EZ248" s="13"/>
      <c r="FA248" s="13"/>
      <c r="FB248" s="13"/>
    </row>
    <row r="249" spans="14:158" x14ac:dyDescent="0.2">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c r="BV249" s="13"/>
      <c r="BW249" s="13"/>
      <c r="BX249" s="13"/>
      <c r="BY249" s="13"/>
      <c r="BZ249" s="13"/>
      <c r="CA249" s="13"/>
      <c r="CB249" s="13"/>
      <c r="CC249" s="13"/>
      <c r="CD249" s="13"/>
      <c r="CE249" s="13"/>
      <c r="CF249" s="13"/>
      <c r="CG249" s="13"/>
      <c r="CH249" s="13"/>
      <c r="CI249" s="13"/>
      <c r="CJ249" s="13"/>
      <c r="CK249" s="13"/>
      <c r="CL249" s="13"/>
      <c r="CM249" s="13"/>
      <c r="CN249" s="13"/>
      <c r="CO249" s="13"/>
      <c r="CP249" s="13"/>
      <c r="CQ249" s="13"/>
      <c r="CR249" s="13"/>
      <c r="CS249" s="13"/>
      <c r="CT249" s="13"/>
      <c r="CU249" s="13"/>
      <c r="CV249" s="13"/>
      <c r="CW249" s="13"/>
      <c r="CX249" s="13"/>
      <c r="CY249" s="13"/>
      <c r="CZ249" s="13"/>
      <c r="DA249" s="13"/>
      <c r="DB249" s="13"/>
      <c r="DC249" s="13"/>
      <c r="DD249" s="13"/>
      <c r="DE249" s="13"/>
      <c r="DF249" s="13"/>
      <c r="DG249" s="13"/>
      <c r="DH249" s="13"/>
      <c r="DI249" s="13"/>
      <c r="DJ249" s="13"/>
      <c r="DK249" s="13"/>
      <c r="DL249" s="13"/>
      <c r="DM249" s="13"/>
      <c r="DN249" s="13"/>
      <c r="DO249" s="13"/>
      <c r="DP249" s="13"/>
      <c r="DQ249" s="13"/>
      <c r="DR249" s="13"/>
      <c r="DS249" s="13"/>
      <c r="DT249" s="13"/>
      <c r="DU249" s="13"/>
      <c r="DV249" s="13"/>
      <c r="DW249" s="13"/>
      <c r="DX249" s="13"/>
      <c r="DY249" s="13"/>
      <c r="DZ249" s="13"/>
      <c r="EA249" s="13"/>
      <c r="EB249" s="13"/>
      <c r="EC249" s="13"/>
      <c r="ED249" s="13"/>
      <c r="EE249" s="13"/>
      <c r="EF249" s="13"/>
      <c r="EG249" s="13"/>
      <c r="EH249" s="13"/>
      <c r="EI249" s="13"/>
      <c r="EJ249" s="13"/>
      <c r="EK249" s="13"/>
      <c r="EL249" s="13"/>
      <c r="EM249" s="13"/>
      <c r="EN249" s="13"/>
      <c r="EO249" s="13"/>
      <c r="EP249" s="13"/>
      <c r="EQ249" s="13"/>
      <c r="ER249" s="13"/>
      <c r="ES249" s="13"/>
      <c r="ET249" s="13"/>
      <c r="EU249" s="13"/>
      <c r="EV249" s="13"/>
      <c r="EW249" s="13"/>
      <c r="EX249" s="13"/>
      <c r="EY249" s="13"/>
      <c r="EZ249" s="13"/>
      <c r="FA249" s="13"/>
      <c r="FB249" s="13"/>
    </row>
    <row r="250" spans="14:158" x14ac:dyDescent="0.2">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c r="BV250" s="13"/>
      <c r="BW250" s="13"/>
      <c r="BX250" s="13"/>
      <c r="BY250" s="13"/>
      <c r="BZ250" s="13"/>
      <c r="CA250" s="13"/>
      <c r="CB250" s="13"/>
      <c r="CC250" s="13"/>
      <c r="CD250" s="13"/>
      <c r="CE250" s="13"/>
      <c r="CF250" s="13"/>
      <c r="CG250" s="13"/>
      <c r="CH250" s="13"/>
      <c r="CI250" s="13"/>
      <c r="CJ250" s="13"/>
      <c r="CK250" s="13"/>
      <c r="CL250" s="13"/>
      <c r="CM250" s="13"/>
      <c r="CN250" s="13"/>
      <c r="CO250" s="13"/>
      <c r="CP250" s="13"/>
      <c r="CQ250" s="13"/>
      <c r="CR250" s="13"/>
      <c r="CS250" s="13"/>
      <c r="CT250" s="13"/>
      <c r="CU250" s="13"/>
      <c r="CV250" s="13"/>
      <c r="CW250" s="13"/>
      <c r="CX250" s="13"/>
      <c r="CY250" s="13"/>
      <c r="CZ250" s="13"/>
      <c r="DA250" s="13"/>
      <c r="DB250" s="13"/>
      <c r="DC250" s="13"/>
      <c r="DD250" s="13"/>
      <c r="DE250" s="13"/>
      <c r="DF250" s="13"/>
      <c r="DG250" s="13"/>
      <c r="DH250" s="13"/>
      <c r="DI250" s="13"/>
      <c r="DJ250" s="13"/>
      <c r="DK250" s="13"/>
      <c r="DL250" s="13"/>
      <c r="DM250" s="13"/>
      <c r="DN250" s="13"/>
      <c r="DO250" s="13"/>
      <c r="DP250" s="13"/>
      <c r="DQ250" s="13"/>
      <c r="DR250" s="13"/>
      <c r="DS250" s="13"/>
      <c r="DT250" s="13"/>
      <c r="DU250" s="13"/>
      <c r="DV250" s="13"/>
      <c r="DW250" s="13"/>
      <c r="DX250" s="13"/>
      <c r="DY250" s="13"/>
      <c r="DZ250" s="13"/>
      <c r="EA250" s="13"/>
      <c r="EB250" s="13"/>
      <c r="EC250" s="13"/>
      <c r="ED250" s="13"/>
      <c r="EE250" s="13"/>
      <c r="EF250" s="13"/>
      <c r="EG250" s="13"/>
      <c r="EH250" s="13"/>
      <c r="EI250" s="13"/>
      <c r="EJ250" s="13"/>
      <c r="EK250" s="13"/>
      <c r="EL250" s="13"/>
      <c r="EM250" s="13"/>
      <c r="EN250" s="13"/>
      <c r="EO250" s="13"/>
      <c r="EP250" s="13"/>
      <c r="EQ250" s="13"/>
      <c r="ER250" s="13"/>
      <c r="ES250" s="13"/>
      <c r="ET250" s="13"/>
      <c r="EU250" s="13"/>
      <c r="EV250" s="13"/>
      <c r="EW250" s="13"/>
      <c r="EX250" s="13"/>
      <c r="EY250" s="13"/>
      <c r="EZ250" s="13"/>
      <c r="FA250" s="13"/>
      <c r="FB250" s="13"/>
    </row>
    <row r="251" spans="14:158" x14ac:dyDescent="0.2">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c r="BV251" s="13"/>
      <c r="BW251" s="13"/>
      <c r="BX251" s="13"/>
      <c r="BY251" s="13"/>
      <c r="BZ251" s="13"/>
      <c r="CA251" s="13"/>
      <c r="CB251" s="13"/>
      <c r="CC251" s="13"/>
      <c r="CD251" s="13"/>
      <c r="CE251" s="13"/>
      <c r="CF251" s="13"/>
      <c r="CG251" s="13"/>
      <c r="CH251" s="13"/>
      <c r="CI251" s="13"/>
      <c r="CJ251" s="13"/>
      <c r="CK251" s="13"/>
      <c r="CL251" s="13"/>
      <c r="CM251" s="13"/>
      <c r="CN251" s="13"/>
      <c r="CO251" s="13"/>
      <c r="CP251" s="13"/>
      <c r="CQ251" s="13"/>
      <c r="CR251" s="13"/>
      <c r="CS251" s="13"/>
      <c r="CT251" s="13"/>
      <c r="CU251" s="13"/>
      <c r="CV251" s="13"/>
      <c r="CW251" s="13"/>
      <c r="CX251" s="13"/>
      <c r="CY251" s="13"/>
      <c r="CZ251" s="13"/>
      <c r="DA251" s="13"/>
      <c r="DB251" s="13"/>
      <c r="DC251" s="13"/>
      <c r="DD251" s="13"/>
      <c r="DE251" s="13"/>
      <c r="DF251" s="13"/>
      <c r="DG251" s="13"/>
      <c r="DH251" s="13"/>
      <c r="DI251" s="13"/>
      <c r="DJ251" s="13"/>
      <c r="DK251" s="13"/>
      <c r="DL251" s="13"/>
      <c r="DM251" s="13"/>
      <c r="DN251" s="13"/>
      <c r="DO251" s="13"/>
      <c r="DP251" s="13"/>
      <c r="DQ251" s="13"/>
      <c r="DR251" s="13"/>
      <c r="DS251" s="13"/>
      <c r="DT251" s="13"/>
      <c r="DU251" s="13"/>
      <c r="DV251" s="13"/>
      <c r="DW251" s="13"/>
      <c r="DX251" s="13"/>
      <c r="DY251" s="13"/>
      <c r="DZ251" s="13"/>
      <c r="EA251" s="13"/>
      <c r="EB251" s="13"/>
      <c r="EC251" s="13"/>
      <c r="ED251" s="13"/>
      <c r="EE251" s="13"/>
      <c r="EF251" s="13"/>
      <c r="EG251" s="13"/>
      <c r="EH251" s="13"/>
      <c r="EI251" s="13"/>
      <c r="EJ251" s="13"/>
      <c r="EK251" s="13"/>
      <c r="EL251" s="13"/>
      <c r="EM251" s="13"/>
      <c r="EN251" s="13"/>
      <c r="EO251" s="13"/>
      <c r="EP251" s="13"/>
      <c r="EQ251" s="13"/>
      <c r="ER251" s="13"/>
      <c r="ES251" s="13"/>
      <c r="ET251" s="13"/>
      <c r="EU251" s="13"/>
      <c r="EV251" s="13"/>
      <c r="EW251" s="13"/>
      <c r="EX251" s="13"/>
      <c r="EY251" s="13"/>
      <c r="EZ251" s="13"/>
      <c r="FA251" s="13"/>
      <c r="FB251" s="13"/>
    </row>
    <row r="252" spans="14:158" x14ac:dyDescent="0.2">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3"/>
      <c r="BV252" s="13"/>
      <c r="BW252" s="13"/>
      <c r="BX252" s="13"/>
      <c r="BY252" s="13"/>
      <c r="BZ252" s="13"/>
      <c r="CA252" s="13"/>
      <c r="CB252" s="13"/>
      <c r="CC252" s="13"/>
      <c r="CD252" s="13"/>
      <c r="CE252" s="13"/>
      <c r="CF252" s="13"/>
      <c r="CG252" s="13"/>
      <c r="CH252" s="13"/>
      <c r="CI252" s="13"/>
      <c r="CJ252" s="13"/>
      <c r="CK252" s="13"/>
      <c r="CL252" s="13"/>
      <c r="CM252" s="13"/>
      <c r="CN252" s="13"/>
      <c r="CO252" s="13"/>
      <c r="CP252" s="13"/>
      <c r="CQ252" s="13"/>
      <c r="CR252" s="13"/>
      <c r="CS252" s="13"/>
      <c r="CT252" s="13"/>
      <c r="CU252" s="13"/>
      <c r="CV252" s="13"/>
      <c r="CW252" s="13"/>
      <c r="CX252" s="13"/>
      <c r="CY252" s="13"/>
      <c r="CZ252" s="13"/>
      <c r="DA252" s="13"/>
      <c r="DB252" s="13"/>
      <c r="DC252" s="13"/>
      <c r="DD252" s="13"/>
      <c r="DE252" s="13"/>
      <c r="DF252" s="13"/>
      <c r="DG252" s="13"/>
      <c r="DH252" s="13"/>
      <c r="DI252" s="13"/>
      <c r="DJ252" s="13"/>
      <c r="DK252" s="13"/>
      <c r="DL252" s="13"/>
      <c r="DM252" s="13"/>
      <c r="DN252" s="13"/>
      <c r="DO252" s="13"/>
      <c r="DP252" s="13"/>
      <c r="DQ252" s="13"/>
      <c r="DR252" s="13"/>
      <c r="DS252" s="13"/>
      <c r="DT252" s="13"/>
      <c r="DU252" s="13"/>
      <c r="DV252" s="13"/>
      <c r="DW252" s="13"/>
      <c r="DX252" s="13"/>
      <c r="DY252" s="13"/>
      <c r="DZ252" s="13"/>
      <c r="EA252" s="13"/>
      <c r="EB252" s="13"/>
      <c r="EC252" s="13"/>
      <c r="ED252" s="13"/>
      <c r="EE252" s="13"/>
      <c r="EF252" s="13"/>
      <c r="EG252" s="13"/>
      <c r="EH252" s="13"/>
      <c r="EI252" s="13"/>
      <c r="EJ252" s="13"/>
      <c r="EK252" s="13"/>
      <c r="EL252" s="13"/>
      <c r="EM252" s="13"/>
      <c r="EN252" s="13"/>
      <c r="EO252" s="13"/>
      <c r="EP252" s="13"/>
      <c r="EQ252" s="13"/>
      <c r="ER252" s="13"/>
      <c r="ES252" s="13"/>
      <c r="ET252" s="13"/>
      <c r="EU252" s="13"/>
      <c r="EV252" s="13"/>
      <c r="EW252" s="13"/>
      <c r="EX252" s="13"/>
      <c r="EY252" s="13"/>
      <c r="EZ252" s="13"/>
      <c r="FA252" s="13"/>
      <c r="FB252" s="13"/>
    </row>
    <row r="253" spans="14:158" x14ac:dyDescent="0.2">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c r="BS253" s="13"/>
      <c r="BT253" s="13"/>
      <c r="BU253" s="13"/>
      <c r="BV253" s="13"/>
      <c r="BW253" s="13"/>
      <c r="BX253" s="13"/>
      <c r="BY253" s="13"/>
      <c r="BZ253" s="13"/>
      <c r="CA253" s="13"/>
      <c r="CB253" s="13"/>
      <c r="CC253" s="13"/>
      <c r="CD253" s="13"/>
      <c r="CE253" s="13"/>
      <c r="CF253" s="13"/>
      <c r="CG253" s="13"/>
      <c r="CH253" s="13"/>
      <c r="CI253" s="13"/>
      <c r="CJ253" s="13"/>
      <c r="CK253" s="13"/>
      <c r="CL253" s="13"/>
      <c r="CM253" s="13"/>
      <c r="CN253" s="13"/>
      <c r="CO253" s="13"/>
      <c r="CP253" s="13"/>
      <c r="CQ253" s="13"/>
      <c r="CR253" s="13"/>
      <c r="CS253" s="13"/>
      <c r="CT253" s="13"/>
      <c r="CU253" s="13"/>
      <c r="CV253" s="13"/>
      <c r="CW253" s="13"/>
      <c r="CX253" s="13"/>
      <c r="CY253" s="13"/>
      <c r="CZ253" s="13"/>
      <c r="DA253" s="13"/>
      <c r="DB253" s="13"/>
      <c r="DC253" s="13"/>
      <c r="DD253" s="13"/>
      <c r="DE253" s="13"/>
      <c r="DF253" s="13"/>
      <c r="DG253" s="13"/>
      <c r="DH253" s="13"/>
      <c r="DI253" s="13"/>
      <c r="DJ253" s="13"/>
      <c r="DK253" s="13"/>
      <c r="DL253" s="13"/>
      <c r="DM253" s="13"/>
      <c r="DN253" s="13"/>
      <c r="DO253" s="13"/>
      <c r="DP253" s="13"/>
      <c r="DQ253" s="13"/>
      <c r="DR253" s="13"/>
      <c r="DS253" s="13"/>
      <c r="DT253" s="13"/>
      <c r="DU253" s="13"/>
      <c r="DV253" s="13"/>
      <c r="DW253" s="13"/>
      <c r="DX253" s="13"/>
      <c r="DY253" s="13"/>
      <c r="DZ253" s="13"/>
      <c r="EA253" s="13"/>
      <c r="EB253" s="13"/>
      <c r="EC253" s="13"/>
      <c r="ED253" s="13"/>
      <c r="EE253" s="13"/>
      <c r="EF253" s="13"/>
      <c r="EG253" s="13"/>
      <c r="EH253" s="13"/>
      <c r="EI253" s="13"/>
      <c r="EJ253" s="13"/>
      <c r="EK253" s="13"/>
      <c r="EL253" s="13"/>
      <c r="EM253" s="13"/>
      <c r="EN253" s="13"/>
      <c r="EO253" s="13"/>
      <c r="EP253" s="13"/>
      <c r="EQ253" s="13"/>
      <c r="ER253" s="13"/>
      <c r="ES253" s="13"/>
      <c r="ET253" s="13"/>
      <c r="EU253" s="13"/>
      <c r="EV253" s="13"/>
      <c r="EW253" s="13"/>
      <c r="EX253" s="13"/>
      <c r="EY253" s="13"/>
      <c r="EZ253" s="13"/>
      <c r="FA253" s="13"/>
      <c r="FB253" s="13"/>
    </row>
    <row r="254" spans="14:158" x14ac:dyDescent="0.2">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c r="BL254" s="13"/>
      <c r="BM254" s="13"/>
      <c r="BN254" s="13"/>
      <c r="BO254" s="13"/>
      <c r="BP254" s="13"/>
      <c r="BQ254" s="13"/>
      <c r="BR254" s="13"/>
      <c r="BS254" s="13"/>
      <c r="BT254" s="13"/>
      <c r="BU254" s="13"/>
      <c r="BV254" s="13"/>
      <c r="BW254" s="13"/>
      <c r="BX254" s="13"/>
      <c r="BY254" s="13"/>
      <c r="BZ254" s="13"/>
      <c r="CA254" s="13"/>
      <c r="CB254" s="13"/>
      <c r="CC254" s="13"/>
      <c r="CD254" s="13"/>
      <c r="CE254" s="13"/>
      <c r="CF254" s="13"/>
      <c r="CG254" s="13"/>
      <c r="CH254" s="13"/>
      <c r="CI254" s="13"/>
      <c r="CJ254" s="13"/>
      <c r="CK254" s="13"/>
      <c r="CL254" s="13"/>
      <c r="CM254" s="13"/>
      <c r="CN254" s="13"/>
      <c r="CO254" s="13"/>
      <c r="CP254" s="13"/>
      <c r="CQ254" s="13"/>
      <c r="CR254" s="13"/>
      <c r="CS254" s="13"/>
      <c r="CT254" s="13"/>
      <c r="CU254" s="13"/>
      <c r="CV254" s="13"/>
      <c r="CW254" s="13"/>
      <c r="CX254" s="13"/>
      <c r="CY254" s="13"/>
      <c r="CZ254" s="13"/>
      <c r="DA254" s="13"/>
      <c r="DB254" s="13"/>
      <c r="DC254" s="13"/>
      <c r="DD254" s="13"/>
      <c r="DE254" s="13"/>
      <c r="DF254" s="13"/>
      <c r="DG254" s="13"/>
      <c r="DH254" s="13"/>
      <c r="DI254" s="13"/>
      <c r="DJ254" s="13"/>
      <c r="DK254" s="13"/>
      <c r="DL254" s="13"/>
      <c r="DM254" s="13"/>
      <c r="DN254" s="13"/>
      <c r="DO254" s="13"/>
      <c r="DP254" s="13"/>
      <c r="DQ254" s="13"/>
      <c r="DR254" s="13"/>
      <c r="DS254" s="13"/>
      <c r="DT254" s="13"/>
      <c r="DU254" s="13"/>
      <c r="DV254" s="13"/>
      <c r="DW254" s="13"/>
      <c r="DX254" s="13"/>
      <c r="DY254" s="13"/>
      <c r="DZ254" s="13"/>
      <c r="EA254" s="13"/>
      <c r="EB254" s="13"/>
      <c r="EC254" s="13"/>
      <c r="ED254" s="13"/>
      <c r="EE254" s="13"/>
      <c r="EF254" s="13"/>
      <c r="EG254" s="13"/>
      <c r="EH254" s="13"/>
      <c r="EI254" s="13"/>
      <c r="EJ254" s="13"/>
      <c r="EK254" s="13"/>
      <c r="EL254" s="13"/>
      <c r="EM254" s="13"/>
      <c r="EN254" s="13"/>
      <c r="EO254" s="13"/>
      <c r="EP254" s="13"/>
      <c r="EQ254" s="13"/>
      <c r="ER254" s="13"/>
      <c r="ES254" s="13"/>
      <c r="ET254" s="13"/>
      <c r="EU254" s="13"/>
      <c r="EV254" s="13"/>
      <c r="EW254" s="13"/>
      <c r="EX254" s="13"/>
      <c r="EY254" s="13"/>
      <c r="EZ254" s="13"/>
      <c r="FA254" s="13"/>
      <c r="FB254" s="13"/>
    </row>
    <row r="255" spans="14:158" x14ac:dyDescent="0.2">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c r="BL255" s="13"/>
      <c r="BM255" s="13"/>
      <c r="BN255" s="13"/>
      <c r="BO255" s="13"/>
      <c r="BP255" s="13"/>
      <c r="BQ255" s="13"/>
      <c r="BR255" s="13"/>
      <c r="BS255" s="13"/>
      <c r="BT255" s="13"/>
      <c r="BU255" s="13"/>
      <c r="BV255" s="13"/>
      <c r="BW255" s="13"/>
      <c r="BX255" s="13"/>
      <c r="BY255" s="13"/>
      <c r="BZ255" s="13"/>
      <c r="CA255" s="13"/>
      <c r="CB255" s="13"/>
      <c r="CC255" s="13"/>
      <c r="CD255" s="13"/>
      <c r="CE255" s="13"/>
      <c r="CF255" s="13"/>
      <c r="CG255" s="13"/>
      <c r="CH255" s="13"/>
      <c r="CI255" s="13"/>
      <c r="CJ255" s="13"/>
      <c r="CK255" s="13"/>
      <c r="CL255" s="13"/>
      <c r="CM255" s="13"/>
      <c r="CN255" s="13"/>
      <c r="CO255" s="13"/>
      <c r="CP255" s="13"/>
      <c r="CQ255" s="13"/>
      <c r="CR255" s="13"/>
      <c r="CS255" s="13"/>
      <c r="CT255" s="13"/>
      <c r="CU255" s="13"/>
      <c r="CV255" s="13"/>
      <c r="CW255" s="13"/>
      <c r="CX255" s="13"/>
      <c r="CY255" s="13"/>
      <c r="CZ255" s="13"/>
      <c r="DA255" s="13"/>
      <c r="DB255" s="13"/>
      <c r="DC255" s="13"/>
      <c r="DD255" s="13"/>
      <c r="DE255" s="13"/>
      <c r="DF255" s="13"/>
      <c r="DG255" s="13"/>
      <c r="DH255" s="13"/>
      <c r="DI255" s="13"/>
      <c r="DJ255" s="13"/>
      <c r="DK255" s="13"/>
      <c r="DL255" s="13"/>
      <c r="DM255" s="13"/>
      <c r="DN255" s="13"/>
      <c r="DO255" s="13"/>
      <c r="DP255" s="13"/>
      <c r="DQ255" s="13"/>
      <c r="DR255" s="13"/>
      <c r="DS255" s="13"/>
      <c r="DT255" s="13"/>
      <c r="DU255" s="13"/>
      <c r="DV255" s="13"/>
      <c r="DW255" s="13"/>
      <c r="DX255" s="13"/>
      <c r="DY255" s="13"/>
      <c r="DZ255" s="13"/>
      <c r="EA255" s="13"/>
      <c r="EB255" s="13"/>
      <c r="EC255" s="13"/>
      <c r="ED255" s="13"/>
      <c r="EE255" s="13"/>
      <c r="EF255" s="13"/>
      <c r="EG255" s="13"/>
      <c r="EH255" s="13"/>
      <c r="EI255" s="13"/>
      <c r="EJ255" s="13"/>
      <c r="EK255" s="13"/>
      <c r="EL255" s="13"/>
      <c r="EM255" s="13"/>
      <c r="EN255" s="13"/>
      <c r="EO255" s="13"/>
      <c r="EP255" s="13"/>
      <c r="EQ255" s="13"/>
      <c r="ER255" s="13"/>
      <c r="ES255" s="13"/>
      <c r="ET255" s="13"/>
      <c r="EU255" s="13"/>
      <c r="EV255" s="13"/>
      <c r="EW255" s="13"/>
      <c r="EX255" s="13"/>
      <c r="EY255" s="13"/>
      <c r="EZ255" s="13"/>
      <c r="FA255" s="13"/>
      <c r="FB255" s="13"/>
    </row>
    <row r="256" spans="14:158" x14ac:dyDescent="0.2">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c r="BL256" s="13"/>
      <c r="BM256" s="13"/>
      <c r="BN256" s="13"/>
      <c r="BO256" s="13"/>
      <c r="BP256" s="13"/>
      <c r="BQ256" s="13"/>
      <c r="BR256" s="13"/>
      <c r="BS256" s="13"/>
      <c r="BT256" s="13"/>
      <c r="BU256" s="13"/>
      <c r="BV256" s="13"/>
      <c r="BW256" s="13"/>
      <c r="BX256" s="13"/>
      <c r="BY256" s="13"/>
      <c r="BZ256" s="13"/>
      <c r="CA256" s="13"/>
      <c r="CB256" s="13"/>
      <c r="CC256" s="13"/>
      <c r="CD256" s="13"/>
      <c r="CE256" s="13"/>
      <c r="CF256" s="13"/>
      <c r="CG256" s="13"/>
      <c r="CH256" s="13"/>
      <c r="CI256" s="13"/>
      <c r="CJ256" s="13"/>
      <c r="CK256" s="13"/>
      <c r="CL256" s="13"/>
      <c r="CM256" s="13"/>
      <c r="CN256" s="13"/>
      <c r="CO256" s="13"/>
      <c r="CP256" s="13"/>
      <c r="CQ256" s="13"/>
      <c r="CR256" s="13"/>
      <c r="CS256" s="13"/>
      <c r="CT256" s="13"/>
      <c r="CU256" s="13"/>
      <c r="CV256" s="13"/>
      <c r="CW256" s="13"/>
      <c r="CX256" s="13"/>
      <c r="CY256" s="13"/>
      <c r="CZ256" s="13"/>
      <c r="DA256" s="13"/>
      <c r="DB256" s="13"/>
      <c r="DC256" s="13"/>
      <c r="DD256" s="13"/>
      <c r="DE256" s="13"/>
      <c r="DF256" s="13"/>
      <c r="DG256" s="13"/>
      <c r="DH256" s="13"/>
      <c r="DI256" s="13"/>
      <c r="DJ256" s="13"/>
      <c r="DK256" s="13"/>
      <c r="DL256" s="13"/>
      <c r="DM256" s="13"/>
      <c r="DN256" s="13"/>
      <c r="DO256" s="13"/>
      <c r="DP256" s="13"/>
      <c r="DQ256" s="13"/>
      <c r="DR256" s="13"/>
      <c r="DS256" s="13"/>
      <c r="DT256" s="13"/>
      <c r="DU256" s="13"/>
      <c r="DV256" s="13"/>
      <c r="DW256" s="13"/>
      <c r="DX256" s="13"/>
      <c r="DY256" s="13"/>
      <c r="DZ256" s="13"/>
      <c r="EA256" s="13"/>
      <c r="EB256" s="13"/>
      <c r="EC256" s="13"/>
      <c r="ED256" s="13"/>
      <c r="EE256" s="13"/>
      <c r="EF256" s="13"/>
      <c r="EG256" s="13"/>
      <c r="EH256" s="13"/>
      <c r="EI256" s="13"/>
      <c r="EJ256" s="13"/>
      <c r="EK256" s="13"/>
      <c r="EL256" s="13"/>
      <c r="EM256" s="13"/>
      <c r="EN256" s="13"/>
      <c r="EO256" s="13"/>
      <c r="EP256" s="13"/>
      <c r="EQ256" s="13"/>
      <c r="ER256" s="13"/>
      <c r="ES256" s="13"/>
      <c r="ET256" s="13"/>
      <c r="EU256" s="13"/>
      <c r="EV256" s="13"/>
      <c r="EW256" s="13"/>
      <c r="EX256" s="13"/>
      <c r="EY256" s="13"/>
      <c r="EZ256" s="13"/>
      <c r="FA256" s="13"/>
      <c r="FB256" s="13"/>
    </row>
    <row r="257" spans="14:158" x14ac:dyDescent="0.2">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c r="BL257" s="13"/>
      <c r="BM257" s="13"/>
      <c r="BN257" s="13"/>
      <c r="BO257" s="13"/>
      <c r="BP257" s="13"/>
      <c r="BQ257" s="13"/>
      <c r="BR257" s="13"/>
      <c r="BS257" s="13"/>
      <c r="BT257" s="13"/>
      <c r="BU257" s="13"/>
      <c r="BV257" s="13"/>
      <c r="BW257" s="13"/>
      <c r="BX257" s="13"/>
      <c r="BY257" s="13"/>
      <c r="BZ257" s="13"/>
      <c r="CA257" s="13"/>
      <c r="CB257" s="13"/>
      <c r="CC257" s="13"/>
      <c r="CD257" s="13"/>
      <c r="CE257" s="13"/>
      <c r="CF257" s="13"/>
      <c r="CG257" s="13"/>
      <c r="CH257" s="13"/>
      <c r="CI257" s="13"/>
      <c r="CJ257" s="13"/>
      <c r="CK257" s="13"/>
      <c r="CL257" s="13"/>
      <c r="CM257" s="13"/>
      <c r="CN257" s="13"/>
      <c r="CO257" s="13"/>
      <c r="CP257" s="13"/>
      <c r="CQ257" s="13"/>
      <c r="CR257" s="13"/>
      <c r="CS257" s="13"/>
      <c r="CT257" s="13"/>
      <c r="CU257" s="13"/>
      <c r="CV257" s="13"/>
      <c r="CW257" s="13"/>
      <c r="CX257" s="13"/>
      <c r="CY257" s="13"/>
      <c r="CZ257" s="13"/>
      <c r="DA257" s="13"/>
      <c r="DB257" s="13"/>
      <c r="DC257" s="13"/>
      <c r="DD257" s="13"/>
      <c r="DE257" s="13"/>
      <c r="DF257" s="13"/>
      <c r="DG257" s="13"/>
      <c r="DH257" s="13"/>
      <c r="DI257" s="13"/>
      <c r="DJ257" s="13"/>
      <c r="DK257" s="13"/>
      <c r="DL257" s="13"/>
      <c r="DM257" s="13"/>
      <c r="DN257" s="13"/>
      <c r="DO257" s="13"/>
      <c r="DP257" s="13"/>
      <c r="DQ257" s="13"/>
      <c r="DR257" s="13"/>
      <c r="DS257" s="13"/>
      <c r="DT257" s="13"/>
      <c r="DU257" s="13"/>
      <c r="DV257" s="13"/>
      <c r="DW257" s="13"/>
      <c r="DX257" s="13"/>
      <c r="DY257" s="13"/>
      <c r="DZ257" s="13"/>
      <c r="EA257" s="13"/>
      <c r="EB257" s="13"/>
      <c r="EC257" s="13"/>
      <c r="ED257" s="13"/>
      <c r="EE257" s="13"/>
      <c r="EF257" s="13"/>
      <c r="EG257" s="13"/>
      <c r="EH257" s="13"/>
      <c r="EI257" s="13"/>
      <c r="EJ257" s="13"/>
      <c r="EK257" s="13"/>
      <c r="EL257" s="13"/>
      <c r="EM257" s="13"/>
      <c r="EN257" s="13"/>
      <c r="EO257" s="13"/>
      <c r="EP257" s="13"/>
      <c r="EQ257" s="13"/>
      <c r="ER257" s="13"/>
      <c r="ES257" s="13"/>
      <c r="ET257" s="13"/>
      <c r="EU257" s="13"/>
      <c r="EV257" s="13"/>
      <c r="EW257" s="13"/>
      <c r="EX257" s="13"/>
      <c r="EY257" s="13"/>
      <c r="EZ257" s="13"/>
      <c r="FA257" s="13"/>
      <c r="FB257" s="13"/>
    </row>
    <row r="258" spans="14:158" x14ac:dyDescent="0.2">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c r="BL258" s="13"/>
      <c r="BM258" s="13"/>
      <c r="BN258" s="13"/>
      <c r="BO258" s="13"/>
      <c r="BP258" s="13"/>
      <c r="BQ258" s="13"/>
      <c r="BR258" s="13"/>
      <c r="BS258" s="13"/>
      <c r="BT258" s="13"/>
      <c r="BU258" s="13"/>
      <c r="BV258" s="13"/>
      <c r="BW258" s="13"/>
      <c r="BX258" s="13"/>
      <c r="BY258" s="13"/>
      <c r="BZ258" s="13"/>
      <c r="CA258" s="13"/>
      <c r="CB258" s="13"/>
      <c r="CC258" s="13"/>
      <c r="CD258" s="13"/>
      <c r="CE258" s="13"/>
      <c r="CF258" s="13"/>
      <c r="CG258" s="13"/>
      <c r="CH258" s="13"/>
      <c r="CI258" s="13"/>
      <c r="CJ258" s="13"/>
      <c r="CK258" s="13"/>
      <c r="CL258" s="13"/>
      <c r="CM258" s="13"/>
      <c r="CN258" s="13"/>
      <c r="CO258" s="13"/>
      <c r="CP258" s="13"/>
      <c r="CQ258" s="13"/>
      <c r="CR258" s="13"/>
      <c r="CS258" s="13"/>
      <c r="CT258" s="13"/>
      <c r="CU258" s="13"/>
      <c r="CV258" s="13"/>
      <c r="CW258" s="13"/>
      <c r="CX258" s="13"/>
      <c r="CY258" s="13"/>
      <c r="CZ258" s="13"/>
      <c r="DA258" s="13"/>
      <c r="DB258" s="13"/>
      <c r="DC258" s="13"/>
      <c r="DD258" s="13"/>
      <c r="DE258" s="13"/>
      <c r="DF258" s="13"/>
      <c r="DG258" s="13"/>
      <c r="DH258" s="13"/>
      <c r="DI258" s="13"/>
      <c r="DJ258" s="13"/>
      <c r="DK258" s="13"/>
      <c r="DL258" s="13"/>
      <c r="DM258" s="13"/>
      <c r="DN258" s="13"/>
      <c r="DO258" s="13"/>
      <c r="DP258" s="13"/>
      <c r="DQ258" s="13"/>
      <c r="DR258" s="13"/>
      <c r="DS258" s="13"/>
      <c r="DT258" s="13"/>
      <c r="DU258" s="13"/>
      <c r="DV258" s="13"/>
      <c r="DW258" s="13"/>
      <c r="DX258" s="13"/>
      <c r="DY258" s="13"/>
      <c r="DZ258" s="13"/>
      <c r="EA258" s="13"/>
      <c r="EB258" s="13"/>
      <c r="EC258" s="13"/>
      <c r="ED258" s="13"/>
      <c r="EE258" s="13"/>
      <c r="EF258" s="13"/>
      <c r="EG258" s="13"/>
      <c r="EH258" s="13"/>
      <c r="EI258" s="13"/>
      <c r="EJ258" s="13"/>
      <c r="EK258" s="13"/>
      <c r="EL258" s="13"/>
      <c r="EM258" s="13"/>
      <c r="EN258" s="13"/>
      <c r="EO258" s="13"/>
      <c r="EP258" s="13"/>
      <c r="EQ258" s="13"/>
      <c r="ER258" s="13"/>
      <c r="ES258" s="13"/>
      <c r="ET258" s="13"/>
      <c r="EU258" s="13"/>
      <c r="EV258" s="13"/>
      <c r="EW258" s="13"/>
      <c r="EX258" s="13"/>
      <c r="EY258" s="13"/>
      <c r="EZ258" s="13"/>
      <c r="FA258" s="13"/>
      <c r="FB258" s="13"/>
    </row>
    <row r="259" spans="14:158" x14ac:dyDescent="0.2">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c r="BL259" s="13"/>
      <c r="BM259" s="13"/>
      <c r="BN259" s="13"/>
      <c r="BO259" s="13"/>
      <c r="BP259" s="13"/>
      <c r="BQ259" s="13"/>
      <c r="BR259" s="13"/>
      <c r="BS259" s="13"/>
      <c r="BT259" s="13"/>
      <c r="BU259" s="13"/>
      <c r="BV259" s="13"/>
      <c r="BW259" s="13"/>
      <c r="BX259" s="13"/>
      <c r="BY259" s="13"/>
      <c r="BZ259" s="13"/>
      <c r="CA259" s="13"/>
      <c r="CB259" s="13"/>
      <c r="CC259" s="13"/>
      <c r="CD259" s="13"/>
      <c r="CE259" s="13"/>
      <c r="CF259" s="13"/>
      <c r="CG259" s="13"/>
      <c r="CH259" s="13"/>
      <c r="CI259" s="13"/>
      <c r="CJ259" s="13"/>
      <c r="CK259" s="13"/>
      <c r="CL259" s="13"/>
      <c r="CM259" s="13"/>
      <c r="CN259" s="13"/>
      <c r="CO259" s="13"/>
      <c r="CP259" s="13"/>
      <c r="CQ259" s="13"/>
      <c r="CR259" s="13"/>
      <c r="CS259" s="13"/>
      <c r="CT259" s="13"/>
      <c r="CU259" s="13"/>
      <c r="CV259" s="13"/>
      <c r="CW259" s="13"/>
      <c r="CX259" s="13"/>
      <c r="CY259" s="13"/>
      <c r="CZ259" s="13"/>
      <c r="DA259" s="13"/>
      <c r="DB259" s="13"/>
      <c r="DC259" s="13"/>
      <c r="DD259" s="13"/>
      <c r="DE259" s="13"/>
      <c r="DF259" s="13"/>
      <c r="DG259" s="13"/>
      <c r="DH259" s="13"/>
      <c r="DI259" s="13"/>
      <c r="DJ259" s="13"/>
      <c r="DK259" s="13"/>
      <c r="DL259" s="13"/>
      <c r="DM259" s="13"/>
      <c r="DN259" s="13"/>
      <c r="DO259" s="13"/>
      <c r="DP259" s="13"/>
      <c r="DQ259" s="13"/>
      <c r="DR259" s="13"/>
      <c r="DS259" s="13"/>
      <c r="DT259" s="13"/>
      <c r="DU259" s="13"/>
      <c r="DV259" s="13"/>
      <c r="DW259" s="13"/>
      <c r="DX259" s="13"/>
      <c r="DY259" s="13"/>
      <c r="DZ259" s="13"/>
      <c r="EA259" s="13"/>
      <c r="EB259" s="13"/>
      <c r="EC259" s="13"/>
      <c r="ED259" s="13"/>
      <c r="EE259" s="13"/>
      <c r="EF259" s="13"/>
      <c r="EG259" s="13"/>
      <c r="EH259" s="13"/>
      <c r="EI259" s="13"/>
      <c r="EJ259" s="13"/>
      <c r="EK259" s="13"/>
      <c r="EL259" s="13"/>
      <c r="EM259" s="13"/>
      <c r="EN259" s="13"/>
      <c r="EO259" s="13"/>
      <c r="EP259" s="13"/>
      <c r="EQ259" s="13"/>
      <c r="ER259" s="13"/>
      <c r="ES259" s="13"/>
      <c r="ET259" s="13"/>
      <c r="EU259" s="13"/>
      <c r="EV259" s="13"/>
      <c r="EW259" s="13"/>
      <c r="EX259" s="13"/>
      <c r="EY259" s="13"/>
      <c r="EZ259" s="13"/>
      <c r="FA259" s="13"/>
      <c r="FB259" s="13"/>
    </row>
    <row r="260" spans="14:158" x14ac:dyDescent="0.2">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c r="BG260" s="13"/>
      <c r="BH260" s="13"/>
      <c r="BI260" s="13"/>
      <c r="BJ260" s="13"/>
      <c r="BK260" s="13"/>
      <c r="BL260" s="13"/>
      <c r="BM260" s="13"/>
      <c r="BN260" s="13"/>
      <c r="BO260" s="13"/>
      <c r="BP260" s="13"/>
      <c r="BQ260" s="13"/>
      <c r="BR260" s="13"/>
      <c r="BS260" s="13"/>
      <c r="BT260" s="13"/>
      <c r="BU260" s="13"/>
      <c r="BV260" s="13"/>
      <c r="BW260" s="13"/>
      <c r="BX260" s="13"/>
      <c r="BY260" s="13"/>
      <c r="BZ260" s="13"/>
      <c r="CA260" s="13"/>
      <c r="CB260" s="13"/>
      <c r="CC260" s="13"/>
      <c r="CD260" s="13"/>
      <c r="CE260" s="13"/>
      <c r="CF260" s="13"/>
      <c r="CG260" s="13"/>
      <c r="CH260" s="13"/>
      <c r="CI260" s="13"/>
      <c r="CJ260" s="13"/>
      <c r="CK260" s="13"/>
      <c r="CL260" s="13"/>
      <c r="CM260" s="13"/>
      <c r="CN260" s="13"/>
      <c r="CO260" s="13"/>
      <c r="CP260" s="13"/>
      <c r="CQ260" s="13"/>
      <c r="CR260" s="13"/>
      <c r="CS260" s="13"/>
      <c r="CT260" s="13"/>
      <c r="CU260" s="13"/>
      <c r="CV260" s="13"/>
      <c r="CW260" s="13"/>
      <c r="CX260" s="13"/>
      <c r="CY260" s="13"/>
      <c r="CZ260" s="13"/>
      <c r="DA260" s="13"/>
      <c r="DB260" s="13"/>
      <c r="DC260" s="13"/>
      <c r="DD260" s="13"/>
      <c r="DE260" s="13"/>
      <c r="DF260" s="13"/>
      <c r="DG260" s="13"/>
      <c r="DH260" s="13"/>
      <c r="DI260" s="13"/>
      <c r="DJ260" s="13"/>
      <c r="DK260" s="13"/>
      <c r="DL260" s="13"/>
      <c r="DM260" s="13"/>
      <c r="DN260" s="13"/>
      <c r="DO260" s="13"/>
      <c r="DP260" s="13"/>
      <c r="DQ260" s="13"/>
      <c r="DR260" s="13"/>
      <c r="DS260" s="13"/>
      <c r="DT260" s="13"/>
      <c r="DU260" s="13"/>
      <c r="DV260" s="13"/>
      <c r="DW260" s="13"/>
      <c r="DX260" s="13"/>
      <c r="DY260" s="13"/>
      <c r="DZ260" s="13"/>
      <c r="EA260" s="13"/>
      <c r="EB260" s="13"/>
      <c r="EC260" s="13"/>
      <c r="ED260" s="13"/>
      <c r="EE260" s="13"/>
      <c r="EF260" s="13"/>
      <c r="EG260" s="13"/>
      <c r="EH260" s="13"/>
      <c r="EI260" s="13"/>
      <c r="EJ260" s="13"/>
      <c r="EK260" s="13"/>
      <c r="EL260" s="13"/>
      <c r="EM260" s="13"/>
      <c r="EN260" s="13"/>
      <c r="EO260" s="13"/>
      <c r="EP260" s="13"/>
      <c r="EQ260" s="13"/>
      <c r="ER260" s="13"/>
      <c r="ES260" s="13"/>
      <c r="ET260" s="13"/>
      <c r="EU260" s="13"/>
      <c r="EV260" s="13"/>
      <c r="EW260" s="13"/>
      <c r="EX260" s="13"/>
      <c r="EY260" s="13"/>
      <c r="EZ260" s="13"/>
      <c r="FA260" s="13"/>
      <c r="FB260" s="13"/>
    </row>
    <row r="261" spans="14:158" x14ac:dyDescent="0.2">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c r="BL261" s="13"/>
      <c r="BM261" s="13"/>
      <c r="BN261" s="13"/>
      <c r="BO261" s="13"/>
      <c r="BP261" s="13"/>
      <c r="BQ261" s="13"/>
      <c r="BR261" s="13"/>
      <c r="BS261" s="13"/>
      <c r="BT261" s="13"/>
      <c r="BU261" s="13"/>
      <c r="BV261" s="13"/>
      <c r="BW261" s="13"/>
      <c r="BX261" s="13"/>
      <c r="BY261" s="13"/>
      <c r="BZ261" s="13"/>
      <c r="CA261" s="13"/>
      <c r="CB261" s="13"/>
      <c r="CC261" s="13"/>
      <c r="CD261" s="13"/>
      <c r="CE261" s="13"/>
      <c r="CF261" s="13"/>
      <c r="CG261" s="13"/>
      <c r="CH261" s="13"/>
      <c r="CI261" s="13"/>
      <c r="CJ261" s="13"/>
      <c r="CK261" s="13"/>
      <c r="CL261" s="13"/>
      <c r="CM261" s="13"/>
      <c r="CN261" s="13"/>
      <c r="CO261" s="13"/>
      <c r="CP261" s="13"/>
      <c r="CQ261" s="13"/>
      <c r="CR261" s="13"/>
      <c r="CS261" s="13"/>
      <c r="CT261" s="13"/>
      <c r="CU261" s="13"/>
      <c r="CV261" s="13"/>
      <c r="CW261" s="13"/>
      <c r="CX261" s="13"/>
      <c r="CY261" s="13"/>
      <c r="CZ261" s="13"/>
      <c r="DA261" s="13"/>
      <c r="DB261" s="13"/>
      <c r="DC261" s="13"/>
      <c r="DD261" s="13"/>
      <c r="DE261" s="13"/>
      <c r="DF261" s="13"/>
      <c r="DG261" s="13"/>
      <c r="DH261" s="13"/>
      <c r="DI261" s="13"/>
      <c r="DJ261" s="13"/>
      <c r="DK261" s="13"/>
      <c r="DL261" s="13"/>
      <c r="DM261" s="13"/>
      <c r="DN261" s="13"/>
      <c r="DO261" s="13"/>
      <c r="DP261" s="13"/>
      <c r="DQ261" s="13"/>
      <c r="DR261" s="13"/>
      <c r="DS261" s="13"/>
      <c r="DT261" s="13"/>
      <c r="DU261" s="13"/>
      <c r="DV261" s="13"/>
      <c r="DW261" s="13"/>
      <c r="DX261" s="13"/>
      <c r="DY261" s="13"/>
      <c r="DZ261" s="13"/>
      <c r="EA261" s="13"/>
      <c r="EB261" s="13"/>
      <c r="EC261" s="13"/>
      <c r="ED261" s="13"/>
      <c r="EE261" s="13"/>
      <c r="EF261" s="13"/>
      <c r="EG261" s="13"/>
      <c r="EH261" s="13"/>
      <c r="EI261" s="13"/>
      <c r="EJ261" s="13"/>
      <c r="EK261" s="13"/>
      <c r="EL261" s="13"/>
      <c r="EM261" s="13"/>
      <c r="EN261" s="13"/>
      <c r="EO261" s="13"/>
      <c r="EP261" s="13"/>
      <c r="EQ261" s="13"/>
      <c r="ER261" s="13"/>
      <c r="ES261" s="13"/>
      <c r="ET261" s="13"/>
      <c r="EU261" s="13"/>
      <c r="EV261" s="13"/>
      <c r="EW261" s="13"/>
      <c r="EX261" s="13"/>
      <c r="EY261" s="13"/>
      <c r="EZ261" s="13"/>
      <c r="FA261" s="13"/>
      <c r="FB261" s="13"/>
    </row>
    <row r="262" spans="14:158" x14ac:dyDescent="0.2">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c r="BL262" s="13"/>
      <c r="BM262" s="13"/>
      <c r="BN262" s="13"/>
      <c r="BO262" s="13"/>
      <c r="BP262" s="13"/>
      <c r="BQ262" s="13"/>
      <c r="BR262" s="13"/>
      <c r="BS262" s="13"/>
      <c r="BT262" s="13"/>
      <c r="BU262" s="13"/>
      <c r="BV262" s="13"/>
      <c r="BW262" s="13"/>
      <c r="BX262" s="13"/>
      <c r="BY262" s="13"/>
      <c r="BZ262" s="13"/>
      <c r="CA262" s="13"/>
      <c r="CB262" s="13"/>
      <c r="CC262" s="13"/>
      <c r="CD262" s="13"/>
      <c r="CE262" s="13"/>
      <c r="CF262" s="13"/>
      <c r="CG262" s="13"/>
      <c r="CH262" s="13"/>
      <c r="CI262" s="13"/>
      <c r="CJ262" s="13"/>
      <c r="CK262" s="13"/>
      <c r="CL262" s="13"/>
      <c r="CM262" s="13"/>
      <c r="CN262" s="13"/>
      <c r="CO262" s="13"/>
      <c r="CP262" s="13"/>
      <c r="CQ262" s="13"/>
      <c r="CR262" s="13"/>
      <c r="CS262" s="13"/>
      <c r="CT262" s="13"/>
      <c r="CU262" s="13"/>
      <c r="CV262" s="13"/>
      <c r="CW262" s="13"/>
      <c r="CX262" s="13"/>
      <c r="CY262" s="13"/>
      <c r="CZ262" s="13"/>
      <c r="DA262" s="13"/>
      <c r="DB262" s="13"/>
      <c r="DC262" s="13"/>
      <c r="DD262" s="13"/>
      <c r="DE262" s="13"/>
      <c r="DF262" s="13"/>
      <c r="DG262" s="13"/>
      <c r="DH262" s="13"/>
      <c r="DI262" s="13"/>
      <c r="DJ262" s="13"/>
      <c r="DK262" s="13"/>
      <c r="DL262" s="13"/>
      <c r="DM262" s="13"/>
      <c r="DN262" s="13"/>
      <c r="DO262" s="13"/>
      <c r="DP262" s="13"/>
      <c r="DQ262" s="13"/>
      <c r="DR262" s="13"/>
      <c r="DS262" s="13"/>
      <c r="DT262" s="13"/>
      <c r="DU262" s="13"/>
      <c r="DV262" s="13"/>
      <c r="DW262" s="13"/>
      <c r="DX262" s="13"/>
      <c r="DY262" s="13"/>
      <c r="DZ262" s="13"/>
      <c r="EA262" s="13"/>
      <c r="EB262" s="13"/>
      <c r="EC262" s="13"/>
      <c r="ED262" s="13"/>
      <c r="EE262" s="13"/>
      <c r="EF262" s="13"/>
      <c r="EG262" s="13"/>
      <c r="EH262" s="13"/>
      <c r="EI262" s="13"/>
      <c r="EJ262" s="13"/>
      <c r="EK262" s="13"/>
      <c r="EL262" s="13"/>
      <c r="EM262" s="13"/>
      <c r="EN262" s="13"/>
      <c r="EO262" s="13"/>
      <c r="EP262" s="13"/>
      <c r="EQ262" s="13"/>
      <c r="ER262" s="13"/>
      <c r="ES262" s="13"/>
      <c r="ET262" s="13"/>
      <c r="EU262" s="13"/>
      <c r="EV262" s="13"/>
      <c r="EW262" s="13"/>
      <c r="EX262" s="13"/>
      <c r="EY262" s="13"/>
      <c r="EZ262" s="13"/>
      <c r="FA262" s="13"/>
      <c r="FB262" s="13"/>
    </row>
    <row r="263" spans="14:158" x14ac:dyDescent="0.2">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c r="BL263" s="13"/>
      <c r="BM263" s="13"/>
      <c r="BN263" s="13"/>
      <c r="BO263" s="13"/>
      <c r="BP263" s="13"/>
      <c r="BQ263" s="13"/>
      <c r="BR263" s="13"/>
      <c r="BS263" s="13"/>
      <c r="BT263" s="13"/>
      <c r="BU263" s="13"/>
      <c r="BV263" s="13"/>
      <c r="BW263" s="13"/>
      <c r="BX263" s="13"/>
      <c r="BY263" s="13"/>
      <c r="BZ263" s="13"/>
      <c r="CA263" s="13"/>
      <c r="CB263" s="13"/>
      <c r="CC263" s="13"/>
      <c r="CD263" s="13"/>
      <c r="CE263" s="13"/>
      <c r="CF263" s="13"/>
      <c r="CG263" s="13"/>
      <c r="CH263" s="13"/>
      <c r="CI263" s="13"/>
      <c r="CJ263" s="13"/>
      <c r="CK263" s="13"/>
      <c r="CL263" s="13"/>
      <c r="CM263" s="13"/>
      <c r="CN263" s="13"/>
      <c r="CO263" s="13"/>
      <c r="CP263" s="13"/>
      <c r="CQ263" s="13"/>
      <c r="CR263" s="13"/>
      <c r="CS263" s="13"/>
      <c r="CT263" s="13"/>
      <c r="CU263" s="13"/>
      <c r="CV263" s="13"/>
      <c r="CW263" s="13"/>
      <c r="CX263" s="13"/>
      <c r="CY263" s="13"/>
      <c r="CZ263" s="13"/>
      <c r="DA263" s="13"/>
      <c r="DB263" s="13"/>
      <c r="DC263" s="13"/>
      <c r="DD263" s="13"/>
      <c r="DE263" s="13"/>
      <c r="DF263" s="13"/>
      <c r="DG263" s="13"/>
      <c r="DH263" s="13"/>
      <c r="DI263" s="13"/>
      <c r="DJ263" s="13"/>
      <c r="DK263" s="13"/>
      <c r="DL263" s="13"/>
      <c r="DM263" s="13"/>
      <c r="DN263" s="13"/>
      <c r="DO263" s="13"/>
      <c r="DP263" s="13"/>
      <c r="DQ263" s="13"/>
      <c r="DR263" s="13"/>
      <c r="DS263" s="13"/>
      <c r="DT263" s="13"/>
      <c r="DU263" s="13"/>
      <c r="DV263" s="13"/>
      <c r="DW263" s="13"/>
      <c r="DX263" s="13"/>
      <c r="DY263" s="13"/>
      <c r="DZ263" s="13"/>
      <c r="EA263" s="13"/>
      <c r="EB263" s="13"/>
      <c r="EC263" s="13"/>
      <c r="ED263" s="13"/>
      <c r="EE263" s="13"/>
      <c r="EF263" s="13"/>
      <c r="EG263" s="13"/>
      <c r="EH263" s="13"/>
      <c r="EI263" s="13"/>
      <c r="EJ263" s="13"/>
      <c r="EK263" s="13"/>
      <c r="EL263" s="13"/>
      <c r="EM263" s="13"/>
      <c r="EN263" s="13"/>
      <c r="EO263" s="13"/>
      <c r="EP263" s="13"/>
      <c r="EQ263" s="13"/>
      <c r="ER263" s="13"/>
      <c r="ES263" s="13"/>
      <c r="ET263" s="13"/>
      <c r="EU263" s="13"/>
      <c r="EV263" s="13"/>
      <c r="EW263" s="13"/>
      <c r="EX263" s="13"/>
      <c r="EY263" s="13"/>
      <c r="EZ263" s="13"/>
      <c r="FA263" s="13"/>
      <c r="FB263" s="13"/>
    </row>
    <row r="264" spans="14:158" x14ac:dyDescent="0.2">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c r="BL264" s="13"/>
      <c r="BM264" s="13"/>
      <c r="BN264" s="13"/>
      <c r="BO264" s="13"/>
      <c r="BP264" s="13"/>
      <c r="BQ264" s="13"/>
      <c r="BR264" s="13"/>
      <c r="BS264" s="13"/>
      <c r="BT264" s="13"/>
      <c r="BU264" s="13"/>
      <c r="BV264" s="13"/>
      <c r="BW264" s="13"/>
      <c r="BX264" s="13"/>
      <c r="BY264" s="13"/>
      <c r="BZ264" s="13"/>
      <c r="CA264" s="13"/>
      <c r="CB264" s="13"/>
      <c r="CC264" s="13"/>
      <c r="CD264" s="13"/>
      <c r="CE264" s="13"/>
      <c r="CF264" s="13"/>
      <c r="CG264" s="13"/>
      <c r="CH264" s="13"/>
      <c r="CI264" s="13"/>
      <c r="CJ264" s="13"/>
      <c r="CK264" s="13"/>
      <c r="CL264" s="13"/>
      <c r="CM264" s="13"/>
      <c r="CN264" s="13"/>
      <c r="CO264" s="13"/>
      <c r="CP264" s="13"/>
      <c r="CQ264" s="13"/>
      <c r="CR264" s="13"/>
      <c r="CS264" s="13"/>
      <c r="CT264" s="13"/>
      <c r="CU264" s="13"/>
      <c r="CV264" s="13"/>
      <c r="CW264" s="13"/>
      <c r="CX264" s="13"/>
      <c r="CY264" s="13"/>
      <c r="CZ264" s="13"/>
      <c r="DA264" s="13"/>
      <c r="DB264" s="13"/>
      <c r="DC264" s="13"/>
      <c r="DD264" s="13"/>
      <c r="DE264" s="13"/>
      <c r="DF264" s="13"/>
      <c r="DG264" s="13"/>
      <c r="DH264" s="13"/>
      <c r="DI264" s="13"/>
      <c r="DJ264" s="13"/>
      <c r="DK264" s="13"/>
      <c r="DL264" s="13"/>
      <c r="DM264" s="13"/>
      <c r="DN264" s="13"/>
      <c r="DO264" s="13"/>
      <c r="DP264" s="13"/>
      <c r="DQ264" s="13"/>
      <c r="DR264" s="13"/>
      <c r="DS264" s="13"/>
      <c r="DT264" s="13"/>
      <c r="DU264" s="13"/>
      <c r="DV264" s="13"/>
      <c r="DW264" s="13"/>
      <c r="DX264" s="13"/>
      <c r="DY264" s="13"/>
      <c r="DZ264" s="13"/>
      <c r="EA264" s="13"/>
      <c r="EB264" s="13"/>
      <c r="EC264" s="13"/>
      <c r="ED264" s="13"/>
      <c r="EE264" s="13"/>
      <c r="EF264" s="13"/>
      <c r="EG264" s="13"/>
      <c r="EH264" s="13"/>
      <c r="EI264" s="13"/>
      <c r="EJ264" s="13"/>
      <c r="EK264" s="13"/>
      <c r="EL264" s="13"/>
      <c r="EM264" s="13"/>
      <c r="EN264" s="13"/>
      <c r="EO264" s="13"/>
      <c r="EP264" s="13"/>
      <c r="EQ264" s="13"/>
      <c r="ER264" s="13"/>
      <c r="ES264" s="13"/>
      <c r="ET264" s="13"/>
      <c r="EU264" s="13"/>
      <c r="EV264" s="13"/>
      <c r="EW264" s="13"/>
      <c r="EX264" s="13"/>
      <c r="EY264" s="13"/>
      <c r="EZ264" s="13"/>
      <c r="FA264" s="13"/>
      <c r="FB264" s="13"/>
    </row>
    <row r="265" spans="14:158" x14ac:dyDescent="0.2">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c r="BL265" s="13"/>
      <c r="BM265" s="13"/>
      <c r="BN265" s="13"/>
      <c r="BO265" s="13"/>
      <c r="BP265" s="13"/>
      <c r="BQ265" s="13"/>
      <c r="BR265" s="13"/>
      <c r="BS265" s="13"/>
      <c r="BT265" s="13"/>
      <c r="BU265" s="13"/>
      <c r="BV265" s="13"/>
      <c r="BW265" s="13"/>
      <c r="BX265" s="13"/>
      <c r="BY265" s="13"/>
      <c r="BZ265" s="13"/>
      <c r="CA265" s="13"/>
      <c r="CB265" s="13"/>
      <c r="CC265" s="13"/>
      <c r="CD265" s="13"/>
      <c r="CE265" s="13"/>
      <c r="CF265" s="13"/>
      <c r="CG265" s="13"/>
      <c r="CH265" s="13"/>
      <c r="CI265" s="13"/>
      <c r="CJ265" s="13"/>
      <c r="CK265" s="13"/>
      <c r="CL265" s="13"/>
      <c r="CM265" s="13"/>
      <c r="CN265" s="13"/>
      <c r="CO265" s="13"/>
      <c r="CP265" s="13"/>
      <c r="CQ265" s="13"/>
      <c r="CR265" s="13"/>
      <c r="CS265" s="13"/>
      <c r="CT265" s="13"/>
      <c r="CU265" s="13"/>
      <c r="CV265" s="13"/>
      <c r="CW265" s="13"/>
      <c r="CX265" s="13"/>
      <c r="CY265" s="13"/>
      <c r="CZ265" s="13"/>
      <c r="DA265" s="13"/>
      <c r="DB265" s="13"/>
      <c r="DC265" s="13"/>
      <c r="DD265" s="13"/>
      <c r="DE265" s="13"/>
      <c r="DF265" s="13"/>
      <c r="DG265" s="13"/>
      <c r="DH265" s="13"/>
      <c r="DI265" s="13"/>
      <c r="DJ265" s="13"/>
      <c r="DK265" s="13"/>
      <c r="DL265" s="13"/>
      <c r="DM265" s="13"/>
      <c r="DN265" s="13"/>
      <c r="DO265" s="13"/>
      <c r="DP265" s="13"/>
      <c r="DQ265" s="13"/>
      <c r="DR265" s="13"/>
      <c r="DS265" s="13"/>
      <c r="DT265" s="13"/>
      <c r="DU265" s="13"/>
      <c r="DV265" s="13"/>
      <c r="DW265" s="13"/>
      <c r="DX265" s="13"/>
      <c r="DY265" s="13"/>
      <c r="DZ265" s="13"/>
      <c r="EA265" s="13"/>
      <c r="EB265" s="13"/>
      <c r="EC265" s="13"/>
      <c r="ED265" s="13"/>
      <c r="EE265" s="13"/>
      <c r="EF265" s="13"/>
      <c r="EG265" s="13"/>
      <c r="EH265" s="13"/>
      <c r="EI265" s="13"/>
      <c r="EJ265" s="13"/>
      <c r="EK265" s="13"/>
      <c r="EL265" s="13"/>
      <c r="EM265" s="13"/>
      <c r="EN265" s="13"/>
      <c r="EO265" s="13"/>
      <c r="EP265" s="13"/>
      <c r="EQ265" s="13"/>
      <c r="ER265" s="13"/>
      <c r="ES265" s="13"/>
      <c r="ET265" s="13"/>
      <c r="EU265" s="13"/>
      <c r="EV265" s="13"/>
      <c r="EW265" s="13"/>
      <c r="EX265" s="13"/>
      <c r="EY265" s="13"/>
      <c r="EZ265" s="13"/>
      <c r="FA265" s="13"/>
      <c r="FB265" s="13"/>
    </row>
    <row r="266" spans="14:158" x14ac:dyDescent="0.2">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c r="BL266" s="13"/>
      <c r="BM266" s="13"/>
      <c r="BN266" s="13"/>
      <c r="BO266" s="13"/>
      <c r="BP266" s="13"/>
      <c r="BQ266" s="13"/>
      <c r="BR266" s="13"/>
      <c r="BS266" s="13"/>
      <c r="BT266" s="13"/>
      <c r="BU266" s="13"/>
      <c r="BV266" s="13"/>
      <c r="BW266" s="13"/>
      <c r="BX266" s="13"/>
      <c r="BY266" s="13"/>
      <c r="BZ266" s="13"/>
      <c r="CA266" s="13"/>
      <c r="CB266" s="13"/>
      <c r="CC266" s="13"/>
      <c r="CD266" s="13"/>
      <c r="CE266" s="13"/>
      <c r="CF266" s="13"/>
      <c r="CG266" s="13"/>
      <c r="CH266" s="13"/>
      <c r="CI266" s="13"/>
      <c r="CJ266" s="13"/>
      <c r="CK266" s="13"/>
      <c r="CL266" s="13"/>
      <c r="CM266" s="13"/>
      <c r="CN266" s="13"/>
      <c r="CO266" s="13"/>
      <c r="CP266" s="13"/>
      <c r="CQ266" s="13"/>
      <c r="CR266" s="13"/>
      <c r="CS266" s="13"/>
      <c r="CT266" s="13"/>
      <c r="CU266" s="13"/>
      <c r="CV266" s="13"/>
      <c r="CW266" s="13"/>
      <c r="CX266" s="13"/>
      <c r="CY266" s="13"/>
      <c r="CZ266" s="13"/>
      <c r="DA266" s="13"/>
      <c r="DB266" s="13"/>
      <c r="DC266" s="13"/>
      <c r="DD266" s="13"/>
      <c r="DE266" s="13"/>
      <c r="DF266" s="13"/>
      <c r="DG266" s="13"/>
      <c r="DH266" s="13"/>
      <c r="DI266" s="13"/>
      <c r="DJ266" s="13"/>
      <c r="DK266" s="13"/>
      <c r="DL266" s="13"/>
      <c r="DM266" s="13"/>
      <c r="DN266" s="13"/>
      <c r="DO266" s="13"/>
      <c r="DP266" s="13"/>
      <c r="DQ266" s="13"/>
      <c r="DR266" s="13"/>
      <c r="DS266" s="13"/>
      <c r="DT266" s="13"/>
      <c r="DU266" s="13"/>
      <c r="DV266" s="13"/>
      <c r="DW266" s="13"/>
      <c r="DX266" s="13"/>
      <c r="DY266" s="13"/>
      <c r="DZ266" s="13"/>
      <c r="EA266" s="13"/>
      <c r="EB266" s="13"/>
      <c r="EC266" s="13"/>
      <c r="ED266" s="13"/>
      <c r="EE266" s="13"/>
      <c r="EF266" s="13"/>
      <c r="EG266" s="13"/>
      <c r="EH266" s="13"/>
      <c r="EI266" s="13"/>
      <c r="EJ266" s="13"/>
      <c r="EK266" s="13"/>
      <c r="EL266" s="13"/>
      <c r="EM266" s="13"/>
      <c r="EN266" s="13"/>
      <c r="EO266" s="13"/>
      <c r="EP266" s="13"/>
      <c r="EQ266" s="13"/>
      <c r="ER266" s="13"/>
      <c r="ES266" s="13"/>
      <c r="ET266" s="13"/>
      <c r="EU266" s="13"/>
      <c r="EV266" s="13"/>
      <c r="EW266" s="13"/>
      <c r="EX266" s="13"/>
      <c r="EY266" s="13"/>
      <c r="EZ266" s="13"/>
      <c r="FA266" s="13"/>
      <c r="FB266" s="13"/>
    </row>
    <row r="267" spans="14:158" x14ac:dyDescent="0.2">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c r="BL267" s="13"/>
      <c r="BM267" s="13"/>
      <c r="BN267" s="13"/>
      <c r="BO267" s="13"/>
      <c r="BP267" s="13"/>
      <c r="BQ267" s="13"/>
      <c r="BR267" s="13"/>
      <c r="BS267" s="13"/>
      <c r="BT267" s="13"/>
      <c r="BU267" s="13"/>
      <c r="BV267" s="13"/>
      <c r="BW267" s="13"/>
      <c r="BX267" s="13"/>
      <c r="BY267" s="13"/>
      <c r="BZ267" s="13"/>
      <c r="CA267" s="13"/>
      <c r="CB267" s="13"/>
      <c r="CC267" s="13"/>
      <c r="CD267" s="13"/>
      <c r="CE267" s="13"/>
      <c r="CF267" s="13"/>
      <c r="CG267" s="13"/>
      <c r="CH267" s="13"/>
      <c r="CI267" s="13"/>
      <c r="CJ267" s="13"/>
      <c r="CK267" s="13"/>
      <c r="CL267" s="13"/>
      <c r="CM267" s="13"/>
      <c r="CN267" s="13"/>
      <c r="CO267" s="13"/>
      <c r="CP267" s="13"/>
      <c r="CQ267" s="13"/>
      <c r="CR267" s="13"/>
      <c r="CS267" s="13"/>
      <c r="CT267" s="13"/>
      <c r="CU267" s="13"/>
      <c r="CV267" s="13"/>
      <c r="CW267" s="13"/>
      <c r="CX267" s="13"/>
      <c r="CY267" s="13"/>
      <c r="CZ267" s="13"/>
      <c r="DA267" s="13"/>
      <c r="DB267" s="13"/>
      <c r="DC267" s="13"/>
      <c r="DD267" s="13"/>
      <c r="DE267" s="13"/>
      <c r="DF267" s="13"/>
      <c r="DG267" s="13"/>
      <c r="DH267" s="13"/>
      <c r="DI267" s="13"/>
      <c r="DJ267" s="13"/>
      <c r="DK267" s="13"/>
      <c r="DL267" s="13"/>
      <c r="DM267" s="13"/>
      <c r="DN267" s="13"/>
      <c r="DO267" s="13"/>
      <c r="DP267" s="13"/>
      <c r="DQ267" s="13"/>
      <c r="DR267" s="13"/>
      <c r="DS267" s="13"/>
      <c r="DT267" s="13"/>
      <c r="DU267" s="13"/>
      <c r="DV267" s="13"/>
      <c r="DW267" s="13"/>
      <c r="DX267" s="13"/>
      <c r="DY267" s="13"/>
      <c r="DZ267" s="13"/>
      <c r="EA267" s="13"/>
      <c r="EB267" s="13"/>
      <c r="EC267" s="13"/>
      <c r="ED267" s="13"/>
      <c r="EE267" s="13"/>
      <c r="EF267" s="13"/>
      <c r="EG267" s="13"/>
      <c r="EH267" s="13"/>
      <c r="EI267" s="13"/>
      <c r="EJ267" s="13"/>
      <c r="EK267" s="13"/>
      <c r="EL267" s="13"/>
      <c r="EM267" s="13"/>
      <c r="EN267" s="13"/>
      <c r="EO267" s="13"/>
      <c r="EP267" s="13"/>
      <c r="EQ267" s="13"/>
      <c r="ER267" s="13"/>
      <c r="ES267" s="13"/>
      <c r="ET267" s="13"/>
      <c r="EU267" s="13"/>
      <c r="EV267" s="13"/>
      <c r="EW267" s="13"/>
      <c r="EX267" s="13"/>
      <c r="EY267" s="13"/>
      <c r="EZ267" s="13"/>
      <c r="FA267" s="13"/>
      <c r="FB267" s="13"/>
    </row>
    <row r="268" spans="14:158" x14ac:dyDescent="0.2">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c r="BL268" s="13"/>
      <c r="BM268" s="13"/>
      <c r="BN268" s="13"/>
      <c r="BO268" s="13"/>
      <c r="BP268" s="13"/>
      <c r="BQ268" s="13"/>
      <c r="BR268" s="13"/>
      <c r="BS268" s="13"/>
      <c r="BT268" s="13"/>
      <c r="BU268" s="13"/>
      <c r="BV268" s="13"/>
      <c r="BW268" s="13"/>
      <c r="BX268" s="13"/>
      <c r="BY268" s="13"/>
      <c r="BZ268" s="13"/>
      <c r="CA268" s="13"/>
      <c r="CB268" s="13"/>
      <c r="CC268" s="13"/>
      <c r="CD268" s="13"/>
      <c r="CE268" s="13"/>
      <c r="CF268" s="13"/>
      <c r="CG268" s="13"/>
      <c r="CH268" s="13"/>
      <c r="CI268" s="13"/>
      <c r="CJ268" s="13"/>
      <c r="CK268" s="13"/>
      <c r="CL268" s="13"/>
      <c r="CM268" s="13"/>
      <c r="CN268" s="13"/>
      <c r="CO268" s="13"/>
      <c r="CP268" s="13"/>
      <c r="CQ268" s="13"/>
      <c r="CR268" s="13"/>
      <c r="CS268" s="13"/>
      <c r="CT268" s="13"/>
      <c r="CU268" s="13"/>
      <c r="CV268" s="13"/>
      <c r="CW268" s="13"/>
      <c r="CX268" s="13"/>
      <c r="CY268" s="13"/>
      <c r="CZ268" s="13"/>
      <c r="DA268" s="13"/>
      <c r="DB268" s="13"/>
      <c r="DC268" s="13"/>
      <c r="DD268" s="13"/>
      <c r="DE268" s="13"/>
      <c r="DF268" s="13"/>
      <c r="DG268" s="13"/>
      <c r="DH268" s="13"/>
      <c r="DI268" s="13"/>
      <c r="DJ268" s="13"/>
      <c r="DK268" s="13"/>
      <c r="DL268" s="13"/>
      <c r="DM268" s="13"/>
      <c r="DN268" s="13"/>
      <c r="DO268" s="13"/>
      <c r="DP268" s="13"/>
      <c r="DQ268" s="13"/>
      <c r="DR268" s="13"/>
      <c r="DS268" s="13"/>
      <c r="DT268" s="13"/>
      <c r="DU268" s="13"/>
      <c r="DV268" s="13"/>
      <c r="DW268" s="13"/>
      <c r="DX268" s="13"/>
      <c r="DY268" s="13"/>
      <c r="DZ268" s="13"/>
      <c r="EA268" s="13"/>
      <c r="EB268" s="13"/>
      <c r="EC268" s="13"/>
      <c r="ED268" s="13"/>
      <c r="EE268" s="13"/>
      <c r="EF268" s="13"/>
      <c r="EG268" s="13"/>
      <c r="EH268" s="13"/>
      <c r="EI268" s="13"/>
      <c r="EJ268" s="13"/>
      <c r="EK268" s="13"/>
      <c r="EL268" s="13"/>
      <c r="EM268" s="13"/>
      <c r="EN268" s="13"/>
      <c r="EO268" s="13"/>
      <c r="EP268" s="13"/>
      <c r="EQ268" s="13"/>
      <c r="ER268" s="13"/>
      <c r="ES268" s="13"/>
      <c r="ET268" s="13"/>
      <c r="EU268" s="13"/>
      <c r="EV268" s="13"/>
      <c r="EW268" s="13"/>
      <c r="EX268" s="13"/>
      <c r="EY268" s="13"/>
      <c r="EZ268" s="13"/>
      <c r="FA268" s="13"/>
      <c r="FB268" s="13"/>
    </row>
    <row r="269" spans="14:158" x14ac:dyDescent="0.2">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c r="BL269" s="13"/>
      <c r="BM269" s="13"/>
      <c r="BN269" s="13"/>
      <c r="BO269" s="13"/>
      <c r="BP269" s="13"/>
      <c r="BQ269" s="13"/>
      <c r="BR269" s="13"/>
      <c r="BS269" s="13"/>
      <c r="BT269" s="13"/>
      <c r="BU269" s="13"/>
      <c r="BV269" s="13"/>
      <c r="BW269" s="13"/>
      <c r="BX269" s="13"/>
      <c r="BY269" s="13"/>
      <c r="BZ269" s="13"/>
      <c r="CA269" s="13"/>
      <c r="CB269" s="13"/>
      <c r="CC269" s="13"/>
      <c r="CD269" s="13"/>
      <c r="CE269" s="13"/>
      <c r="CF269" s="13"/>
      <c r="CG269" s="13"/>
      <c r="CH269" s="13"/>
      <c r="CI269" s="13"/>
      <c r="CJ269" s="13"/>
      <c r="CK269" s="13"/>
      <c r="CL269" s="13"/>
      <c r="CM269" s="13"/>
      <c r="CN269" s="13"/>
      <c r="CO269" s="13"/>
      <c r="CP269" s="13"/>
      <c r="CQ269" s="13"/>
      <c r="CR269" s="13"/>
      <c r="CS269" s="13"/>
      <c r="CT269" s="13"/>
      <c r="CU269" s="13"/>
      <c r="CV269" s="13"/>
      <c r="CW269" s="13"/>
      <c r="CX269" s="13"/>
      <c r="CY269" s="13"/>
      <c r="CZ269" s="13"/>
      <c r="DA269" s="13"/>
      <c r="DB269" s="13"/>
      <c r="DC269" s="13"/>
      <c r="DD269" s="13"/>
      <c r="DE269" s="13"/>
      <c r="DF269" s="13"/>
      <c r="DG269" s="13"/>
      <c r="DH269" s="13"/>
      <c r="DI269" s="13"/>
      <c r="DJ269" s="13"/>
      <c r="DK269" s="13"/>
      <c r="DL269" s="13"/>
      <c r="DM269" s="13"/>
      <c r="DN269" s="13"/>
      <c r="DO269" s="13"/>
      <c r="DP269" s="13"/>
      <c r="DQ269" s="13"/>
      <c r="DR269" s="13"/>
      <c r="DS269" s="13"/>
      <c r="DT269" s="13"/>
      <c r="DU269" s="13"/>
      <c r="DV269" s="13"/>
      <c r="DW269" s="13"/>
      <c r="DX269" s="13"/>
      <c r="DY269" s="13"/>
      <c r="DZ269" s="13"/>
      <c r="EA269" s="13"/>
      <c r="EB269" s="13"/>
      <c r="EC269" s="13"/>
      <c r="ED269" s="13"/>
      <c r="EE269" s="13"/>
      <c r="EF269" s="13"/>
      <c r="EG269" s="13"/>
      <c r="EH269" s="13"/>
      <c r="EI269" s="13"/>
      <c r="EJ269" s="13"/>
      <c r="EK269" s="13"/>
      <c r="EL269" s="13"/>
      <c r="EM269" s="13"/>
      <c r="EN269" s="13"/>
      <c r="EO269" s="13"/>
      <c r="EP269" s="13"/>
      <c r="EQ269" s="13"/>
      <c r="ER269" s="13"/>
      <c r="ES269" s="13"/>
      <c r="ET269" s="13"/>
      <c r="EU269" s="13"/>
      <c r="EV269" s="13"/>
      <c r="EW269" s="13"/>
      <c r="EX269" s="13"/>
      <c r="EY269" s="13"/>
      <c r="EZ269" s="13"/>
      <c r="FA269" s="13"/>
      <c r="FB269" s="13"/>
    </row>
    <row r="270" spans="14:158" x14ac:dyDescent="0.2">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c r="BL270" s="13"/>
      <c r="BM270" s="13"/>
      <c r="BN270" s="13"/>
      <c r="BO270" s="13"/>
      <c r="BP270" s="13"/>
      <c r="BQ270" s="13"/>
      <c r="BR270" s="13"/>
      <c r="BS270" s="13"/>
      <c r="BT270" s="13"/>
      <c r="BU270" s="13"/>
      <c r="BV270" s="13"/>
      <c r="BW270" s="13"/>
      <c r="BX270" s="13"/>
      <c r="BY270" s="13"/>
      <c r="BZ270" s="13"/>
      <c r="CA270" s="13"/>
      <c r="CB270" s="13"/>
      <c r="CC270" s="13"/>
      <c r="CD270" s="13"/>
      <c r="CE270" s="13"/>
      <c r="CF270" s="13"/>
      <c r="CG270" s="13"/>
      <c r="CH270" s="13"/>
      <c r="CI270" s="13"/>
      <c r="CJ270" s="13"/>
      <c r="CK270" s="13"/>
      <c r="CL270" s="13"/>
      <c r="CM270" s="13"/>
      <c r="CN270" s="13"/>
      <c r="CO270" s="13"/>
      <c r="CP270" s="13"/>
      <c r="CQ270" s="13"/>
      <c r="CR270" s="13"/>
      <c r="CS270" s="13"/>
      <c r="CT270" s="13"/>
      <c r="CU270" s="13"/>
      <c r="CV270" s="13"/>
      <c r="CW270" s="13"/>
      <c r="CX270" s="13"/>
      <c r="CY270" s="13"/>
      <c r="CZ270" s="13"/>
      <c r="DA270" s="13"/>
      <c r="DB270" s="13"/>
      <c r="DC270" s="13"/>
      <c r="DD270" s="13"/>
      <c r="DE270" s="13"/>
      <c r="DF270" s="13"/>
      <c r="DG270" s="13"/>
      <c r="DH270" s="13"/>
      <c r="DI270" s="13"/>
      <c r="DJ270" s="13"/>
      <c r="DK270" s="13"/>
      <c r="DL270" s="13"/>
      <c r="DM270" s="13"/>
      <c r="DN270" s="13"/>
      <c r="DO270" s="13"/>
      <c r="DP270" s="13"/>
      <c r="DQ270" s="13"/>
      <c r="DR270" s="13"/>
      <c r="DS270" s="13"/>
      <c r="DT270" s="13"/>
      <c r="DU270" s="13"/>
      <c r="DV270" s="13"/>
      <c r="DW270" s="13"/>
      <c r="DX270" s="13"/>
      <c r="DY270" s="13"/>
      <c r="DZ270" s="13"/>
      <c r="EA270" s="13"/>
      <c r="EB270" s="13"/>
      <c r="EC270" s="13"/>
      <c r="ED270" s="13"/>
      <c r="EE270" s="13"/>
      <c r="EF270" s="13"/>
      <c r="EG270" s="13"/>
      <c r="EH270" s="13"/>
      <c r="EI270" s="13"/>
      <c r="EJ270" s="13"/>
      <c r="EK270" s="13"/>
      <c r="EL270" s="13"/>
      <c r="EM270" s="13"/>
      <c r="EN270" s="13"/>
      <c r="EO270" s="13"/>
      <c r="EP270" s="13"/>
      <c r="EQ270" s="13"/>
      <c r="ER270" s="13"/>
      <c r="ES270" s="13"/>
      <c r="ET270" s="13"/>
      <c r="EU270" s="13"/>
      <c r="EV270" s="13"/>
      <c r="EW270" s="13"/>
      <c r="EX270" s="13"/>
      <c r="EY270" s="13"/>
      <c r="EZ270" s="13"/>
      <c r="FA270" s="13"/>
      <c r="FB270" s="13"/>
    </row>
    <row r="271" spans="14:158" x14ac:dyDescent="0.2">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c r="BS271" s="13"/>
      <c r="BT271" s="13"/>
      <c r="BU271" s="13"/>
      <c r="BV271" s="13"/>
      <c r="BW271" s="13"/>
      <c r="BX271" s="13"/>
      <c r="BY271" s="13"/>
      <c r="BZ271" s="13"/>
      <c r="CA271" s="13"/>
      <c r="CB271" s="13"/>
      <c r="CC271" s="13"/>
      <c r="CD271" s="13"/>
      <c r="CE271" s="13"/>
      <c r="CF271" s="13"/>
      <c r="CG271" s="13"/>
      <c r="CH271" s="13"/>
      <c r="CI271" s="13"/>
      <c r="CJ271" s="13"/>
      <c r="CK271" s="13"/>
      <c r="CL271" s="13"/>
      <c r="CM271" s="13"/>
      <c r="CN271" s="13"/>
      <c r="CO271" s="13"/>
      <c r="CP271" s="13"/>
      <c r="CQ271" s="13"/>
      <c r="CR271" s="13"/>
      <c r="CS271" s="13"/>
      <c r="CT271" s="13"/>
      <c r="CU271" s="13"/>
      <c r="CV271" s="13"/>
      <c r="CW271" s="13"/>
      <c r="CX271" s="13"/>
      <c r="CY271" s="13"/>
      <c r="CZ271" s="13"/>
      <c r="DA271" s="13"/>
      <c r="DB271" s="13"/>
      <c r="DC271" s="13"/>
      <c r="DD271" s="13"/>
      <c r="DE271" s="13"/>
      <c r="DF271" s="13"/>
      <c r="DG271" s="13"/>
      <c r="DH271" s="13"/>
      <c r="DI271" s="13"/>
      <c r="DJ271" s="13"/>
      <c r="DK271" s="13"/>
      <c r="DL271" s="13"/>
      <c r="DM271" s="13"/>
      <c r="DN271" s="13"/>
      <c r="DO271" s="13"/>
      <c r="DP271" s="13"/>
      <c r="DQ271" s="13"/>
      <c r="DR271" s="13"/>
      <c r="DS271" s="13"/>
      <c r="DT271" s="13"/>
      <c r="DU271" s="13"/>
      <c r="DV271" s="13"/>
      <c r="DW271" s="13"/>
      <c r="DX271" s="13"/>
      <c r="DY271" s="13"/>
      <c r="DZ271" s="13"/>
      <c r="EA271" s="13"/>
      <c r="EB271" s="13"/>
      <c r="EC271" s="13"/>
      <c r="ED271" s="13"/>
      <c r="EE271" s="13"/>
      <c r="EF271" s="13"/>
      <c r="EG271" s="13"/>
      <c r="EH271" s="13"/>
      <c r="EI271" s="13"/>
      <c r="EJ271" s="13"/>
      <c r="EK271" s="13"/>
      <c r="EL271" s="13"/>
      <c r="EM271" s="13"/>
      <c r="EN271" s="13"/>
      <c r="EO271" s="13"/>
      <c r="EP271" s="13"/>
      <c r="EQ271" s="13"/>
      <c r="ER271" s="13"/>
      <c r="ES271" s="13"/>
      <c r="ET271" s="13"/>
      <c r="EU271" s="13"/>
      <c r="EV271" s="13"/>
      <c r="EW271" s="13"/>
      <c r="EX271" s="13"/>
      <c r="EY271" s="13"/>
      <c r="EZ271" s="13"/>
      <c r="FA271" s="13"/>
      <c r="FB271" s="13"/>
    </row>
    <row r="272" spans="14:158" x14ac:dyDescent="0.2">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c r="BS272" s="13"/>
      <c r="BT272" s="13"/>
      <c r="BU272" s="13"/>
      <c r="BV272" s="13"/>
      <c r="BW272" s="13"/>
      <c r="BX272" s="13"/>
      <c r="BY272" s="13"/>
      <c r="BZ272" s="13"/>
      <c r="CA272" s="13"/>
      <c r="CB272" s="13"/>
      <c r="CC272" s="13"/>
      <c r="CD272" s="13"/>
      <c r="CE272" s="13"/>
      <c r="CF272" s="13"/>
      <c r="CG272" s="13"/>
      <c r="CH272" s="13"/>
      <c r="CI272" s="13"/>
      <c r="CJ272" s="13"/>
      <c r="CK272" s="13"/>
      <c r="CL272" s="13"/>
      <c r="CM272" s="13"/>
      <c r="CN272" s="13"/>
      <c r="CO272" s="13"/>
      <c r="CP272" s="13"/>
      <c r="CQ272" s="13"/>
      <c r="CR272" s="13"/>
      <c r="CS272" s="13"/>
      <c r="CT272" s="13"/>
      <c r="CU272" s="13"/>
      <c r="CV272" s="13"/>
      <c r="CW272" s="13"/>
      <c r="CX272" s="13"/>
      <c r="CY272" s="13"/>
      <c r="CZ272" s="13"/>
      <c r="DA272" s="13"/>
      <c r="DB272" s="13"/>
      <c r="DC272" s="13"/>
      <c r="DD272" s="13"/>
      <c r="DE272" s="13"/>
      <c r="DF272" s="13"/>
      <c r="DG272" s="13"/>
      <c r="DH272" s="13"/>
      <c r="DI272" s="13"/>
      <c r="DJ272" s="13"/>
      <c r="DK272" s="13"/>
      <c r="DL272" s="13"/>
      <c r="DM272" s="13"/>
      <c r="DN272" s="13"/>
      <c r="DO272" s="13"/>
      <c r="DP272" s="13"/>
      <c r="DQ272" s="13"/>
      <c r="DR272" s="13"/>
      <c r="DS272" s="13"/>
      <c r="DT272" s="13"/>
      <c r="DU272" s="13"/>
      <c r="DV272" s="13"/>
      <c r="DW272" s="13"/>
      <c r="DX272" s="13"/>
      <c r="DY272" s="13"/>
      <c r="DZ272" s="13"/>
      <c r="EA272" s="13"/>
      <c r="EB272" s="13"/>
      <c r="EC272" s="13"/>
      <c r="ED272" s="13"/>
      <c r="EE272" s="13"/>
      <c r="EF272" s="13"/>
      <c r="EG272" s="13"/>
      <c r="EH272" s="13"/>
      <c r="EI272" s="13"/>
      <c r="EJ272" s="13"/>
      <c r="EK272" s="13"/>
      <c r="EL272" s="13"/>
      <c r="EM272" s="13"/>
      <c r="EN272" s="13"/>
      <c r="EO272" s="13"/>
      <c r="EP272" s="13"/>
      <c r="EQ272" s="13"/>
      <c r="ER272" s="13"/>
      <c r="ES272" s="13"/>
      <c r="ET272" s="13"/>
      <c r="EU272" s="13"/>
      <c r="EV272" s="13"/>
      <c r="EW272" s="13"/>
      <c r="EX272" s="13"/>
      <c r="EY272" s="13"/>
      <c r="EZ272" s="13"/>
      <c r="FA272" s="13"/>
      <c r="FB272" s="13"/>
    </row>
    <row r="273" spans="14:158" x14ac:dyDescent="0.2">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BR273" s="13"/>
      <c r="BS273" s="13"/>
      <c r="BT273" s="13"/>
      <c r="BU273" s="13"/>
      <c r="BV273" s="13"/>
      <c r="BW273" s="13"/>
      <c r="BX273" s="13"/>
      <c r="BY273" s="13"/>
      <c r="BZ273" s="13"/>
      <c r="CA273" s="13"/>
      <c r="CB273" s="13"/>
      <c r="CC273" s="13"/>
      <c r="CD273" s="13"/>
      <c r="CE273" s="13"/>
      <c r="CF273" s="13"/>
      <c r="CG273" s="13"/>
      <c r="CH273" s="13"/>
      <c r="CI273" s="13"/>
      <c r="CJ273" s="13"/>
      <c r="CK273" s="13"/>
      <c r="CL273" s="13"/>
      <c r="CM273" s="13"/>
      <c r="CN273" s="13"/>
      <c r="CO273" s="13"/>
      <c r="CP273" s="13"/>
      <c r="CQ273" s="13"/>
      <c r="CR273" s="13"/>
      <c r="CS273" s="13"/>
      <c r="CT273" s="13"/>
      <c r="CU273" s="13"/>
      <c r="CV273" s="13"/>
      <c r="CW273" s="13"/>
      <c r="CX273" s="13"/>
      <c r="CY273" s="13"/>
      <c r="CZ273" s="13"/>
      <c r="DA273" s="13"/>
      <c r="DB273" s="13"/>
      <c r="DC273" s="13"/>
      <c r="DD273" s="13"/>
      <c r="DE273" s="13"/>
      <c r="DF273" s="13"/>
      <c r="DG273" s="13"/>
      <c r="DH273" s="13"/>
      <c r="DI273" s="13"/>
      <c r="DJ273" s="13"/>
      <c r="DK273" s="13"/>
      <c r="DL273" s="13"/>
      <c r="DM273" s="13"/>
      <c r="DN273" s="13"/>
      <c r="DO273" s="13"/>
      <c r="DP273" s="13"/>
      <c r="DQ273" s="13"/>
      <c r="DR273" s="13"/>
      <c r="DS273" s="13"/>
      <c r="DT273" s="13"/>
      <c r="DU273" s="13"/>
      <c r="DV273" s="13"/>
      <c r="DW273" s="13"/>
      <c r="DX273" s="13"/>
      <c r="DY273" s="13"/>
      <c r="DZ273" s="13"/>
      <c r="EA273" s="13"/>
      <c r="EB273" s="13"/>
      <c r="EC273" s="13"/>
      <c r="ED273" s="13"/>
      <c r="EE273" s="13"/>
      <c r="EF273" s="13"/>
      <c r="EG273" s="13"/>
      <c r="EH273" s="13"/>
      <c r="EI273" s="13"/>
      <c r="EJ273" s="13"/>
      <c r="EK273" s="13"/>
      <c r="EL273" s="13"/>
      <c r="EM273" s="13"/>
      <c r="EN273" s="13"/>
      <c r="EO273" s="13"/>
      <c r="EP273" s="13"/>
      <c r="EQ273" s="13"/>
      <c r="ER273" s="13"/>
      <c r="ES273" s="13"/>
      <c r="ET273" s="13"/>
      <c r="EU273" s="13"/>
      <c r="EV273" s="13"/>
      <c r="EW273" s="13"/>
      <c r="EX273" s="13"/>
      <c r="EY273" s="13"/>
      <c r="EZ273" s="13"/>
      <c r="FA273" s="13"/>
      <c r="FB273" s="13"/>
    </row>
    <row r="274" spans="14:158" x14ac:dyDescent="0.2">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BR274" s="13"/>
      <c r="BS274" s="13"/>
      <c r="BT274" s="13"/>
      <c r="BU274" s="13"/>
      <c r="BV274" s="13"/>
      <c r="BW274" s="13"/>
      <c r="BX274" s="13"/>
      <c r="BY274" s="13"/>
      <c r="BZ274" s="13"/>
      <c r="CA274" s="13"/>
      <c r="CB274" s="13"/>
      <c r="CC274" s="13"/>
      <c r="CD274" s="13"/>
      <c r="CE274" s="13"/>
      <c r="CF274" s="13"/>
      <c r="CG274" s="13"/>
      <c r="CH274" s="13"/>
      <c r="CI274" s="13"/>
      <c r="CJ274" s="13"/>
      <c r="CK274" s="13"/>
      <c r="CL274" s="13"/>
      <c r="CM274" s="13"/>
      <c r="CN274" s="13"/>
      <c r="CO274" s="13"/>
      <c r="CP274" s="13"/>
      <c r="CQ274" s="13"/>
      <c r="CR274" s="13"/>
      <c r="CS274" s="13"/>
      <c r="CT274" s="13"/>
      <c r="CU274" s="13"/>
      <c r="CV274" s="13"/>
      <c r="CW274" s="13"/>
      <c r="CX274" s="13"/>
      <c r="CY274" s="13"/>
      <c r="CZ274" s="13"/>
      <c r="DA274" s="13"/>
      <c r="DB274" s="13"/>
      <c r="DC274" s="13"/>
      <c r="DD274" s="13"/>
      <c r="DE274" s="13"/>
      <c r="DF274" s="13"/>
      <c r="DG274" s="13"/>
      <c r="DH274" s="13"/>
      <c r="DI274" s="13"/>
      <c r="DJ274" s="13"/>
      <c r="DK274" s="13"/>
      <c r="DL274" s="13"/>
      <c r="DM274" s="13"/>
      <c r="DN274" s="13"/>
      <c r="DO274" s="13"/>
      <c r="DP274" s="13"/>
      <c r="DQ274" s="13"/>
      <c r="DR274" s="13"/>
      <c r="DS274" s="13"/>
      <c r="DT274" s="13"/>
      <c r="DU274" s="13"/>
      <c r="DV274" s="13"/>
      <c r="DW274" s="13"/>
      <c r="DX274" s="13"/>
      <c r="DY274" s="13"/>
      <c r="DZ274" s="13"/>
      <c r="EA274" s="13"/>
      <c r="EB274" s="13"/>
      <c r="EC274" s="13"/>
      <c r="ED274" s="13"/>
      <c r="EE274" s="13"/>
      <c r="EF274" s="13"/>
      <c r="EG274" s="13"/>
      <c r="EH274" s="13"/>
      <c r="EI274" s="13"/>
      <c r="EJ274" s="13"/>
      <c r="EK274" s="13"/>
      <c r="EL274" s="13"/>
      <c r="EM274" s="13"/>
      <c r="EN274" s="13"/>
      <c r="EO274" s="13"/>
      <c r="EP274" s="13"/>
      <c r="EQ274" s="13"/>
      <c r="ER274" s="13"/>
      <c r="ES274" s="13"/>
      <c r="ET274" s="13"/>
      <c r="EU274" s="13"/>
      <c r="EV274" s="13"/>
      <c r="EW274" s="13"/>
      <c r="EX274" s="13"/>
      <c r="EY274" s="13"/>
      <c r="EZ274" s="13"/>
      <c r="FA274" s="13"/>
      <c r="FB274" s="13"/>
    </row>
    <row r="275" spans="14:158" x14ac:dyDescent="0.2">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c r="BL275" s="13"/>
      <c r="BM275" s="13"/>
      <c r="BN275" s="13"/>
      <c r="BO275" s="13"/>
      <c r="BP275" s="13"/>
      <c r="BQ275" s="13"/>
      <c r="BR275" s="13"/>
      <c r="BS275" s="13"/>
      <c r="BT275" s="13"/>
      <c r="BU275" s="13"/>
      <c r="BV275" s="13"/>
      <c r="BW275" s="13"/>
      <c r="BX275" s="13"/>
      <c r="BY275" s="13"/>
      <c r="BZ275" s="13"/>
      <c r="CA275" s="13"/>
      <c r="CB275" s="13"/>
      <c r="CC275" s="13"/>
      <c r="CD275" s="13"/>
      <c r="CE275" s="13"/>
      <c r="CF275" s="13"/>
      <c r="CG275" s="13"/>
      <c r="CH275" s="13"/>
      <c r="CI275" s="13"/>
      <c r="CJ275" s="13"/>
      <c r="CK275" s="13"/>
      <c r="CL275" s="13"/>
      <c r="CM275" s="13"/>
      <c r="CN275" s="13"/>
      <c r="CO275" s="13"/>
      <c r="CP275" s="13"/>
      <c r="CQ275" s="13"/>
      <c r="CR275" s="13"/>
      <c r="CS275" s="13"/>
      <c r="CT275" s="13"/>
      <c r="CU275" s="13"/>
      <c r="CV275" s="13"/>
      <c r="CW275" s="13"/>
      <c r="CX275" s="13"/>
      <c r="CY275" s="13"/>
      <c r="CZ275" s="13"/>
      <c r="DA275" s="13"/>
      <c r="DB275" s="13"/>
      <c r="DC275" s="13"/>
      <c r="DD275" s="13"/>
      <c r="DE275" s="13"/>
      <c r="DF275" s="13"/>
      <c r="DG275" s="13"/>
      <c r="DH275" s="13"/>
      <c r="DI275" s="13"/>
      <c r="DJ275" s="13"/>
      <c r="DK275" s="13"/>
      <c r="DL275" s="13"/>
      <c r="DM275" s="13"/>
      <c r="DN275" s="13"/>
      <c r="DO275" s="13"/>
      <c r="DP275" s="13"/>
      <c r="DQ275" s="13"/>
      <c r="DR275" s="13"/>
      <c r="DS275" s="13"/>
      <c r="DT275" s="13"/>
      <c r="DU275" s="13"/>
      <c r="DV275" s="13"/>
      <c r="DW275" s="13"/>
      <c r="DX275" s="13"/>
      <c r="DY275" s="13"/>
      <c r="DZ275" s="13"/>
      <c r="EA275" s="13"/>
      <c r="EB275" s="13"/>
      <c r="EC275" s="13"/>
      <c r="ED275" s="13"/>
      <c r="EE275" s="13"/>
      <c r="EF275" s="13"/>
      <c r="EG275" s="13"/>
      <c r="EH275" s="13"/>
      <c r="EI275" s="13"/>
      <c r="EJ275" s="13"/>
      <c r="EK275" s="13"/>
      <c r="EL275" s="13"/>
      <c r="EM275" s="13"/>
      <c r="EN275" s="13"/>
      <c r="EO275" s="13"/>
      <c r="EP275" s="13"/>
      <c r="EQ275" s="13"/>
      <c r="ER275" s="13"/>
      <c r="ES275" s="13"/>
      <c r="ET275" s="13"/>
      <c r="EU275" s="13"/>
      <c r="EV275" s="13"/>
      <c r="EW275" s="13"/>
      <c r="EX275" s="13"/>
      <c r="EY275" s="13"/>
      <c r="EZ275" s="13"/>
      <c r="FA275" s="13"/>
      <c r="FB275" s="13"/>
    </row>
    <row r="276" spans="14:158" x14ac:dyDescent="0.2">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c r="BS276" s="13"/>
      <c r="BT276" s="13"/>
      <c r="BU276" s="13"/>
      <c r="BV276" s="13"/>
      <c r="BW276" s="13"/>
      <c r="BX276" s="13"/>
      <c r="BY276" s="13"/>
      <c r="BZ276" s="13"/>
      <c r="CA276" s="13"/>
      <c r="CB276" s="13"/>
      <c r="CC276" s="13"/>
      <c r="CD276" s="13"/>
      <c r="CE276" s="13"/>
      <c r="CF276" s="13"/>
      <c r="CG276" s="13"/>
      <c r="CH276" s="13"/>
      <c r="CI276" s="13"/>
      <c r="CJ276" s="13"/>
      <c r="CK276" s="13"/>
      <c r="CL276" s="13"/>
      <c r="CM276" s="13"/>
      <c r="CN276" s="13"/>
      <c r="CO276" s="13"/>
      <c r="CP276" s="13"/>
      <c r="CQ276" s="13"/>
      <c r="CR276" s="13"/>
      <c r="CS276" s="13"/>
      <c r="CT276" s="13"/>
      <c r="CU276" s="13"/>
      <c r="CV276" s="13"/>
      <c r="CW276" s="13"/>
      <c r="CX276" s="13"/>
      <c r="CY276" s="13"/>
      <c r="CZ276" s="13"/>
      <c r="DA276" s="13"/>
      <c r="DB276" s="13"/>
      <c r="DC276" s="13"/>
      <c r="DD276" s="13"/>
      <c r="DE276" s="13"/>
      <c r="DF276" s="13"/>
      <c r="DG276" s="13"/>
      <c r="DH276" s="13"/>
      <c r="DI276" s="13"/>
      <c r="DJ276" s="13"/>
      <c r="DK276" s="13"/>
      <c r="DL276" s="13"/>
      <c r="DM276" s="13"/>
      <c r="DN276" s="13"/>
      <c r="DO276" s="13"/>
      <c r="DP276" s="13"/>
      <c r="DQ276" s="13"/>
      <c r="DR276" s="13"/>
      <c r="DS276" s="13"/>
      <c r="DT276" s="13"/>
      <c r="DU276" s="13"/>
      <c r="DV276" s="13"/>
      <c r="DW276" s="13"/>
      <c r="DX276" s="13"/>
      <c r="DY276" s="13"/>
      <c r="DZ276" s="13"/>
      <c r="EA276" s="13"/>
      <c r="EB276" s="13"/>
      <c r="EC276" s="13"/>
      <c r="ED276" s="13"/>
      <c r="EE276" s="13"/>
      <c r="EF276" s="13"/>
      <c r="EG276" s="13"/>
      <c r="EH276" s="13"/>
      <c r="EI276" s="13"/>
      <c r="EJ276" s="13"/>
      <c r="EK276" s="13"/>
      <c r="EL276" s="13"/>
      <c r="EM276" s="13"/>
      <c r="EN276" s="13"/>
      <c r="EO276" s="13"/>
      <c r="EP276" s="13"/>
      <c r="EQ276" s="13"/>
      <c r="ER276" s="13"/>
      <c r="ES276" s="13"/>
      <c r="ET276" s="13"/>
      <c r="EU276" s="13"/>
      <c r="EV276" s="13"/>
      <c r="EW276" s="13"/>
      <c r="EX276" s="13"/>
      <c r="EY276" s="13"/>
      <c r="EZ276" s="13"/>
      <c r="FA276" s="13"/>
      <c r="FB276" s="13"/>
    </row>
    <row r="277" spans="14:158" x14ac:dyDescent="0.2">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c r="BL277" s="13"/>
      <c r="BM277" s="13"/>
      <c r="BN277" s="13"/>
      <c r="BO277" s="13"/>
      <c r="BP277" s="13"/>
      <c r="BQ277" s="13"/>
      <c r="BR277" s="13"/>
      <c r="BS277" s="13"/>
      <c r="BT277" s="13"/>
      <c r="BU277" s="13"/>
      <c r="BV277" s="13"/>
      <c r="BW277" s="13"/>
      <c r="BX277" s="13"/>
      <c r="BY277" s="13"/>
      <c r="BZ277" s="13"/>
      <c r="CA277" s="13"/>
      <c r="CB277" s="13"/>
      <c r="CC277" s="13"/>
      <c r="CD277" s="13"/>
      <c r="CE277" s="13"/>
      <c r="CF277" s="13"/>
      <c r="CG277" s="13"/>
      <c r="CH277" s="13"/>
      <c r="CI277" s="13"/>
      <c r="CJ277" s="13"/>
      <c r="CK277" s="13"/>
      <c r="CL277" s="13"/>
      <c r="CM277" s="13"/>
      <c r="CN277" s="13"/>
      <c r="CO277" s="13"/>
      <c r="CP277" s="13"/>
      <c r="CQ277" s="13"/>
      <c r="CR277" s="13"/>
      <c r="CS277" s="13"/>
      <c r="CT277" s="13"/>
      <c r="CU277" s="13"/>
      <c r="CV277" s="13"/>
      <c r="CW277" s="13"/>
      <c r="CX277" s="13"/>
      <c r="CY277" s="13"/>
      <c r="CZ277" s="13"/>
      <c r="DA277" s="13"/>
      <c r="DB277" s="13"/>
      <c r="DC277" s="13"/>
      <c r="DD277" s="13"/>
      <c r="DE277" s="13"/>
      <c r="DF277" s="13"/>
      <c r="DG277" s="13"/>
      <c r="DH277" s="13"/>
      <c r="DI277" s="13"/>
      <c r="DJ277" s="13"/>
      <c r="DK277" s="13"/>
      <c r="DL277" s="13"/>
      <c r="DM277" s="13"/>
      <c r="DN277" s="13"/>
      <c r="DO277" s="13"/>
      <c r="DP277" s="13"/>
      <c r="DQ277" s="13"/>
      <c r="DR277" s="13"/>
      <c r="DS277" s="13"/>
      <c r="DT277" s="13"/>
      <c r="DU277" s="13"/>
      <c r="DV277" s="13"/>
      <c r="DW277" s="13"/>
      <c r="DX277" s="13"/>
      <c r="DY277" s="13"/>
      <c r="DZ277" s="13"/>
      <c r="EA277" s="13"/>
      <c r="EB277" s="13"/>
      <c r="EC277" s="13"/>
      <c r="ED277" s="13"/>
      <c r="EE277" s="13"/>
      <c r="EF277" s="13"/>
      <c r="EG277" s="13"/>
      <c r="EH277" s="13"/>
      <c r="EI277" s="13"/>
      <c r="EJ277" s="13"/>
      <c r="EK277" s="13"/>
      <c r="EL277" s="13"/>
      <c r="EM277" s="13"/>
      <c r="EN277" s="13"/>
      <c r="EO277" s="13"/>
      <c r="EP277" s="13"/>
      <c r="EQ277" s="13"/>
      <c r="ER277" s="13"/>
      <c r="ES277" s="13"/>
      <c r="ET277" s="13"/>
      <c r="EU277" s="13"/>
      <c r="EV277" s="13"/>
      <c r="EW277" s="13"/>
      <c r="EX277" s="13"/>
      <c r="EY277" s="13"/>
      <c r="EZ277" s="13"/>
      <c r="FA277" s="13"/>
      <c r="FB277" s="13"/>
    </row>
    <row r="278" spans="14:158" x14ac:dyDescent="0.2">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c r="BL278" s="13"/>
      <c r="BM278" s="13"/>
      <c r="BN278" s="13"/>
      <c r="BO278" s="13"/>
      <c r="BP278" s="13"/>
      <c r="BQ278" s="13"/>
      <c r="BR278" s="13"/>
      <c r="BS278" s="13"/>
      <c r="BT278" s="13"/>
      <c r="BU278" s="13"/>
      <c r="BV278" s="13"/>
      <c r="BW278" s="13"/>
      <c r="BX278" s="13"/>
      <c r="BY278" s="13"/>
      <c r="BZ278" s="13"/>
      <c r="CA278" s="13"/>
      <c r="CB278" s="13"/>
      <c r="CC278" s="13"/>
      <c r="CD278" s="13"/>
      <c r="CE278" s="13"/>
      <c r="CF278" s="13"/>
      <c r="CG278" s="13"/>
      <c r="CH278" s="13"/>
      <c r="CI278" s="13"/>
      <c r="CJ278" s="13"/>
      <c r="CK278" s="13"/>
      <c r="CL278" s="13"/>
      <c r="CM278" s="13"/>
      <c r="CN278" s="13"/>
      <c r="CO278" s="13"/>
      <c r="CP278" s="13"/>
      <c r="CQ278" s="13"/>
      <c r="CR278" s="13"/>
      <c r="CS278" s="13"/>
      <c r="CT278" s="13"/>
      <c r="CU278" s="13"/>
      <c r="CV278" s="13"/>
      <c r="CW278" s="13"/>
      <c r="CX278" s="13"/>
      <c r="CY278" s="13"/>
      <c r="CZ278" s="13"/>
      <c r="DA278" s="13"/>
      <c r="DB278" s="13"/>
      <c r="DC278" s="13"/>
      <c r="DD278" s="13"/>
      <c r="DE278" s="13"/>
      <c r="DF278" s="13"/>
      <c r="DG278" s="13"/>
      <c r="DH278" s="13"/>
      <c r="DI278" s="13"/>
      <c r="DJ278" s="13"/>
      <c r="DK278" s="13"/>
      <c r="DL278" s="13"/>
      <c r="DM278" s="13"/>
      <c r="DN278" s="13"/>
      <c r="DO278" s="13"/>
      <c r="DP278" s="13"/>
      <c r="DQ278" s="13"/>
      <c r="DR278" s="13"/>
      <c r="DS278" s="13"/>
      <c r="DT278" s="13"/>
      <c r="DU278" s="13"/>
      <c r="DV278" s="13"/>
      <c r="DW278" s="13"/>
      <c r="DX278" s="13"/>
      <c r="DY278" s="13"/>
      <c r="DZ278" s="13"/>
      <c r="EA278" s="13"/>
      <c r="EB278" s="13"/>
      <c r="EC278" s="13"/>
      <c r="ED278" s="13"/>
      <c r="EE278" s="13"/>
      <c r="EF278" s="13"/>
      <c r="EG278" s="13"/>
      <c r="EH278" s="13"/>
      <c r="EI278" s="13"/>
      <c r="EJ278" s="13"/>
      <c r="EK278" s="13"/>
      <c r="EL278" s="13"/>
      <c r="EM278" s="13"/>
      <c r="EN278" s="13"/>
      <c r="EO278" s="13"/>
      <c r="EP278" s="13"/>
      <c r="EQ278" s="13"/>
      <c r="ER278" s="13"/>
      <c r="ES278" s="13"/>
      <c r="ET278" s="13"/>
      <c r="EU278" s="13"/>
      <c r="EV278" s="13"/>
      <c r="EW278" s="13"/>
      <c r="EX278" s="13"/>
      <c r="EY278" s="13"/>
      <c r="EZ278" s="13"/>
      <c r="FA278" s="13"/>
      <c r="FB278" s="13"/>
    </row>
    <row r="279" spans="14:158" x14ac:dyDescent="0.2">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c r="BL279" s="13"/>
      <c r="BM279" s="13"/>
      <c r="BN279" s="13"/>
      <c r="BO279" s="13"/>
      <c r="BP279" s="13"/>
      <c r="BQ279" s="13"/>
      <c r="BR279" s="13"/>
      <c r="BS279" s="13"/>
      <c r="BT279" s="13"/>
      <c r="BU279" s="13"/>
      <c r="BV279" s="13"/>
      <c r="BW279" s="13"/>
      <c r="BX279" s="13"/>
      <c r="BY279" s="13"/>
      <c r="BZ279" s="13"/>
      <c r="CA279" s="13"/>
      <c r="CB279" s="13"/>
      <c r="CC279" s="13"/>
      <c r="CD279" s="13"/>
      <c r="CE279" s="13"/>
      <c r="CF279" s="13"/>
      <c r="CG279" s="13"/>
      <c r="CH279" s="13"/>
      <c r="CI279" s="13"/>
      <c r="CJ279" s="13"/>
      <c r="CK279" s="13"/>
      <c r="CL279" s="13"/>
      <c r="CM279" s="13"/>
      <c r="CN279" s="13"/>
      <c r="CO279" s="13"/>
      <c r="CP279" s="13"/>
      <c r="CQ279" s="13"/>
      <c r="CR279" s="13"/>
      <c r="CS279" s="13"/>
      <c r="CT279" s="13"/>
      <c r="CU279" s="13"/>
      <c r="CV279" s="13"/>
      <c r="CW279" s="13"/>
      <c r="CX279" s="13"/>
      <c r="CY279" s="13"/>
      <c r="CZ279" s="13"/>
      <c r="DA279" s="13"/>
      <c r="DB279" s="13"/>
      <c r="DC279" s="13"/>
      <c r="DD279" s="13"/>
      <c r="DE279" s="13"/>
      <c r="DF279" s="13"/>
      <c r="DG279" s="13"/>
      <c r="DH279" s="13"/>
      <c r="DI279" s="13"/>
      <c r="DJ279" s="13"/>
      <c r="DK279" s="13"/>
      <c r="DL279" s="13"/>
      <c r="DM279" s="13"/>
      <c r="DN279" s="13"/>
      <c r="DO279" s="13"/>
      <c r="DP279" s="13"/>
      <c r="DQ279" s="13"/>
      <c r="DR279" s="13"/>
      <c r="DS279" s="13"/>
      <c r="DT279" s="13"/>
      <c r="DU279" s="13"/>
      <c r="DV279" s="13"/>
      <c r="DW279" s="13"/>
      <c r="DX279" s="13"/>
      <c r="DY279" s="13"/>
      <c r="DZ279" s="13"/>
      <c r="EA279" s="13"/>
      <c r="EB279" s="13"/>
      <c r="EC279" s="13"/>
      <c r="ED279" s="13"/>
      <c r="EE279" s="13"/>
      <c r="EF279" s="13"/>
      <c r="EG279" s="13"/>
      <c r="EH279" s="13"/>
      <c r="EI279" s="13"/>
      <c r="EJ279" s="13"/>
      <c r="EK279" s="13"/>
      <c r="EL279" s="13"/>
      <c r="EM279" s="13"/>
      <c r="EN279" s="13"/>
      <c r="EO279" s="13"/>
      <c r="EP279" s="13"/>
      <c r="EQ279" s="13"/>
      <c r="ER279" s="13"/>
      <c r="ES279" s="13"/>
      <c r="ET279" s="13"/>
      <c r="EU279" s="13"/>
      <c r="EV279" s="13"/>
      <c r="EW279" s="13"/>
      <c r="EX279" s="13"/>
      <c r="EY279" s="13"/>
      <c r="EZ279" s="13"/>
      <c r="FA279" s="13"/>
      <c r="FB279" s="13"/>
    </row>
    <row r="280" spans="14:158" x14ac:dyDescent="0.2">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c r="BL280" s="13"/>
      <c r="BM280" s="13"/>
      <c r="BN280" s="13"/>
      <c r="BO280" s="13"/>
      <c r="BP280" s="13"/>
      <c r="BQ280" s="13"/>
      <c r="BR280" s="13"/>
      <c r="BS280" s="13"/>
      <c r="BT280" s="13"/>
      <c r="BU280" s="13"/>
      <c r="BV280" s="13"/>
      <c r="BW280" s="13"/>
      <c r="BX280" s="13"/>
      <c r="BY280" s="13"/>
      <c r="BZ280" s="13"/>
      <c r="CA280" s="13"/>
      <c r="CB280" s="13"/>
      <c r="CC280" s="13"/>
      <c r="CD280" s="13"/>
      <c r="CE280" s="13"/>
      <c r="CF280" s="13"/>
      <c r="CG280" s="13"/>
      <c r="CH280" s="13"/>
      <c r="CI280" s="13"/>
      <c r="CJ280" s="13"/>
      <c r="CK280" s="13"/>
      <c r="CL280" s="13"/>
      <c r="CM280" s="13"/>
      <c r="CN280" s="13"/>
      <c r="CO280" s="13"/>
      <c r="CP280" s="13"/>
      <c r="CQ280" s="13"/>
      <c r="CR280" s="13"/>
      <c r="CS280" s="13"/>
      <c r="CT280" s="13"/>
      <c r="CU280" s="13"/>
      <c r="CV280" s="13"/>
      <c r="CW280" s="13"/>
      <c r="CX280" s="13"/>
      <c r="CY280" s="13"/>
      <c r="CZ280" s="13"/>
      <c r="DA280" s="13"/>
      <c r="DB280" s="13"/>
      <c r="DC280" s="13"/>
      <c r="DD280" s="13"/>
      <c r="DE280" s="13"/>
      <c r="DF280" s="13"/>
      <c r="DG280" s="13"/>
      <c r="DH280" s="13"/>
      <c r="DI280" s="13"/>
      <c r="DJ280" s="13"/>
      <c r="DK280" s="13"/>
      <c r="DL280" s="13"/>
      <c r="DM280" s="13"/>
      <c r="DN280" s="13"/>
      <c r="DO280" s="13"/>
      <c r="DP280" s="13"/>
      <c r="DQ280" s="13"/>
      <c r="DR280" s="13"/>
      <c r="DS280" s="13"/>
      <c r="DT280" s="13"/>
      <c r="DU280" s="13"/>
      <c r="DV280" s="13"/>
      <c r="DW280" s="13"/>
      <c r="DX280" s="13"/>
      <c r="DY280" s="13"/>
      <c r="DZ280" s="13"/>
      <c r="EA280" s="13"/>
      <c r="EB280" s="13"/>
      <c r="EC280" s="13"/>
      <c r="ED280" s="13"/>
      <c r="EE280" s="13"/>
      <c r="EF280" s="13"/>
      <c r="EG280" s="13"/>
      <c r="EH280" s="13"/>
      <c r="EI280" s="13"/>
      <c r="EJ280" s="13"/>
      <c r="EK280" s="13"/>
      <c r="EL280" s="13"/>
      <c r="EM280" s="13"/>
      <c r="EN280" s="13"/>
      <c r="EO280" s="13"/>
      <c r="EP280" s="13"/>
      <c r="EQ280" s="13"/>
      <c r="ER280" s="13"/>
      <c r="ES280" s="13"/>
      <c r="ET280" s="13"/>
      <c r="EU280" s="13"/>
      <c r="EV280" s="13"/>
      <c r="EW280" s="13"/>
      <c r="EX280" s="13"/>
      <c r="EY280" s="13"/>
      <c r="EZ280" s="13"/>
      <c r="FA280" s="13"/>
      <c r="FB280" s="13"/>
    </row>
    <row r="281" spans="14:158" x14ac:dyDescent="0.2">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c r="BL281" s="13"/>
      <c r="BM281" s="13"/>
      <c r="BN281" s="13"/>
      <c r="BO281" s="13"/>
      <c r="BP281" s="13"/>
      <c r="BQ281" s="13"/>
      <c r="BR281" s="13"/>
      <c r="BS281" s="13"/>
      <c r="BT281" s="13"/>
      <c r="BU281" s="13"/>
      <c r="BV281" s="13"/>
      <c r="BW281" s="13"/>
      <c r="BX281" s="13"/>
      <c r="BY281" s="13"/>
      <c r="BZ281" s="13"/>
      <c r="CA281" s="13"/>
      <c r="CB281" s="13"/>
      <c r="CC281" s="13"/>
      <c r="CD281" s="13"/>
      <c r="CE281" s="13"/>
      <c r="CF281" s="13"/>
      <c r="CG281" s="13"/>
      <c r="CH281" s="13"/>
      <c r="CI281" s="13"/>
      <c r="CJ281" s="13"/>
      <c r="CK281" s="13"/>
      <c r="CL281" s="13"/>
      <c r="CM281" s="13"/>
      <c r="CN281" s="13"/>
      <c r="CO281" s="13"/>
      <c r="CP281" s="13"/>
      <c r="CQ281" s="13"/>
      <c r="CR281" s="13"/>
      <c r="CS281" s="13"/>
      <c r="CT281" s="13"/>
      <c r="CU281" s="13"/>
      <c r="CV281" s="13"/>
      <c r="CW281" s="13"/>
      <c r="CX281" s="13"/>
      <c r="CY281" s="13"/>
      <c r="CZ281" s="13"/>
      <c r="DA281" s="13"/>
      <c r="DB281" s="13"/>
      <c r="DC281" s="13"/>
      <c r="DD281" s="13"/>
      <c r="DE281" s="13"/>
      <c r="DF281" s="13"/>
      <c r="DG281" s="13"/>
      <c r="DH281" s="13"/>
      <c r="DI281" s="13"/>
      <c r="DJ281" s="13"/>
      <c r="DK281" s="13"/>
      <c r="DL281" s="13"/>
      <c r="DM281" s="13"/>
      <c r="DN281" s="13"/>
      <c r="DO281" s="13"/>
      <c r="DP281" s="13"/>
      <c r="DQ281" s="13"/>
      <c r="DR281" s="13"/>
      <c r="DS281" s="13"/>
      <c r="DT281" s="13"/>
      <c r="DU281" s="13"/>
      <c r="DV281" s="13"/>
      <c r="DW281" s="13"/>
      <c r="DX281" s="13"/>
      <c r="DY281" s="13"/>
      <c r="DZ281" s="13"/>
      <c r="EA281" s="13"/>
      <c r="EB281" s="13"/>
      <c r="EC281" s="13"/>
      <c r="ED281" s="13"/>
      <c r="EE281" s="13"/>
      <c r="EF281" s="13"/>
      <c r="EG281" s="13"/>
      <c r="EH281" s="13"/>
      <c r="EI281" s="13"/>
      <c r="EJ281" s="13"/>
      <c r="EK281" s="13"/>
      <c r="EL281" s="13"/>
      <c r="EM281" s="13"/>
      <c r="EN281" s="13"/>
      <c r="EO281" s="13"/>
      <c r="EP281" s="13"/>
      <c r="EQ281" s="13"/>
      <c r="ER281" s="13"/>
      <c r="ES281" s="13"/>
      <c r="ET281" s="13"/>
      <c r="EU281" s="13"/>
      <c r="EV281" s="13"/>
      <c r="EW281" s="13"/>
      <c r="EX281" s="13"/>
      <c r="EY281" s="13"/>
      <c r="EZ281" s="13"/>
      <c r="FA281" s="13"/>
      <c r="FB281" s="13"/>
    </row>
    <row r="282" spans="14:158" x14ac:dyDescent="0.2">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c r="BL282" s="13"/>
      <c r="BM282" s="13"/>
      <c r="BN282" s="13"/>
      <c r="BO282" s="13"/>
      <c r="BP282" s="13"/>
      <c r="BQ282" s="13"/>
      <c r="BR282" s="13"/>
      <c r="BS282" s="13"/>
      <c r="BT282" s="13"/>
      <c r="BU282" s="13"/>
      <c r="BV282" s="13"/>
      <c r="BW282" s="13"/>
      <c r="BX282" s="13"/>
      <c r="BY282" s="13"/>
      <c r="BZ282" s="13"/>
      <c r="CA282" s="13"/>
      <c r="CB282" s="13"/>
      <c r="CC282" s="13"/>
      <c r="CD282" s="13"/>
      <c r="CE282" s="13"/>
      <c r="CF282" s="13"/>
      <c r="CG282" s="13"/>
      <c r="CH282" s="13"/>
      <c r="CI282" s="13"/>
      <c r="CJ282" s="13"/>
      <c r="CK282" s="13"/>
      <c r="CL282" s="13"/>
      <c r="CM282" s="13"/>
      <c r="CN282" s="13"/>
      <c r="CO282" s="13"/>
      <c r="CP282" s="13"/>
      <c r="CQ282" s="13"/>
      <c r="CR282" s="13"/>
      <c r="CS282" s="13"/>
      <c r="CT282" s="13"/>
      <c r="CU282" s="13"/>
      <c r="CV282" s="13"/>
      <c r="CW282" s="13"/>
      <c r="CX282" s="13"/>
      <c r="CY282" s="13"/>
      <c r="CZ282" s="13"/>
      <c r="DA282" s="13"/>
      <c r="DB282" s="13"/>
      <c r="DC282" s="13"/>
      <c r="DD282" s="13"/>
      <c r="DE282" s="13"/>
      <c r="DF282" s="13"/>
      <c r="DG282" s="13"/>
      <c r="DH282" s="13"/>
      <c r="DI282" s="13"/>
      <c r="DJ282" s="13"/>
      <c r="DK282" s="13"/>
      <c r="DL282" s="13"/>
      <c r="DM282" s="13"/>
      <c r="DN282" s="13"/>
      <c r="DO282" s="13"/>
      <c r="DP282" s="13"/>
      <c r="DQ282" s="13"/>
      <c r="DR282" s="13"/>
      <c r="DS282" s="13"/>
      <c r="DT282" s="13"/>
      <c r="DU282" s="13"/>
      <c r="DV282" s="13"/>
      <c r="DW282" s="13"/>
      <c r="DX282" s="13"/>
      <c r="DY282" s="13"/>
      <c r="DZ282" s="13"/>
      <c r="EA282" s="13"/>
      <c r="EB282" s="13"/>
      <c r="EC282" s="13"/>
      <c r="ED282" s="13"/>
      <c r="EE282" s="13"/>
      <c r="EF282" s="13"/>
      <c r="EG282" s="13"/>
      <c r="EH282" s="13"/>
      <c r="EI282" s="13"/>
      <c r="EJ282" s="13"/>
      <c r="EK282" s="13"/>
      <c r="EL282" s="13"/>
      <c r="EM282" s="13"/>
      <c r="EN282" s="13"/>
      <c r="EO282" s="13"/>
      <c r="EP282" s="13"/>
      <c r="EQ282" s="13"/>
      <c r="ER282" s="13"/>
      <c r="ES282" s="13"/>
      <c r="ET282" s="13"/>
      <c r="EU282" s="13"/>
      <c r="EV282" s="13"/>
      <c r="EW282" s="13"/>
      <c r="EX282" s="13"/>
      <c r="EY282" s="13"/>
      <c r="EZ282" s="13"/>
      <c r="FA282" s="13"/>
      <c r="FB282" s="13"/>
    </row>
    <row r="283" spans="14:158" x14ac:dyDescent="0.2">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c r="BL283" s="13"/>
      <c r="BM283" s="13"/>
      <c r="BN283" s="13"/>
      <c r="BO283" s="13"/>
      <c r="BP283" s="13"/>
      <c r="BQ283" s="13"/>
      <c r="BR283" s="13"/>
      <c r="BS283" s="13"/>
      <c r="BT283" s="13"/>
      <c r="BU283" s="13"/>
      <c r="BV283" s="13"/>
      <c r="BW283" s="13"/>
      <c r="BX283" s="13"/>
      <c r="BY283" s="13"/>
      <c r="BZ283" s="13"/>
      <c r="CA283" s="13"/>
      <c r="CB283" s="13"/>
      <c r="CC283" s="13"/>
      <c r="CD283" s="13"/>
      <c r="CE283" s="13"/>
      <c r="CF283" s="13"/>
      <c r="CG283" s="13"/>
      <c r="CH283" s="13"/>
      <c r="CI283" s="13"/>
      <c r="CJ283" s="13"/>
      <c r="CK283" s="13"/>
      <c r="CL283" s="13"/>
      <c r="CM283" s="13"/>
      <c r="CN283" s="13"/>
      <c r="CO283" s="13"/>
      <c r="CP283" s="13"/>
      <c r="CQ283" s="13"/>
      <c r="CR283" s="13"/>
      <c r="CS283" s="13"/>
      <c r="CT283" s="13"/>
      <c r="CU283" s="13"/>
      <c r="CV283" s="13"/>
      <c r="CW283" s="13"/>
      <c r="CX283" s="13"/>
      <c r="CY283" s="13"/>
      <c r="CZ283" s="13"/>
      <c r="DA283" s="13"/>
      <c r="DB283" s="13"/>
      <c r="DC283" s="13"/>
      <c r="DD283" s="13"/>
      <c r="DE283" s="13"/>
      <c r="DF283" s="13"/>
      <c r="DG283" s="13"/>
      <c r="DH283" s="13"/>
      <c r="DI283" s="13"/>
      <c r="DJ283" s="13"/>
      <c r="DK283" s="13"/>
      <c r="DL283" s="13"/>
      <c r="DM283" s="13"/>
      <c r="DN283" s="13"/>
      <c r="DO283" s="13"/>
      <c r="DP283" s="13"/>
      <c r="DQ283" s="13"/>
      <c r="DR283" s="13"/>
      <c r="DS283" s="13"/>
      <c r="DT283" s="13"/>
      <c r="DU283" s="13"/>
      <c r="DV283" s="13"/>
      <c r="DW283" s="13"/>
      <c r="DX283" s="13"/>
      <c r="DY283" s="13"/>
      <c r="DZ283" s="13"/>
      <c r="EA283" s="13"/>
      <c r="EB283" s="13"/>
      <c r="EC283" s="13"/>
      <c r="ED283" s="13"/>
      <c r="EE283" s="13"/>
      <c r="EF283" s="13"/>
      <c r="EG283" s="13"/>
      <c r="EH283" s="13"/>
      <c r="EI283" s="13"/>
      <c r="EJ283" s="13"/>
      <c r="EK283" s="13"/>
      <c r="EL283" s="13"/>
      <c r="EM283" s="13"/>
      <c r="EN283" s="13"/>
      <c r="EO283" s="13"/>
      <c r="EP283" s="13"/>
      <c r="EQ283" s="13"/>
      <c r="ER283" s="13"/>
      <c r="ES283" s="13"/>
      <c r="ET283" s="13"/>
      <c r="EU283" s="13"/>
      <c r="EV283" s="13"/>
      <c r="EW283" s="13"/>
      <c r="EX283" s="13"/>
      <c r="EY283" s="13"/>
      <c r="EZ283" s="13"/>
      <c r="FA283" s="13"/>
      <c r="FB283" s="13"/>
    </row>
    <row r="284" spans="14:158" x14ac:dyDescent="0.2">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c r="BL284" s="13"/>
      <c r="BM284" s="13"/>
      <c r="BN284" s="13"/>
      <c r="BO284" s="13"/>
      <c r="BP284" s="13"/>
      <c r="BQ284" s="13"/>
      <c r="BR284" s="13"/>
      <c r="BS284" s="13"/>
      <c r="BT284" s="13"/>
      <c r="BU284" s="13"/>
      <c r="BV284" s="13"/>
      <c r="BW284" s="13"/>
      <c r="BX284" s="13"/>
      <c r="BY284" s="13"/>
      <c r="BZ284" s="13"/>
      <c r="CA284" s="13"/>
      <c r="CB284" s="13"/>
      <c r="CC284" s="13"/>
      <c r="CD284" s="13"/>
      <c r="CE284" s="13"/>
      <c r="CF284" s="13"/>
      <c r="CG284" s="13"/>
      <c r="CH284" s="13"/>
      <c r="CI284" s="13"/>
      <c r="CJ284" s="13"/>
      <c r="CK284" s="13"/>
      <c r="CL284" s="13"/>
      <c r="CM284" s="13"/>
      <c r="CN284" s="13"/>
      <c r="CO284" s="13"/>
      <c r="CP284" s="13"/>
      <c r="CQ284" s="13"/>
      <c r="CR284" s="13"/>
      <c r="CS284" s="13"/>
      <c r="CT284" s="13"/>
      <c r="CU284" s="13"/>
      <c r="CV284" s="13"/>
      <c r="CW284" s="13"/>
      <c r="CX284" s="13"/>
      <c r="CY284" s="13"/>
      <c r="CZ284" s="13"/>
      <c r="DA284" s="13"/>
      <c r="DB284" s="13"/>
      <c r="DC284" s="13"/>
      <c r="DD284" s="13"/>
      <c r="DE284" s="13"/>
      <c r="DF284" s="13"/>
      <c r="DG284" s="13"/>
      <c r="DH284" s="13"/>
      <c r="DI284" s="13"/>
      <c r="DJ284" s="13"/>
      <c r="DK284" s="13"/>
      <c r="DL284" s="13"/>
      <c r="DM284" s="13"/>
      <c r="DN284" s="13"/>
      <c r="DO284" s="13"/>
      <c r="DP284" s="13"/>
      <c r="DQ284" s="13"/>
      <c r="DR284" s="13"/>
      <c r="DS284" s="13"/>
      <c r="DT284" s="13"/>
      <c r="DU284" s="13"/>
      <c r="DV284" s="13"/>
      <c r="DW284" s="13"/>
      <c r="DX284" s="13"/>
      <c r="DY284" s="13"/>
      <c r="DZ284" s="13"/>
      <c r="EA284" s="13"/>
      <c r="EB284" s="13"/>
      <c r="EC284" s="13"/>
      <c r="ED284" s="13"/>
      <c r="EE284" s="13"/>
      <c r="EF284" s="13"/>
      <c r="EG284" s="13"/>
      <c r="EH284" s="13"/>
      <c r="EI284" s="13"/>
      <c r="EJ284" s="13"/>
      <c r="EK284" s="13"/>
      <c r="EL284" s="13"/>
      <c r="EM284" s="13"/>
      <c r="EN284" s="13"/>
      <c r="EO284" s="13"/>
      <c r="EP284" s="13"/>
      <c r="EQ284" s="13"/>
      <c r="ER284" s="13"/>
      <c r="ES284" s="13"/>
      <c r="ET284" s="13"/>
      <c r="EU284" s="13"/>
      <c r="EV284" s="13"/>
      <c r="EW284" s="13"/>
      <c r="EX284" s="13"/>
      <c r="EY284" s="13"/>
      <c r="EZ284" s="13"/>
      <c r="FA284" s="13"/>
      <c r="FB284" s="13"/>
    </row>
    <row r="285" spans="14:158" x14ac:dyDescent="0.2">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BP285" s="13"/>
      <c r="BQ285" s="13"/>
      <c r="BR285" s="13"/>
      <c r="BS285" s="13"/>
      <c r="BT285" s="13"/>
      <c r="BU285" s="13"/>
      <c r="BV285" s="13"/>
      <c r="BW285" s="13"/>
      <c r="BX285" s="13"/>
      <c r="BY285" s="13"/>
      <c r="BZ285" s="13"/>
      <c r="CA285" s="13"/>
      <c r="CB285" s="13"/>
      <c r="CC285" s="13"/>
      <c r="CD285" s="13"/>
      <c r="CE285" s="13"/>
      <c r="CF285" s="13"/>
      <c r="CG285" s="13"/>
      <c r="CH285" s="13"/>
      <c r="CI285" s="13"/>
      <c r="CJ285" s="13"/>
      <c r="CK285" s="13"/>
      <c r="CL285" s="13"/>
      <c r="CM285" s="13"/>
      <c r="CN285" s="13"/>
      <c r="CO285" s="13"/>
      <c r="CP285" s="13"/>
      <c r="CQ285" s="13"/>
      <c r="CR285" s="13"/>
      <c r="CS285" s="13"/>
      <c r="CT285" s="13"/>
      <c r="CU285" s="13"/>
      <c r="CV285" s="13"/>
      <c r="CW285" s="13"/>
      <c r="CX285" s="13"/>
      <c r="CY285" s="13"/>
      <c r="CZ285" s="13"/>
      <c r="DA285" s="13"/>
      <c r="DB285" s="13"/>
      <c r="DC285" s="13"/>
      <c r="DD285" s="13"/>
      <c r="DE285" s="13"/>
      <c r="DF285" s="13"/>
      <c r="DG285" s="13"/>
      <c r="DH285" s="13"/>
      <c r="DI285" s="13"/>
      <c r="DJ285" s="13"/>
      <c r="DK285" s="13"/>
      <c r="DL285" s="13"/>
      <c r="DM285" s="13"/>
      <c r="DN285" s="13"/>
      <c r="DO285" s="13"/>
      <c r="DP285" s="13"/>
      <c r="DQ285" s="13"/>
      <c r="DR285" s="13"/>
      <c r="DS285" s="13"/>
      <c r="DT285" s="13"/>
      <c r="DU285" s="13"/>
      <c r="DV285" s="13"/>
      <c r="DW285" s="13"/>
      <c r="DX285" s="13"/>
      <c r="DY285" s="13"/>
      <c r="DZ285" s="13"/>
      <c r="EA285" s="13"/>
      <c r="EB285" s="13"/>
      <c r="EC285" s="13"/>
      <c r="ED285" s="13"/>
      <c r="EE285" s="13"/>
      <c r="EF285" s="13"/>
      <c r="EG285" s="13"/>
      <c r="EH285" s="13"/>
      <c r="EI285" s="13"/>
      <c r="EJ285" s="13"/>
      <c r="EK285" s="13"/>
      <c r="EL285" s="13"/>
      <c r="EM285" s="13"/>
      <c r="EN285" s="13"/>
      <c r="EO285" s="13"/>
      <c r="EP285" s="13"/>
      <c r="EQ285" s="13"/>
      <c r="ER285" s="13"/>
      <c r="ES285" s="13"/>
      <c r="ET285" s="13"/>
      <c r="EU285" s="13"/>
      <c r="EV285" s="13"/>
      <c r="EW285" s="13"/>
      <c r="EX285" s="13"/>
      <c r="EY285" s="13"/>
      <c r="EZ285" s="13"/>
      <c r="FA285" s="13"/>
      <c r="FB285" s="13"/>
    </row>
    <row r="286" spans="14:158" x14ac:dyDescent="0.2">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BR286" s="13"/>
      <c r="BS286" s="13"/>
      <c r="BT286" s="13"/>
      <c r="BU286" s="13"/>
      <c r="BV286" s="13"/>
      <c r="BW286" s="13"/>
      <c r="BX286" s="13"/>
      <c r="BY286" s="13"/>
      <c r="BZ286" s="13"/>
      <c r="CA286" s="13"/>
      <c r="CB286" s="13"/>
      <c r="CC286" s="13"/>
      <c r="CD286" s="13"/>
      <c r="CE286" s="13"/>
      <c r="CF286" s="13"/>
      <c r="CG286" s="13"/>
      <c r="CH286" s="13"/>
      <c r="CI286" s="13"/>
      <c r="CJ286" s="13"/>
      <c r="CK286" s="13"/>
      <c r="CL286" s="13"/>
      <c r="CM286" s="13"/>
      <c r="CN286" s="13"/>
      <c r="CO286" s="13"/>
      <c r="CP286" s="13"/>
      <c r="CQ286" s="13"/>
      <c r="CR286" s="13"/>
      <c r="CS286" s="13"/>
      <c r="CT286" s="13"/>
      <c r="CU286" s="13"/>
      <c r="CV286" s="13"/>
      <c r="CW286" s="13"/>
      <c r="CX286" s="13"/>
      <c r="CY286" s="13"/>
      <c r="CZ286" s="13"/>
      <c r="DA286" s="13"/>
      <c r="DB286" s="13"/>
      <c r="DC286" s="13"/>
      <c r="DD286" s="13"/>
      <c r="DE286" s="13"/>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ET286" s="13"/>
      <c r="EU286" s="13"/>
      <c r="EV286" s="13"/>
      <c r="EW286" s="13"/>
      <c r="EX286" s="13"/>
      <c r="EY286" s="13"/>
      <c r="EZ286" s="13"/>
      <c r="FA286" s="13"/>
      <c r="FB286" s="13"/>
    </row>
    <row r="287" spans="14:158" x14ac:dyDescent="0.2">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BR287" s="13"/>
      <c r="BS287" s="13"/>
      <c r="BT287" s="13"/>
      <c r="BU287" s="13"/>
      <c r="BV287" s="13"/>
      <c r="BW287" s="13"/>
      <c r="BX287" s="13"/>
      <c r="BY287" s="13"/>
      <c r="BZ287" s="13"/>
      <c r="CA287" s="13"/>
      <c r="CB287" s="13"/>
      <c r="CC287" s="13"/>
      <c r="CD287" s="13"/>
      <c r="CE287" s="13"/>
      <c r="CF287" s="13"/>
      <c r="CG287" s="13"/>
      <c r="CH287" s="13"/>
      <c r="CI287" s="13"/>
      <c r="CJ287" s="13"/>
      <c r="CK287" s="13"/>
      <c r="CL287" s="13"/>
      <c r="CM287" s="13"/>
      <c r="CN287" s="13"/>
      <c r="CO287" s="13"/>
      <c r="CP287" s="13"/>
      <c r="CQ287" s="13"/>
      <c r="CR287" s="13"/>
      <c r="CS287" s="13"/>
      <c r="CT287" s="13"/>
      <c r="CU287" s="13"/>
      <c r="CV287" s="13"/>
      <c r="CW287" s="13"/>
      <c r="CX287" s="13"/>
      <c r="CY287" s="13"/>
      <c r="CZ287" s="13"/>
      <c r="DA287" s="13"/>
      <c r="DB287" s="13"/>
      <c r="DC287" s="13"/>
      <c r="DD287" s="13"/>
      <c r="DE287" s="13"/>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ET287" s="13"/>
      <c r="EU287" s="13"/>
      <c r="EV287" s="13"/>
      <c r="EW287" s="13"/>
      <c r="EX287" s="13"/>
      <c r="EY287" s="13"/>
      <c r="EZ287" s="13"/>
      <c r="FA287" s="13"/>
      <c r="FB287" s="13"/>
    </row>
    <row r="288" spans="14:158" x14ac:dyDescent="0.2">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BR288" s="13"/>
      <c r="BS288" s="13"/>
      <c r="BT288" s="13"/>
      <c r="BU288" s="13"/>
      <c r="BV288" s="13"/>
      <c r="BW288" s="13"/>
      <c r="BX288" s="13"/>
      <c r="BY288" s="13"/>
      <c r="BZ288" s="13"/>
      <c r="CA288" s="13"/>
      <c r="CB288" s="13"/>
      <c r="CC288" s="13"/>
      <c r="CD288" s="13"/>
      <c r="CE288" s="13"/>
      <c r="CF288" s="13"/>
      <c r="CG288" s="13"/>
      <c r="CH288" s="13"/>
      <c r="CI288" s="13"/>
      <c r="CJ288" s="13"/>
      <c r="CK288" s="13"/>
      <c r="CL288" s="13"/>
      <c r="CM288" s="13"/>
      <c r="CN288" s="13"/>
      <c r="CO288" s="13"/>
      <c r="CP288" s="13"/>
      <c r="CQ288" s="13"/>
      <c r="CR288" s="13"/>
      <c r="CS288" s="13"/>
      <c r="CT288" s="13"/>
      <c r="CU288" s="13"/>
      <c r="CV288" s="13"/>
      <c r="CW288" s="13"/>
      <c r="CX288" s="13"/>
      <c r="CY288" s="13"/>
      <c r="CZ288" s="13"/>
      <c r="DA288" s="13"/>
      <c r="DB288" s="13"/>
      <c r="DC288" s="13"/>
      <c r="DD288" s="13"/>
      <c r="DE288" s="13"/>
      <c r="DF288" s="13"/>
      <c r="DG288" s="13"/>
      <c r="DH288" s="13"/>
      <c r="DI288" s="13"/>
      <c r="DJ288" s="13"/>
      <c r="DK288" s="13"/>
      <c r="DL288" s="13"/>
      <c r="DM288" s="13"/>
      <c r="DN288" s="13"/>
      <c r="DO288" s="13"/>
      <c r="DP288" s="13"/>
      <c r="DQ288" s="13"/>
      <c r="DR288" s="13"/>
      <c r="DS288" s="13"/>
      <c r="DT288" s="13"/>
      <c r="DU288" s="13"/>
      <c r="DV288" s="13"/>
      <c r="DW288" s="13"/>
      <c r="DX288" s="13"/>
      <c r="DY288" s="13"/>
      <c r="DZ288" s="13"/>
      <c r="EA288" s="13"/>
      <c r="EB288" s="13"/>
      <c r="EC288" s="13"/>
      <c r="ED288" s="13"/>
      <c r="EE288" s="13"/>
      <c r="EF288" s="13"/>
      <c r="EG288" s="13"/>
      <c r="EH288" s="13"/>
      <c r="EI288" s="13"/>
      <c r="EJ288" s="13"/>
      <c r="EK288" s="13"/>
      <c r="EL288" s="13"/>
      <c r="EM288" s="13"/>
      <c r="EN288" s="13"/>
      <c r="EO288" s="13"/>
      <c r="EP288" s="13"/>
      <c r="EQ288" s="13"/>
      <c r="ER288" s="13"/>
      <c r="ES288" s="13"/>
      <c r="ET288" s="13"/>
      <c r="EU288" s="13"/>
      <c r="EV288" s="13"/>
      <c r="EW288" s="13"/>
      <c r="EX288" s="13"/>
      <c r="EY288" s="13"/>
      <c r="EZ288" s="13"/>
      <c r="FA288" s="13"/>
      <c r="FB288" s="13"/>
    </row>
    <row r="289" spans="14:158" x14ac:dyDescent="0.2">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c r="BL289" s="13"/>
      <c r="BM289" s="13"/>
      <c r="BN289" s="13"/>
      <c r="BO289" s="13"/>
      <c r="BP289" s="13"/>
      <c r="BQ289" s="13"/>
      <c r="BR289" s="13"/>
      <c r="BS289" s="13"/>
      <c r="BT289" s="13"/>
      <c r="BU289" s="13"/>
      <c r="BV289" s="13"/>
      <c r="BW289" s="13"/>
      <c r="BX289" s="13"/>
      <c r="BY289" s="13"/>
      <c r="BZ289" s="13"/>
      <c r="CA289" s="13"/>
      <c r="CB289" s="13"/>
      <c r="CC289" s="13"/>
      <c r="CD289" s="13"/>
      <c r="CE289" s="13"/>
      <c r="CF289" s="13"/>
      <c r="CG289" s="13"/>
      <c r="CH289" s="13"/>
      <c r="CI289" s="13"/>
      <c r="CJ289" s="13"/>
      <c r="CK289" s="13"/>
      <c r="CL289" s="13"/>
      <c r="CM289" s="13"/>
      <c r="CN289" s="13"/>
      <c r="CO289" s="13"/>
      <c r="CP289" s="13"/>
      <c r="CQ289" s="13"/>
      <c r="CR289" s="13"/>
      <c r="CS289" s="13"/>
      <c r="CT289" s="13"/>
      <c r="CU289" s="13"/>
      <c r="CV289" s="13"/>
      <c r="CW289" s="13"/>
      <c r="CX289" s="13"/>
      <c r="CY289" s="13"/>
      <c r="CZ289" s="13"/>
      <c r="DA289" s="13"/>
      <c r="DB289" s="13"/>
      <c r="DC289" s="13"/>
      <c r="DD289" s="13"/>
      <c r="DE289" s="13"/>
      <c r="DF289" s="13"/>
      <c r="DG289" s="13"/>
      <c r="DH289" s="13"/>
      <c r="DI289" s="13"/>
      <c r="DJ289" s="13"/>
      <c r="DK289" s="13"/>
      <c r="DL289" s="13"/>
      <c r="DM289" s="13"/>
      <c r="DN289" s="13"/>
      <c r="DO289" s="13"/>
      <c r="DP289" s="13"/>
      <c r="DQ289" s="13"/>
      <c r="DR289" s="13"/>
      <c r="DS289" s="13"/>
      <c r="DT289" s="13"/>
      <c r="DU289" s="13"/>
      <c r="DV289" s="13"/>
      <c r="DW289" s="13"/>
      <c r="DX289" s="13"/>
      <c r="DY289" s="13"/>
      <c r="DZ289" s="13"/>
      <c r="EA289" s="13"/>
      <c r="EB289" s="13"/>
      <c r="EC289" s="13"/>
      <c r="ED289" s="13"/>
      <c r="EE289" s="13"/>
      <c r="EF289" s="13"/>
      <c r="EG289" s="13"/>
      <c r="EH289" s="13"/>
      <c r="EI289" s="13"/>
      <c r="EJ289" s="13"/>
      <c r="EK289" s="13"/>
      <c r="EL289" s="13"/>
      <c r="EM289" s="13"/>
      <c r="EN289" s="13"/>
      <c r="EO289" s="13"/>
      <c r="EP289" s="13"/>
      <c r="EQ289" s="13"/>
      <c r="ER289" s="13"/>
      <c r="ES289" s="13"/>
      <c r="ET289" s="13"/>
      <c r="EU289" s="13"/>
      <c r="EV289" s="13"/>
      <c r="EW289" s="13"/>
      <c r="EX289" s="13"/>
      <c r="EY289" s="13"/>
      <c r="EZ289" s="13"/>
      <c r="FA289" s="13"/>
      <c r="FB289" s="13"/>
    </row>
    <row r="290" spans="14:158" x14ac:dyDescent="0.2">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BR290" s="13"/>
      <c r="BS290" s="13"/>
      <c r="BT290" s="13"/>
      <c r="BU290" s="13"/>
      <c r="BV290" s="13"/>
      <c r="BW290" s="13"/>
      <c r="BX290" s="13"/>
      <c r="BY290" s="13"/>
      <c r="BZ290" s="13"/>
      <c r="CA290" s="13"/>
      <c r="CB290" s="13"/>
      <c r="CC290" s="13"/>
      <c r="CD290" s="13"/>
      <c r="CE290" s="13"/>
      <c r="CF290" s="13"/>
      <c r="CG290" s="13"/>
      <c r="CH290" s="13"/>
      <c r="CI290" s="13"/>
      <c r="CJ290" s="13"/>
      <c r="CK290" s="13"/>
      <c r="CL290" s="13"/>
      <c r="CM290" s="13"/>
      <c r="CN290" s="13"/>
      <c r="CO290" s="13"/>
      <c r="CP290" s="13"/>
      <c r="CQ290" s="13"/>
      <c r="CR290" s="13"/>
      <c r="CS290" s="13"/>
      <c r="CT290" s="13"/>
      <c r="CU290" s="13"/>
      <c r="CV290" s="13"/>
      <c r="CW290" s="13"/>
      <c r="CX290" s="13"/>
      <c r="CY290" s="13"/>
      <c r="CZ290" s="13"/>
      <c r="DA290" s="13"/>
      <c r="DB290" s="13"/>
      <c r="DC290" s="13"/>
      <c r="DD290" s="13"/>
      <c r="DE290" s="13"/>
      <c r="DF290" s="13"/>
      <c r="DG290" s="13"/>
      <c r="DH290" s="13"/>
      <c r="DI290" s="13"/>
      <c r="DJ290" s="13"/>
      <c r="DK290" s="13"/>
      <c r="DL290" s="13"/>
      <c r="DM290" s="13"/>
      <c r="DN290" s="13"/>
      <c r="DO290" s="13"/>
      <c r="DP290" s="13"/>
      <c r="DQ290" s="13"/>
      <c r="DR290" s="13"/>
      <c r="DS290" s="13"/>
      <c r="DT290" s="13"/>
      <c r="DU290" s="13"/>
      <c r="DV290" s="13"/>
      <c r="DW290" s="13"/>
      <c r="DX290" s="13"/>
      <c r="DY290" s="13"/>
      <c r="DZ290" s="13"/>
      <c r="EA290" s="13"/>
      <c r="EB290" s="13"/>
      <c r="EC290" s="13"/>
      <c r="ED290" s="13"/>
      <c r="EE290" s="13"/>
      <c r="EF290" s="13"/>
      <c r="EG290" s="13"/>
      <c r="EH290" s="13"/>
      <c r="EI290" s="13"/>
      <c r="EJ290" s="13"/>
      <c r="EK290" s="13"/>
      <c r="EL290" s="13"/>
      <c r="EM290" s="13"/>
      <c r="EN290" s="13"/>
      <c r="EO290" s="13"/>
      <c r="EP290" s="13"/>
      <c r="EQ290" s="13"/>
      <c r="ER290" s="13"/>
      <c r="ES290" s="13"/>
      <c r="ET290" s="13"/>
      <c r="EU290" s="13"/>
      <c r="EV290" s="13"/>
      <c r="EW290" s="13"/>
      <c r="EX290" s="13"/>
      <c r="EY290" s="13"/>
      <c r="EZ290" s="13"/>
      <c r="FA290" s="13"/>
      <c r="FB290" s="13"/>
    </row>
    <row r="291" spans="14:158" x14ac:dyDescent="0.2">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BR291" s="13"/>
      <c r="BS291" s="13"/>
      <c r="BT291" s="13"/>
      <c r="BU291" s="13"/>
      <c r="BV291" s="13"/>
      <c r="BW291" s="13"/>
      <c r="BX291" s="13"/>
      <c r="BY291" s="13"/>
      <c r="BZ291" s="13"/>
      <c r="CA291" s="13"/>
      <c r="CB291" s="13"/>
      <c r="CC291" s="13"/>
      <c r="CD291" s="13"/>
      <c r="CE291" s="13"/>
      <c r="CF291" s="13"/>
      <c r="CG291" s="13"/>
      <c r="CH291" s="13"/>
      <c r="CI291" s="13"/>
      <c r="CJ291" s="13"/>
      <c r="CK291" s="13"/>
      <c r="CL291" s="13"/>
      <c r="CM291" s="13"/>
      <c r="CN291" s="13"/>
      <c r="CO291" s="13"/>
      <c r="CP291" s="13"/>
      <c r="CQ291" s="13"/>
      <c r="CR291" s="13"/>
      <c r="CS291" s="13"/>
      <c r="CT291" s="13"/>
      <c r="CU291" s="13"/>
      <c r="CV291" s="13"/>
      <c r="CW291" s="13"/>
      <c r="CX291" s="13"/>
      <c r="CY291" s="13"/>
      <c r="CZ291" s="13"/>
      <c r="DA291" s="13"/>
      <c r="DB291" s="13"/>
      <c r="DC291" s="13"/>
      <c r="DD291" s="13"/>
      <c r="DE291" s="13"/>
      <c r="DF291" s="13"/>
      <c r="DG291" s="13"/>
      <c r="DH291" s="13"/>
      <c r="DI291" s="13"/>
      <c r="DJ291" s="13"/>
      <c r="DK291" s="13"/>
      <c r="DL291" s="13"/>
      <c r="DM291" s="13"/>
      <c r="DN291" s="13"/>
      <c r="DO291" s="13"/>
      <c r="DP291" s="13"/>
      <c r="DQ291" s="13"/>
      <c r="DR291" s="13"/>
      <c r="DS291" s="13"/>
      <c r="DT291" s="13"/>
      <c r="DU291" s="13"/>
      <c r="DV291" s="13"/>
      <c r="DW291" s="13"/>
      <c r="DX291" s="13"/>
      <c r="DY291" s="13"/>
      <c r="DZ291" s="13"/>
      <c r="EA291" s="13"/>
      <c r="EB291" s="13"/>
      <c r="EC291" s="13"/>
      <c r="ED291" s="13"/>
      <c r="EE291" s="13"/>
      <c r="EF291" s="13"/>
      <c r="EG291" s="13"/>
      <c r="EH291" s="13"/>
      <c r="EI291" s="13"/>
      <c r="EJ291" s="13"/>
      <c r="EK291" s="13"/>
      <c r="EL291" s="13"/>
      <c r="EM291" s="13"/>
      <c r="EN291" s="13"/>
      <c r="EO291" s="13"/>
      <c r="EP291" s="13"/>
      <c r="EQ291" s="13"/>
      <c r="ER291" s="13"/>
      <c r="ES291" s="13"/>
      <c r="ET291" s="13"/>
      <c r="EU291" s="13"/>
      <c r="EV291" s="13"/>
      <c r="EW291" s="13"/>
      <c r="EX291" s="13"/>
      <c r="EY291" s="13"/>
      <c r="EZ291" s="13"/>
      <c r="FA291" s="13"/>
      <c r="FB291" s="13"/>
    </row>
    <row r="292" spans="14:158" x14ac:dyDescent="0.2">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BR292" s="13"/>
      <c r="BS292" s="13"/>
      <c r="BT292" s="13"/>
      <c r="BU292" s="13"/>
      <c r="BV292" s="13"/>
      <c r="BW292" s="13"/>
      <c r="BX292" s="13"/>
      <c r="BY292" s="13"/>
      <c r="BZ292" s="13"/>
      <c r="CA292" s="13"/>
      <c r="CB292" s="13"/>
      <c r="CC292" s="13"/>
      <c r="CD292" s="13"/>
      <c r="CE292" s="13"/>
      <c r="CF292" s="13"/>
      <c r="CG292" s="13"/>
      <c r="CH292" s="13"/>
      <c r="CI292" s="13"/>
      <c r="CJ292" s="13"/>
      <c r="CK292" s="13"/>
      <c r="CL292" s="13"/>
      <c r="CM292" s="13"/>
      <c r="CN292" s="13"/>
      <c r="CO292" s="13"/>
      <c r="CP292" s="13"/>
      <c r="CQ292" s="13"/>
      <c r="CR292" s="13"/>
      <c r="CS292" s="13"/>
      <c r="CT292" s="13"/>
      <c r="CU292" s="13"/>
      <c r="CV292" s="13"/>
      <c r="CW292" s="13"/>
      <c r="CX292" s="13"/>
      <c r="CY292" s="13"/>
      <c r="CZ292" s="13"/>
      <c r="DA292" s="13"/>
      <c r="DB292" s="13"/>
      <c r="DC292" s="13"/>
      <c r="DD292" s="13"/>
      <c r="DE292" s="13"/>
      <c r="DF292" s="13"/>
      <c r="DG292" s="13"/>
      <c r="DH292" s="13"/>
      <c r="DI292" s="13"/>
      <c r="DJ292" s="13"/>
      <c r="DK292" s="13"/>
      <c r="DL292" s="13"/>
      <c r="DM292" s="13"/>
      <c r="DN292" s="13"/>
      <c r="DO292" s="13"/>
      <c r="DP292" s="13"/>
      <c r="DQ292" s="13"/>
      <c r="DR292" s="13"/>
      <c r="DS292" s="13"/>
      <c r="DT292" s="13"/>
      <c r="DU292" s="13"/>
      <c r="DV292" s="13"/>
      <c r="DW292" s="13"/>
      <c r="DX292" s="13"/>
      <c r="DY292" s="13"/>
      <c r="DZ292" s="13"/>
      <c r="EA292" s="13"/>
      <c r="EB292" s="13"/>
      <c r="EC292" s="13"/>
      <c r="ED292" s="13"/>
      <c r="EE292" s="13"/>
      <c r="EF292" s="13"/>
      <c r="EG292" s="13"/>
      <c r="EH292" s="13"/>
      <c r="EI292" s="13"/>
      <c r="EJ292" s="13"/>
      <c r="EK292" s="13"/>
      <c r="EL292" s="13"/>
      <c r="EM292" s="13"/>
      <c r="EN292" s="13"/>
      <c r="EO292" s="13"/>
      <c r="EP292" s="13"/>
      <c r="EQ292" s="13"/>
      <c r="ER292" s="13"/>
      <c r="ES292" s="13"/>
      <c r="ET292" s="13"/>
      <c r="EU292" s="13"/>
      <c r="EV292" s="13"/>
      <c r="EW292" s="13"/>
      <c r="EX292" s="13"/>
      <c r="EY292" s="13"/>
      <c r="EZ292" s="13"/>
      <c r="FA292" s="13"/>
      <c r="FB292" s="13"/>
    </row>
    <row r="293" spans="14:158" x14ac:dyDescent="0.2">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BR293" s="13"/>
      <c r="BS293" s="13"/>
      <c r="BT293" s="13"/>
      <c r="BU293" s="13"/>
      <c r="BV293" s="13"/>
      <c r="BW293" s="13"/>
      <c r="BX293" s="13"/>
      <c r="BY293" s="13"/>
      <c r="BZ293" s="13"/>
      <c r="CA293" s="13"/>
      <c r="CB293" s="13"/>
      <c r="CC293" s="13"/>
      <c r="CD293" s="13"/>
      <c r="CE293" s="13"/>
      <c r="CF293" s="13"/>
      <c r="CG293" s="13"/>
      <c r="CH293" s="13"/>
      <c r="CI293" s="13"/>
      <c r="CJ293" s="13"/>
      <c r="CK293" s="13"/>
      <c r="CL293" s="13"/>
      <c r="CM293" s="13"/>
      <c r="CN293" s="13"/>
      <c r="CO293" s="13"/>
      <c r="CP293" s="13"/>
      <c r="CQ293" s="13"/>
      <c r="CR293" s="13"/>
      <c r="CS293" s="13"/>
      <c r="CT293" s="13"/>
      <c r="CU293" s="13"/>
      <c r="CV293" s="13"/>
      <c r="CW293" s="13"/>
      <c r="CX293" s="13"/>
      <c r="CY293" s="13"/>
      <c r="CZ293" s="13"/>
      <c r="DA293" s="13"/>
      <c r="DB293" s="13"/>
      <c r="DC293" s="13"/>
      <c r="DD293" s="13"/>
      <c r="DE293" s="13"/>
      <c r="DF293" s="13"/>
      <c r="DG293" s="13"/>
      <c r="DH293" s="13"/>
      <c r="DI293" s="13"/>
      <c r="DJ293" s="13"/>
      <c r="DK293" s="13"/>
      <c r="DL293" s="13"/>
      <c r="DM293" s="13"/>
      <c r="DN293" s="13"/>
      <c r="DO293" s="13"/>
      <c r="DP293" s="13"/>
      <c r="DQ293" s="13"/>
      <c r="DR293" s="13"/>
      <c r="DS293" s="13"/>
      <c r="DT293" s="13"/>
      <c r="DU293" s="13"/>
      <c r="DV293" s="13"/>
      <c r="DW293" s="13"/>
      <c r="DX293" s="13"/>
      <c r="DY293" s="13"/>
      <c r="DZ293" s="13"/>
      <c r="EA293" s="13"/>
      <c r="EB293" s="13"/>
      <c r="EC293" s="13"/>
      <c r="ED293" s="13"/>
      <c r="EE293" s="13"/>
      <c r="EF293" s="13"/>
      <c r="EG293" s="13"/>
      <c r="EH293" s="13"/>
      <c r="EI293" s="13"/>
      <c r="EJ293" s="13"/>
      <c r="EK293" s="13"/>
      <c r="EL293" s="13"/>
      <c r="EM293" s="13"/>
      <c r="EN293" s="13"/>
      <c r="EO293" s="13"/>
      <c r="EP293" s="13"/>
      <c r="EQ293" s="13"/>
      <c r="ER293" s="13"/>
      <c r="ES293" s="13"/>
      <c r="ET293" s="13"/>
      <c r="EU293" s="13"/>
      <c r="EV293" s="13"/>
      <c r="EW293" s="13"/>
      <c r="EX293" s="13"/>
      <c r="EY293" s="13"/>
      <c r="EZ293" s="13"/>
      <c r="FA293" s="13"/>
      <c r="FB293" s="13"/>
    </row>
    <row r="294" spans="14:158" x14ac:dyDescent="0.2">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BR294" s="13"/>
      <c r="BS294" s="13"/>
      <c r="BT294" s="13"/>
      <c r="BU294" s="13"/>
      <c r="BV294" s="13"/>
      <c r="BW294" s="13"/>
      <c r="BX294" s="13"/>
      <c r="BY294" s="13"/>
      <c r="BZ294" s="13"/>
      <c r="CA294" s="13"/>
      <c r="CB294" s="13"/>
      <c r="CC294" s="13"/>
      <c r="CD294" s="13"/>
      <c r="CE294" s="13"/>
      <c r="CF294" s="13"/>
      <c r="CG294" s="13"/>
      <c r="CH294" s="13"/>
      <c r="CI294" s="13"/>
      <c r="CJ294" s="13"/>
      <c r="CK294" s="13"/>
      <c r="CL294" s="13"/>
      <c r="CM294" s="13"/>
      <c r="CN294" s="13"/>
      <c r="CO294" s="13"/>
      <c r="CP294" s="13"/>
      <c r="CQ294" s="13"/>
      <c r="CR294" s="13"/>
      <c r="CS294" s="13"/>
      <c r="CT294" s="13"/>
      <c r="CU294" s="13"/>
      <c r="CV294" s="13"/>
      <c r="CW294" s="13"/>
      <c r="CX294" s="13"/>
      <c r="CY294" s="13"/>
      <c r="CZ294" s="13"/>
      <c r="DA294" s="13"/>
      <c r="DB294" s="13"/>
      <c r="DC294" s="13"/>
      <c r="DD294" s="13"/>
      <c r="DE294" s="13"/>
      <c r="DF294" s="13"/>
      <c r="DG294" s="13"/>
      <c r="DH294" s="13"/>
      <c r="DI294" s="13"/>
      <c r="DJ294" s="13"/>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13"/>
      <c r="EG294" s="13"/>
      <c r="EH294" s="13"/>
      <c r="EI294" s="13"/>
      <c r="EJ294" s="13"/>
      <c r="EK294" s="13"/>
      <c r="EL294" s="13"/>
      <c r="EM294" s="13"/>
      <c r="EN294" s="13"/>
      <c r="EO294" s="13"/>
      <c r="EP294" s="13"/>
      <c r="EQ294" s="13"/>
      <c r="ER294" s="13"/>
      <c r="ES294" s="13"/>
      <c r="ET294" s="13"/>
      <c r="EU294" s="13"/>
      <c r="EV294" s="13"/>
      <c r="EW294" s="13"/>
      <c r="EX294" s="13"/>
      <c r="EY294" s="13"/>
      <c r="EZ294" s="13"/>
      <c r="FA294" s="13"/>
      <c r="FB294" s="13"/>
    </row>
    <row r="295" spans="14:158" x14ac:dyDescent="0.2">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BR295" s="13"/>
      <c r="BS295" s="13"/>
      <c r="BT295" s="13"/>
      <c r="BU295" s="13"/>
      <c r="BV295" s="13"/>
      <c r="BW295" s="13"/>
      <c r="BX295" s="13"/>
      <c r="BY295" s="13"/>
      <c r="BZ295" s="13"/>
      <c r="CA295" s="13"/>
      <c r="CB295" s="13"/>
      <c r="CC295" s="13"/>
      <c r="CD295" s="13"/>
      <c r="CE295" s="13"/>
      <c r="CF295" s="13"/>
      <c r="CG295" s="13"/>
      <c r="CH295" s="13"/>
      <c r="CI295" s="13"/>
      <c r="CJ295" s="13"/>
      <c r="CK295" s="13"/>
      <c r="CL295" s="13"/>
      <c r="CM295" s="13"/>
      <c r="CN295" s="13"/>
      <c r="CO295" s="13"/>
      <c r="CP295" s="13"/>
      <c r="CQ295" s="13"/>
      <c r="CR295" s="13"/>
      <c r="CS295" s="13"/>
      <c r="CT295" s="13"/>
      <c r="CU295" s="13"/>
      <c r="CV295" s="13"/>
      <c r="CW295" s="13"/>
      <c r="CX295" s="13"/>
      <c r="CY295" s="13"/>
      <c r="CZ295" s="13"/>
      <c r="DA295" s="13"/>
      <c r="DB295" s="13"/>
      <c r="DC295" s="13"/>
      <c r="DD295" s="13"/>
      <c r="DE295" s="13"/>
      <c r="DF295" s="13"/>
      <c r="DG295" s="13"/>
      <c r="DH295" s="13"/>
      <c r="DI295" s="13"/>
      <c r="DJ295" s="13"/>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c r="EN295" s="13"/>
      <c r="EO295" s="13"/>
      <c r="EP295" s="13"/>
      <c r="EQ295" s="13"/>
      <c r="ER295" s="13"/>
      <c r="ES295" s="13"/>
      <c r="ET295" s="13"/>
      <c r="EU295" s="13"/>
      <c r="EV295" s="13"/>
      <c r="EW295" s="13"/>
      <c r="EX295" s="13"/>
      <c r="EY295" s="13"/>
      <c r="EZ295" s="13"/>
      <c r="FA295" s="13"/>
      <c r="FB295" s="13"/>
    </row>
    <row r="296" spans="14:158" x14ac:dyDescent="0.2">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BR296" s="13"/>
      <c r="BS296" s="13"/>
      <c r="BT296" s="13"/>
      <c r="BU296" s="13"/>
      <c r="BV296" s="13"/>
      <c r="BW296" s="13"/>
      <c r="BX296" s="13"/>
      <c r="BY296" s="13"/>
      <c r="BZ296" s="13"/>
      <c r="CA296" s="13"/>
      <c r="CB296" s="13"/>
      <c r="CC296" s="13"/>
      <c r="CD296" s="13"/>
      <c r="CE296" s="13"/>
      <c r="CF296" s="13"/>
      <c r="CG296" s="13"/>
      <c r="CH296" s="13"/>
      <c r="CI296" s="13"/>
      <c r="CJ296" s="13"/>
      <c r="CK296" s="13"/>
      <c r="CL296" s="13"/>
      <c r="CM296" s="13"/>
      <c r="CN296" s="13"/>
      <c r="CO296" s="13"/>
      <c r="CP296" s="13"/>
      <c r="CQ296" s="13"/>
      <c r="CR296" s="13"/>
      <c r="CS296" s="13"/>
      <c r="CT296" s="13"/>
      <c r="CU296" s="13"/>
      <c r="CV296" s="13"/>
      <c r="CW296" s="13"/>
      <c r="CX296" s="13"/>
      <c r="CY296" s="13"/>
      <c r="CZ296" s="13"/>
      <c r="DA296" s="13"/>
      <c r="DB296" s="13"/>
      <c r="DC296" s="13"/>
      <c r="DD296" s="13"/>
      <c r="DE296" s="13"/>
      <c r="DF296" s="13"/>
      <c r="DG296" s="13"/>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EV296" s="13"/>
      <c r="EW296" s="13"/>
      <c r="EX296" s="13"/>
      <c r="EY296" s="13"/>
      <c r="EZ296" s="13"/>
      <c r="FA296" s="13"/>
      <c r="FB296" s="13"/>
    </row>
    <row r="297" spans="14:158" x14ac:dyDescent="0.2">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BR297" s="13"/>
      <c r="BS297" s="13"/>
      <c r="BT297" s="13"/>
      <c r="BU297" s="13"/>
      <c r="BV297" s="13"/>
      <c r="BW297" s="13"/>
      <c r="BX297" s="13"/>
      <c r="BY297" s="13"/>
      <c r="BZ297" s="13"/>
      <c r="CA297" s="13"/>
      <c r="CB297" s="13"/>
      <c r="CC297" s="13"/>
      <c r="CD297" s="13"/>
      <c r="CE297" s="13"/>
      <c r="CF297" s="13"/>
      <c r="CG297" s="13"/>
      <c r="CH297" s="13"/>
      <c r="CI297" s="13"/>
      <c r="CJ297" s="13"/>
      <c r="CK297" s="13"/>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EV297" s="13"/>
      <c r="EW297" s="13"/>
      <c r="EX297" s="13"/>
      <c r="EY297" s="13"/>
      <c r="EZ297" s="13"/>
      <c r="FA297" s="13"/>
      <c r="FB297" s="13"/>
    </row>
    <row r="298" spans="14:158" x14ac:dyDescent="0.2">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BR298" s="13"/>
      <c r="BS298" s="13"/>
      <c r="BT298" s="13"/>
      <c r="BU298" s="13"/>
      <c r="BV298" s="13"/>
      <c r="BW298" s="13"/>
      <c r="BX298" s="13"/>
      <c r="BY298" s="13"/>
      <c r="BZ298" s="13"/>
      <c r="CA298" s="13"/>
      <c r="CB298" s="13"/>
      <c r="CC298" s="13"/>
      <c r="CD298" s="13"/>
      <c r="CE298" s="13"/>
      <c r="CF298" s="13"/>
      <c r="CG298" s="13"/>
      <c r="CH298" s="13"/>
      <c r="CI298" s="13"/>
      <c r="CJ298" s="13"/>
      <c r="CK298" s="13"/>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EV298" s="13"/>
      <c r="EW298" s="13"/>
      <c r="EX298" s="13"/>
      <c r="EY298" s="13"/>
      <c r="EZ298" s="13"/>
      <c r="FA298" s="13"/>
      <c r="FB298" s="13"/>
    </row>
    <row r="299" spans="14:158" x14ac:dyDescent="0.2">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BR299" s="13"/>
      <c r="BS299" s="13"/>
      <c r="BT299" s="13"/>
      <c r="BU299" s="13"/>
      <c r="BV299" s="13"/>
      <c r="BW299" s="13"/>
      <c r="BX299" s="13"/>
      <c r="BY299" s="13"/>
      <c r="BZ299" s="13"/>
      <c r="CA299" s="13"/>
      <c r="CB299" s="13"/>
      <c r="CC299" s="13"/>
      <c r="CD299" s="13"/>
      <c r="CE299" s="13"/>
      <c r="CF299" s="13"/>
      <c r="CG299" s="13"/>
      <c r="CH299" s="13"/>
      <c r="CI299" s="13"/>
      <c r="CJ299" s="13"/>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c r="DI299" s="13"/>
      <c r="DJ299" s="13"/>
      <c r="DK299" s="13"/>
      <c r="DL299" s="13"/>
      <c r="DM299" s="13"/>
      <c r="DN299" s="13"/>
      <c r="DO299" s="13"/>
      <c r="DP299" s="13"/>
      <c r="DQ299" s="13"/>
      <c r="DR299" s="13"/>
      <c r="DS299" s="13"/>
      <c r="DT299" s="13"/>
      <c r="DU299" s="13"/>
      <c r="DV299" s="13"/>
      <c r="DW299" s="13"/>
      <c r="DX299" s="13"/>
      <c r="DY299" s="13"/>
      <c r="DZ299" s="13"/>
      <c r="EA299" s="13"/>
      <c r="EB299" s="13"/>
      <c r="EC299" s="13"/>
      <c r="ED299" s="13"/>
      <c r="EE299" s="13"/>
      <c r="EF299" s="13"/>
      <c r="EG299" s="13"/>
      <c r="EH299" s="13"/>
      <c r="EI299" s="13"/>
      <c r="EJ299" s="13"/>
      <c r="EK299" s="13"/>
      <c r="EL299" s="13"/>
      <c r="EM299" s="13"/>
      <c r="EN299" s="13"/>
      <c r="EO299" s="13"/>
      <c r="EP299" s="13"/>
      <c r="EQ299" s="13"/>
      <c r="ER299" s="13"/>
      <c r="ES299" s="13"/>
      <c r="ET299" s="13"/>
      <c r="EU299" s="13"/>
      <c r="EV299" s="13"/>
      <c r="EW299" s="13"/>
      <c r="EX299" s="13"/>
      <c r="EY299" s="13"/>
      <c r="EZ299" s="13"/>
      <c r="FA299" s="13"/>
      <c r="FB299" s="13"/>
    </row>
    <row r="300" spans="14:158" x14ac:dyDescent="0.2">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c r="BS300" s="13"/>
      <c r="BT300" s="13"/>
      <c r="BU300" s="13"/>
      <c r="BV300" s="13"/>
      <c r="BW300" s="13"/>
      <c r="BX300" s="13"/>
      <c r="BY300" s="13"/>
      <c r="BZ300" s="13"/>
      <c r="CA300" s="13"/>
      <c r="CB300" s="13"/>
      <c r="CC300" s="13"/>
      <c r="CD300" s="13"/>
      <c r="CE300" s="13"/>
      <c r="CF300" s="13"/>
      <c r="CG300" s="13"/>
      <c r="CH300" s="13"/>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c r="EV300" s="13"/>
      <c r="EW300" s="13"/>
      <c r="EX300" s="13"/>
      <c r="EY300" s="13"/>
      <c r="EZ300" s="13"/>
      <c r="FA300" s="13"/>
      <c r="FB300" s="13"/>
    </row>
    <row r="301" spans="14:158" x14ac:dyDescent="0.2">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c r="BV301" s="13"/>
      <c r="BW301" s="13"/>
      <c r="BX301" s="13"/>
      <c r="BY301" s="13"/>
      <c r="BZ301" s="13"/>
      <c r="CA301" s="13"/>
      <c r="CB301" s="13"/>
      <c r="CC301" s="13"/>
      <c r="CD301" s="13"/>
      <c r="CE301" s="13"/>
      <c r="CF301" s="13"/>
      <c r="CG301" s="13"/>
      <c r="CH301" s="13"/>
      <c r="CI301" s="13"/>
      <c r="CJ301" s="13"/>
      <c r="CK301" s="13"/>
      <c r="CL301" s="13"/>
      <c r="CM301" s="13"/>
      <c r="CN301" s="13"/>
      <c r="CO301" s="13"/>
      <c r="CP301" s="13"/>
      <c r="CQ301" s="13"/>
      <c r="CR301" s="13"/>
      <c r="CS301" s="13"/>
      <c r="CT301" s="13"/>
      <c r="CU301" s="13"/>
      <c r="CV301" s="13"/>
      <c r="CW301" s="13"/>
      <c r="CX301" s="13"/>
      <c r="CY301" s="13"/>
      <c r="CZ301" s="13"/>
      <c r="DA301" s="13"/>
      <c r="DB301" s="13"/>
      <c r="DC301" s="13"/>
      <c r="DD301" s="13"/>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EU301" s="13"/>
      <c r="EV301" s="13"/>
      <c r="EW301" s="13"/>
      <c r="EX301" s="13"/>
      <c r="EY301" s="13"/>
      <c r="EZ301" s="13"/>
      <c r="FA301" s="13"/>
      <c r="FB301" s="13"/>
    </row>
    <row r="302" spans="14:158" x14ac:dyDescent="0.2">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c r="BV302" s="13"/>
      <c r="BW302" s="13"/>
      <c r="BX302" s="13"/>
      <c r="BY302" s="13"/>
      <c r="BZ302" s="13"/>
      <c r="CA302" s="13"/>
      <c r="CB302" s="13"/>
      <c r="CC302" s="13"/>
      <c r="CD302" s="13"/>
      <c r="CE302" s="13"/>
      <c r="CF302" s="13"/>
      <c r="CG302" s="13"/>
      <c r="CH302" s="13"/>
      <c r="CI302" s="13"/>
      <c r="CJ302" s="13"/>
      <c r="CK302" s="13"/>
      <c r="CL302" s="13"/>
      <c r="CM302" s="13"/>
      <c r="CN302" s="13"/>
      <c r="CO302" s="13"/>
      <c r="CP302" s="13"/>
      <c r="CQ302" s="13"/>
      <c r="CR302" s="13"/>
      <c r="CS302" s="13"/>
      <c r="CT302" s="13"/>
      <c r="CU302" s="13"/>
      <c r="CV302" s="13"/>
      <c r="CW302" s="13"/>
      <c r="CX302" s="13"/>
      <c r="CY302" s="13"/>
      <c r="CZ302" s="13"/>
      <c r="DA302" s="13"/>
      <c r="DB302" s="13"/>
      <c r="DC302" s="13"/>
      <c r="DD302" s="13"/>
      <c r="DE302" s="13"/>
      <c r="DF302" s="13"/>
      <c r="DG302" s="13"/>
      <c r="DH302" s="13"/>
      <c r="DI302" s="13"/>
      <c r="DJ302" s="13"/>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3"/>
      <c r="EL302" s="13"/>
      <c r="EM302" s="13"/>
      <c r="EN302" s="13"/>
      <c r="EO302" s="13"/>
      <c r="EP302" s="13"/>
      <c r="EQ302" s="13"/>
      <c r="ER302" s="13"/>
      <c r="ES302" s="13"/>
      <c r="ET302" s="13"/>
      <c r="EU302" s="13"/>
      <c r="EV302" s="13"/>
      <c r="EW302" s="13"/>
      <c r="EX302" s="13"/>
      <c r="EY302" s="13"/>
      <c r="EZ302" s="13"/>
      <c r="FA302" s="13"/>
      <c r="FB302" s="13"/>
    </row>
    <row r="303" spans="14:158" x14ac:dyDescent="0.2">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Q303" s="13"/>
      <c r="BR303" s="13"/>
      <c r="BS303" s="13"/>
      <c r="BT303" s="13"/>
      <c r="BU303" s="13"/>
      <c r="BV303" s="13"/>
      <c r="BW303" s="13"/>
      <c r="BX303" s="13"/>
      <c r="BY303" s="13"/>
      <c r="BZ303" s="13"/>
      <c r="CA303" s="13"/>
      <c r="CB303" s="13"/>
      <c r="CC303" s="13"/>
      <c r="CD303" s="13"/>
      <c r="CE303" s="13"/>
      <c r="CF303" s="13"/>
      <c r="CG303" s="13"/>
      <c r="CH303" s="13"/>
      <c r="CI303" s="13"/>
      <c r="CJ303" s="13"/>
      <c r="CK303" s="13"/>
      <c r="CL303" s="13"/>
      <c r="CM303" s="13"/>
      <c r="CN303" s="13"/>
      <c r="CO303" s="13"/>
      <c r="CP303" s="13"/>
      <c r="CQ303" s="13"/>
      <c r="CR303" s="13"/>
      <c r="CS303" s="13"/>
      <c r="CT303" s="13"/>
      <c r="CU303" s="13"/>
      <c r="CV303" s="13"/>
      <c r="CW303" s="13"/>
      <c r="CX303" s="13"/>
      <c r="CY303" s="13"/>
      <c r="CZ303" s="13"/>
      <c r="DA303" s="13"/>
      <c r="DB303" s="13"/>
      <c r="DC303" s="13"/>
      <c r="DD303" s="13"/>
      <c r="DE303" s="13"/>
      <c r="DF303" s="13"/>
      <c r="DG303" s="13"/>
      <c r="DH303" s="13"/>
      <c r="DI303" s="13"/>
      <c r="DJ303" s="13"/>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U303" s="13"/>
      <c r="EV303" s="13"/>
      <c r="EW303" s="13"/>
      <c r="EX303" s="13"/>
      <c r="EY303" s="13"/>
      <c r="EZ303" s="13"/>
      <c r="FA303" s="13"/>
      <c r="FB303" s="13"/>
    </row>
    <row r="304" spans="14:158" x14ac:dyDescent="0.2">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Q304" s="13"/>
      <c r="BR304" s="13"/>
      <c r="BS304" s="13"/>
      <c r="BT304" s="13"/>
      <c r="BU304" s="13"/>
      <c r="BV304" s="13"/>
      <c r="BW304" s="13"/>
      <c r="BX304" s="13"/>
      <c r="BY304" s="13"/>
      <c r="BZ304" s="13"/>
      <c r="CA304" s="13"/>
      <c r="CB304" s="13"/>
      <c r="CC304" s="13"/>
      <c r="CD304" s="13"/>
      <c r="CE304" s="13"/>
      <c r="CF304" s="13"/>
      <c r="CG304" s="13"/>
      <c r="CH304" s="13"/>
      <c r="CI304" s="13"/>
      <c r="CJ304" s="13"/>
      <c r="CK304" s="13"/>
      <c r="CL304" s="13"/>
      <c r="CM304" s="13"/>
      <c r="CN304" s="13"/>
      <c r="CO304" s="13"/>
      <c r="CP304" s="13"/>
      <c r="CQ304" s="13"/>
      <c r="CR304" s="13"/>
      <c r="CS304" s="13"/>
      <c r="CT304" s="13"/>
      <c r="CU304" s="13"/>
      <c r="CV304" s="13"/>
      <c r="CW304" s="13"/>
      <c r="CX304" s="13"/>
      <c r="CY304" s="13"/>
      <c r="CZ304" s="13"/>
      <c r="DA304" s="13"/>
      <c r="DB304" s="13"/>
      <c r="DC304" s="13"/>
      <c r="DD304" s="13"/>
      <c r="DE304" s="13"/>
      <c r="DF304" s="13"/>
      <c r="DG304" s="13"/>
      <c r="DH304" s="13"/>
      <c r="DI304" s="13"/>
      <c r="DJ304" s="13"/>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U304" s="13"/>
      <c r="EV304" s="13"/>
      <c r="EW304" s="13"/>
      <c r="EX304" s="13"/>
      <c r="EY304" s="13"/>
      <c r="EZ304" s="13"/>
      <c r="FA304" s="13"/>
      <c r="FB304" s="13"/>
    </row>
    <row r="305" spans="14:158" x14ac:dyDescent="0.2">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BQ305" s="13"/>
      <c r="BR305" s="13"/>
      <c r="BS305" s="13"/>
      <c r="BT305" s="13"/>
      <c r="BU305" s="13"/>
      <c r="BV305" s="13"/>
      <c r="BW305" s="13"/>
      <c r="BX305" s="13"/>
      <c r="BY305" s="13"/>
      <c r="BZ305" s="13"/>
      <c r="CA305" s="13"/>
      <c r="CB305" s="13"/>
      <c r="CC305" s="13"/>
      <c r="CD305" s="13"/>
      <c r="CE305" s="13"/>
      <c r="CF305" s="13"/>
      <c r="CG305" s="13"/>
      <c r="CH305" s="13"/>
      <c r="CI305" s="13"/>
      <c r="CJ305" s="13"/>
      <c r="CK305" s="13"/>
      <c r="CL305" s="13"/>
      <c r="CM305" s="13"/>
      <c r="CN305" s="13"/>
      <c r="CO305" s="13"/>
      <c r="CP305" s="13"/>
      <c r="CQ305" s="13"/>
      <c r="CR305" s="13"/>
      <c r="CS305" s="13"/>
      <c r="CT305" s="13"/>
      <c r="CU305" s="13"/>
      <c r="CV305" s="13"/>
      <c r="CW305" s="13"/>
      <c r="CX305" s="13"/>
      <c r="CY305" s="13"/>
      <c r="CZ305" s="13"/>
      <c r="DA305" s="13"/>
      <c r="DB305" s="13"/>
      <c r="DC305" s="13"/>
      <c r="DD305" s="13"/>
      <c r="DE305" s="13"/>
      <c r="DF305" s="13"/>
      <c r="DG305" s="13"/>
      <c r="DH305" s="13"/>
      <c r="DI305" s="13"/>
      <c r="DJ305" s="13"/>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c r="EU305" s="13"/>
      <c r="EV305" s="13"/>
      <c r="EW305" s="13"/>
      <c r="EX305" s="13"/>
      <c r="EY305" s="13"/>
      <c r="EZ305" s="13"/>
      <c r="FA305" s="13"/>
      <c r="FB305" s="13"/>
    </row>
  </sheetData>
  <sheetProtection sheet="1" objects="1" scenarios="1"/>
  <mergeCells count="15">
    <mergeCell ref="E2:S4"/>
    <mergeCell ref="B11:H11"/>
    <mergeCell ref="B6:K6"/>
    <mergeCell ref="E8:I8"/>
    <mergeCell ref="R9:AI9"/>
    <mergeCell ref="B10:I10"/>
    <mergeCell ref="R10:AC10"/>
    <mergeCell ref="AD10:AI10"/>
    <mergeCell ref="D184:F184"/>
    <mergeCell ref="B12:H12"/>
    <mergeCell ref="B121:H121"/>
    <mergeCell ref="D159:F159"/>
    <mergeCell ref="D165:F165"/>
    <mergeCell ref="D174:F174"/>
    <mergeCell ref="D179:F179"/>
  </mergeCells>
  <dataValidations count="3">
    <dataValidation type="list" allowBlank="1" showInputMessage="1" showErrorMessage="1" sqref="H14:H40">
      <formula1>$C$159:$C$163</formula1>
    </dataValidation>
    <dataValidation type="list" allowBlank="1" showInputMessage="1" showErrorMessage="1" sqref="H41:H120">
      <formula1>$C$159:$C$165</formula1>
    </dataValidation>
    <dataValidation type="list" allowBlank="1" showInputMessage="1" showErrorMessage="1" sqref="B14:B120">
      <formula1>$C$204:$C$214</formula1>
    </dataValidation>
  </dataValidations>
  <printOptions horizontalCentered="1"/>
  <pageMargins left="0.59055118110236227" right="0.59055118110236227" top="0.78740157480314965" bottom="0.78740157480314965" header="0" footer="0"/>
  <pageSetup paperSize="9" fitToHeight="2"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B305"/>
  <sheetViews>
    <sheetView zoomScale="98" zoomScaleNormal="98" zoomScaleSheetLayoutView="100" workbookViewId="0">
      <pane ySplit="9" topLeftCell="A10" activePane="bottomLeft" state="frozen"/>
      <selection activeCell="B1" sqref="B1"/>
      <selection pane="bottomLeft" activeCell="B13" sqref="B13"/>
    </sheetView>
  </sheetViews>
  <sheetFormatPr baseColWidth="10" defaultRowHeight="12.75" x14ac:dyDescent="0.2"/>
  <cols>
    <col min="1" max="1" width="5.7109375" style="6" customWidth="1"/>
    <col min="2" max="2" width="8.7109375" style="6" customWidth="1"/>
    <col min="3" max="3" width="34.140625" style="6" customWidth="1"/>
    <col min="4" max="4" width="17.5703125" style="6" customWidth="1"/>
    <col min="5" max="5" width="8.85546875" style="6" customWidth="1"/>
    <col min="6" max="6" width="13" style="6" customWidth="1"/>
    <col min="7" max="7" width="9" style="6" customWidth="1"/>
    <col min="8" max="8" width="23.85546875" style="6" customWidth="1"/>
    <col min="9" max="9" width="11.42578125" style="6" customWidth="1"/>
    <col min="10" max="10" width="0.85546875" style="6" customWidth="1"/>
    <col min="11" max="11" width="25.7109375" style="6" customWidth="1"/>
    <col min="12" max="12" width="5.7109375" style="6" customWidth="1"/>
    <col min="13" max="13" width="5.7109375" style="6" hidden="1" customWidth="1"/>
    <col min="14" max="17" width="11.42578125" style="6" hidden="1" customWidth="1"/>
    <col min="18" max="35" width="9.140625" style="6" customWidth="1"/>
    <col min="36" max="40" width="11.42578125" style="6" customWidth="1"/>
    <col min="41" max="16384" width="11.42578125" style="6"/>
  </cols>
  <sheetData>
    <row r="1" spans="1:158" x14ac:dyDescent="0.2">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row>
    <row r="2" spans="1:158" ht="12.75" customHeight="1" x14ac:dyDescent="0.2">
      <c r="A2" s="13"/>
      <c r="B2" s="13"/>
      <c r="C2" s="13"/>
      <c r="D2" s="13"/>
      <c r="E2" s="141" t="s">
        <v>101</v>
      </c>
      <c r="F2" s="141"/>
      <c r="G2" s="141"/>
      <c r="H2" s="141"/>
      <c r="I2" s="141"/>
      <c r="J2" s="141"/>
      <c r="K2" s="141"/>
      <c r="L2" s="141"/>
      <c r="M2" s="141"/>
      <c r="N2" s="141"/>
      <c r="O2" s="141"/>
      <c r="P2" s="141"/>
      <c r="Q2" s="141"/>
      <c r="R2" s="141"/>
      <c r="S2" s="141"/>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row>
    <row r="3" spans="1:158" x14ac:dyDescent="0.2">
      <c r="A3" s="13"/>
      <c r="B3" s="13"/>
      <c r="C3" s="13"/>
      <c r="D3" s="13"/>
      <c r="E3" s="141"/>
      <c r="F3" s="141"/>
      <c r="G3" s="141"/>
      <c r="H3" s="141"/>
      <c r="I3" s="141"/>
      <c r="J3" s="141"/>
      <c r="K3" s="141"/>
      <c r="L3" s="141"/>
      <c r="M3" s="141"/>
      <c r="N3" s="141"/>
      <c r="O3" s="141"/>
      <c r="P3" s="141"/>
      <c r="Q3" s="141"/>
      <c r="R3" s="141"/>
      <c r="S3" s="141"/>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row>
    <row r="4" spans="1:158" x14ac:dyDescent="0.2">
      <c r="A4" s="13"/>
      <c r="B4" s="13"/>
      <c r="C4" s="13"/>
      <c r="D4" s="13"/>
      <c r="E4" s="141"/>
      <c r="F4" s="141"/>
      <c r="G4" s="141"/>
      <c r="H4" s="141"/>
      <c r="I4" s="141"/>
      <c r="J4" s="141"/>
      <c r="K4" s="141"/>
      <c r="L4" s="141"/>
      <c r="M4" s="141"/>
      <c r="N4" s="141"/>
      <c r="O4" s="141"/>
      <c r="P4" s="141"/>
      <c r="Q4" s="141"/>
      <c r="R4" s="141"/>
      <c r="S4" s="141"/>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row>
    <row r="5" spans="1:158" ht="13.5" thickBot="1" x14ac:dyDescent="0.25">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row>
    <row r="6" spans="1:158" ht="35.25" customHeight="1" thickBot="1" x14ac:dyDescent="0.25">
      <c r="A6" s="13"/>
      <c r="B6" s="142" t="s">
        <v>62</v>
      </c>
      <c r="C6" s="143"/>
      <c r="D6" s="143"/>
      <c r="E6" s="143"/>
      <c r="F6" s="143"/>
      <c r="G6" s="143"/>
      <c r="H6" s="143"/>
      <c r="I6" s="143"/>
      <c r="J6" s="143"/>
      <c r="K6" s="144"/>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row>
    <row r="7" spans="1:158" ht="5.25" customHeight="1" thickBot="1" x14ac:dyDescent="0.25">
      <c r="A7" s="13"/>
      <c r="B7" s="78" t="s">
        <v>55</v>
      </c>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row>
    <row r="8" spans="1:158" ht="15.75" hidden="1" thickBot="1" x14ac:dyDescent="0.3">
      <c r="A8" s="13"/>
      <c r="B8" s="13"/>
      <c r="C8" s="13"/>
      <c r="D8" s="13"/>
      <c r="E8" s="163" t="s">
        <v>12</v>
      </c>
      <c r="F8" s="164"/>
      <c r="G8" s="164"/>
      <c r="H8" s="164"/>
      <c r="I8" s="165"/>
      <c r="J8" s="13"/>
      <c r="K8" s="14" t="s">
        <v>11</v>
      </c>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row>
    <row r="9" spans="1:158" ht="24.75" customHeight="1" thickBot="1" x14ac:dyDescent="0.25">
      <c r="A9" s="13"/>
      <c r="B9" s="13"/>
      <c r="C9" s="13"/>
      <c r="D9" s="13"/>
      <c r="E9" s="15" t="s">
        <v>71</v>
      </c>
      <c r="F9" s="61" t="s">
        <v>43</v>
      </c>
      <c r="G9" s="16" t="s">
        <v>72</v>
      </c>
      <c r="H9" s="16" t="s">
        <v>10</v>
      </c>
      <c r="I9" s="17" t="s">
        <v>19</v>
      </c>
      <c r="J9" s="13"/>
      <c r="K9" s="18" t="s">
        <v>18</v>
      </c>
      <c r="L9" s="13"/>
      <c r="M9" s="13"/>
      <c r="N9" s="13"/>
      <c r="O9" s="13"/>
      <c r="P9" s="13"/>
      <c r="Q9" s="13"/>
      <c r="R9" s="147" t="s">
        <v>74</v>
      </c>
      <c r="S9" s="148"/>
      <c r="T9" s="148"/>
      <c r="U9" s="148"/>
      <c r="V9" s="148"/>
      <c r="W9" s="148"/>
      <c r="X9" s="148"/>
      <c r="Y9" s="148"/>
      <c r="Z9" s="148"/>
      <c r="AA9" s="148"/>
      <c r="AB9" s="148"/>
      <c r="AC9" s="148"/>
      <c r="AD9" s="148"/>
      <c r="AE9" s="148"/>
      <c r="AF9" s="148"/>
      <c r="AG9" s="148"/>
      <c r="AH9" s="148"/>
      <c r="AI9" s="149"/>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row>
    <row r="10" spans="1:158" ht="28.5" customHeight="1" thickBot="1" x14ac:dyDescent="0.25">
      <c r="B10" s="160" t="s">
        <v>100</v>
      </c>
      <c r="C10" s="161"/>
      <c r="D10" s="161"/>
      <c r="E10" s="161"/>
      <c r="F10" s="161"/>
      <c r="G10" s="161"/>
      <c r="H10" s="161"/>
      <c r="I10" s="162"/>
      <c r="J10" s="13"/>
      <c r="K10" s="7"/>
      <c r="N10" s="13"/>
      <c r="O10" s="13"/>
      <c r="P10" s="13"/>
      <c r="Q10" s="13"/>
      <c r="R10" s="156" t="s">
        <v>75</v>
      </c>
      <c r="S10" s="145"/>
      <c r="T10" s="145"/>
      <c r="U10" s="145"/>
      <c r="V10" s="145"/>
      <c r="W10" s="145"/>
      <c r="X10" s="145"/>
      <c r="Y10" s="145"/>
      <c r="Z10" s="145"/>
      <c r="AA10" s="145"/>
      <c r="AB10" s="145"/>
      <c r="AC10" s="146"/>
      <c r="AD10" s="145" t="s">
        <v>88</v>
      </c>
      <c r="AE10" s="145"/>
      <c r="AF10" s="145"/>
      <c r="AG10" s="145"/>
      <c r="AH10" s="145"/>
      <c r="AI10" s="146"/>
      <c r="AJ10" s="13"/>
      <c r="AK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row>
    <row r="11" spans="1:158" ht="28.5" customHeight="1" thickBot="1" x14ac:dyDescent="0.25">
      <c r="B11" s="166" t="s">
        <v>93</v>
      </c>
      <c r="C11" s="167"/>
      <c r="D11" s="167"/>
      <c r="E11" s="167"/>
      <c r="F11" s="167"/>
      <c r="G11" s="167"/>
      <c r="H11" s="167"/>
      <c r="I11" s="112"/>
      <c r="J11" s="13"/>
      <c r="K11" s="7"/>
      <c r="N11" s="13"/>
      <c r="O11" s="13"/>
      <c r="P11" s="13"/>
      <c r="Q11" s="13"/>
      <c r="R11" s="113"/>
      <c r="S11" s="114"/>
      <c r="T11" s="114"/>
      <c r="U11" s="114"/>
      <c r="V11" s="114"/>
      <c r="W11" s="114"/>
      <c r="X11" s="114"/>
      <c r="Y11" s="114"/>
      <c r="Z11" s="114"/>
      <c r="AA11" s="114"/>
      <c r="AB11" s="114"/>
      <c r="AC11" s="115"/>
      <c r="AD11" s="114"/>
      <c r="AE11" s="114"/>
      <c r="AF11" s="114"/>
      <c r="AG11" s="114"/>
      <c r="AH11" s="114"/>
      <c r="AI11" s="115"/>
      <c r="AJ11" s="13"/>
      <c r="AK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row>
    <row r="12" spans="1:158" ht="13.5" thickBot="1" x14ac:dyDescent="0.25">
      <c r="B12" s="168" t="s">
        <v>111</v>
      </c>
      <c r="C12" s="169"/>
      <c r="D12" s="169"/>
      <c r="E12" s="169"/>
      <c r="F12" s="169"/>
      <c r="G12" s="169"/>
      <c r="H12" s="169"/>
      <c r="I12" s="62">
        <f>SUM(I14:I120)</f>
        <v>0</v>
      </c>
      <c r="J12" s="13"/>
      <c r="K12" s="19">
        <f>SUM(K14:K120)</f>
        <v>0</v>
      </c>
      <c r="L12" s="13"/>
      <c r="M12" s="70" t="s">
        <v>56</v>
      </c>
      <c r="N12" s="13"/>
      <c r="O12" s="13"/>
      <c r="P12" s="13"/>
      <c r="Q12" s="13"/>
      <c r="R12" s="82" t="s">
        <v>76</v>
      </c>
      <c r="S12" s="83" t="s">
        <v>77</v>
      </c>
      <c r="T12" s="83" t="s">
        <v>78</v>
      </c>
      <c r="U12" s="83" t="s">
        <v>79</v>
      </c>
      <c r="V12" s="83" t="s">
        <v>80</v>
      </c>
      <c r="W12" s="83" t="s">
        <v>81</v>
      </c>
      <c r="X12" s="83" t="s">
        <v>82</v>
      </c>
      <c r="Y12" s="83" t="s">
        <v>83</v>
      </c>
      <c r="Z12" s="83" t="s">
        <v>84</v>
      </c>
      <c r="AA12" s="83" t="s">
        <v>85</v>
      </c>
      <c r="AB12" s="83" t="s">
        <v>86</v>
      </c>
      <c r="AC12" s="84" t="s">
        <v>87</v>
      </c>
      <c r="AD12" s="85" t="s">
        <v>76</v>
      </c>
      <c r="AE12" s="83" t="s">
        <v>77</v>
      </c>
      <c r="AF12" s="83" t="s">
        <v>78</v>
      </c>
      <c r="AG12" s="83" t="s">
        <v>79</v>
      </c>
      <c r="AH12" s="83" t="s">
        <v>80</v>
      </c>
      <c r="AI12" s="84" t="s">
        <v>89</v>
      </c>
      <c r="AJ12" s="80"/>
      <c r="AK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row>
    <row r="13" spans="1:158" s="88" customFormat="1" ht="19.5" customHeight="1" thickBot="1" x14ac:dyDescent="0.25">
      <c r="B13" s="73" t="s">
        <v>94</v>
      </c>
      <c r="C13" s="74" t="s">
        <v>70</v>
      </c>
      <c r="D13" s="74" t="s">
        <v>37</v>
      </c>
      <c r="E13" s="75"/>
      <c r="F13" s="75"/>
      <c r="G13" s="75"/>
      <c r="H13" s="76"/>
      <c r="I13" s="77"/>
      <c r="J13" s="26"/>
      <c r="K13" s="89"/>
      <c r="L13" s="26"/>
      <c r="M13" s="90" t="s">
        <v>90</v>
      </c>
      <c r="N13" s="90" t="s">
        <v>91</v>
      </c>
      <c r="O13" s="26"/>
      <c r="P13" s="26"/>
      <c r="Q13" s="26"/>
      <c r="R13" s="91">
        <f>SUM(R14:R120)</f>
        <v>0</v>
      </c>
      <c r="S13" s="91">
        <f t="shared" ref="S13:AI13" si="0">SUM(S14:S120)</f>
        <v>0</v>
      </c>
      <c r="T13" s="91">
        <f t="shared" si="0"/>
        <v>0</v>
      </c>
      <c r="U13" s="91">
        <f t="shared" si="0"/>
        <v>0</v>
      </c>
      <c r="V13" s="91">
        <f t="shared" si="0"/>
        <v>0</v>
      </c>
      <c r="W13" s="91">
        <f t="shared" si="0"/>
        <v>0</v>
      </c>
      <c r="X13" s="91">
        <f t="shared" si="0"/>
        <v>0</v>
      </c>
      <c r="Y13" s="91">
        <f t="shared" si="0"/>
        <v>0</v>
      </c>
      <c r="Z13" s="91">
        <f t="shared" si="0"/>
        <v>0</v>
      </c>
      <c r="AA13" s="91">
        <f t="shared" si="0"/>
        <v>0</v>
      </c>
      <c r="AB13" s="91">
        <f t="shared" si="0"/>
        <v>0</v>
      </c>
      <c r="AC13" s="91">
        <f t="shared" si="0"/>
        <v>0</v>
      </c>
      <c r="AD13" s="91">
        <f t="shared" si="0"/>
        <v>0</v>
      </c>
      <c r="AE13" s="91">
        <f t="shared" si="0"/>
        <v>0</v>
      </c>
      <c r="AF13" s="91">
        <f t="shared" si="0"/>
        <v>0</v>
      </c>
      <c r="AG13" s="91">
        <f t="shared" si="0"/>
        <v>0</v>
      </c>
      <c r="AH13" s="91">
        <f t="shared" si="0"/>
        <v>0</v>
      </c>
      <c r="AI13" s="91">
        <f t="shared" si="0"/>
        <v>0</v>
      </c>
      <c r="AJ13" s="26"/>
      <c r="AK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row>
    <row r="14" spans="1:158" ht="35.25" customHeight="1" x14ac:dyDescent="0.2">
      <c r="B14" s="8"/>
      <c r="C14" s="58"/>
      <c r="D14" s="58"/>
      <c r="E14" s="9"/>
      <c r="F14" s="9"/>
      <c r="G14" s="9"/>
      <c r="H14" s="86"/>
      <c r="I14" s="20" t="str">
        <f>IF(E14&gt;0,E14*G14,"")</f>
        <v/>
      </c>
      <c r="J14" s="13"/>
      <c r="K14" s="21" t="str">
        <f>I14</f>
        <v/>
      </c>
      <c r="L14" s="13"/>
      <c r="M14" s="72" t="str">
        <f>+(MID(B$12,10,1))</f>
        <v>9</v>
      </c>
      <c r="N14" s="72" t="str">
        <f>+CONCATENATE(M14,"-",MID(H14,1,3))</f>
        <v>9-</v>
      </c>
      <c r="O14" s="13"/>
      <c r="P14" s="13"/>
      <c r="Q14" s="13"/>
      <c r="R14" s="117"/>
      <c r="S14" s="81"/>
      <c r="T14" s="118"/>
      <c r="U14" s="81"/>
      <c r="V14" s="81"/>
      <c r="W14" s="81"/>
      <c r="X14" s="81"/>
      <c r="Y14" s="81"/>
      <c r="Z14" s="81"/>
      <c r="AA14" s="81"/>
      <c r="AB14" s="81"/>
      <c r="AC14" s="119"/>
      <c r="AD14" s="120"/>
      <c r="AE14" s="81"/>
      <c r="AF14" s="81"/>
      <c r="AG14" s="81"/>
      <c r="AH14" s="81"/>
      <c r="AI14" s="119"/>
      <c r="AJ14" s="13"/>
      <c r="AK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row>
    <row r="15" spans="1:158" ht="36" customHeight="1" x14ac:dyDescent="0.2">
      <c r="B15" s="8"/>
      <c r="C15" s="58"/>
      <c r="D15" s="59"/>
      <c r="E15" s="11"/>
      <c r="F15" s="9"/>
      <c r="G15" s="11"/>
      <c r="H15" s="86"/>
      <c r="I15" s="20" t="str">
        <f t="shared" ref="I15:I20" si="1">IF(E15&gt;0,E15*G15,"")</f>
        <v/>
      </c>
      <c r="J15" s="13"/>
      <c r="K15" s="23" t="str">
        <f>I15</f>
        <v/>
      </c>
      <c r="L15" s="13"/>
      <c r="M15" s="72" t="str">
        <f t="shared" ref="M15:M78" si="2">+(MID(B$12,10,1))</f>
        <v>9</v>
      </c>
      <c r="N15" s="72" t="str">
        <f t="shared" ref="N15:N78" si="3">+CONCATENATE(M15,"-",MID(H15,1,3))</f>
        <v>9-</v>
      </c>
      <c r="O15" s="13"/>
      <c r="P15" s="13"/>
      <c r="Q15" s="13"/>
      <c r="R15" s="121"/>
      <c r="S15" s="79"/>
      <c r="T15" s="79"/>
      <c r="U15" s="122"/>
      <c r="V15" s="79"/>
      <c r="W15" s="79"/>
      <c r="X15" s="79"/>
      <c r="Y15" s="79"/>
      <c r="Z15" s="79"/>
      <c r="AA15" s="79"/>
      <c r="AB15" s="79"/>
      <c r="AC15" s="123"/>
      <c r="AD15" s="124"/>
      <c r="AE15" s="79"/>
      <c r="AF15" s="79"/>
      <c r="AG15" s="79"/>
      <c r="AH15" s="79"/>
      <c r="AI15" s="123"/>
      <c r="AJ15" s="13"/>
      <c r="AK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row>
    <row r="16" spans="1:158" ht="26.25" customHeight="1" x14ac:dyDescent="0.2">
      <c r="B16" s="8"/>
      <c r="C16" s="58"/>
      <c r="D16" s="59"/>
      <c r="E16" s="11"/>
      <c r="F16" s="9"/>
      <c r="G16" s="11"/>
      <c r="H16" s="86"/>
      <c r="I16" s="20" t="str">
        <f t="shared" si="1"/>
        <v/>
      </c>
      <c r="J16" s="13"/>
      <c r="K16" s="23" t="str">
        <f>I16</f>
        <v/>
      </c>
      <c r="L16" s="13"/>
      <c r="M16" s="72" t="str">
        <f t="shared" si="2"/>
        <v>9</v>
      </c>
      <c r="N16" s="72" t="str">
        <f t="shared" si="3"/>
        <v>9-</v>
      </c>
      <c r="O16" s="13"/>
      <c r="P16" s="13"/>
      <c r="Q16" s="13"/>
      <c r="R16" s="121"/>
      <c r="S16" s="79"/>
      <c r="T16" s="79"/>
      <c r="U16" s="122"/>
      <c r="V16" s="79"/>
      <c r="W16" s="79"/>
      <c r="X16" s="79"/>
      <c r="Y16" s="79"/>
      <c r="Z16" s="79"/>
      <c r="AA16" s="79"/>
      <c r="AB16" s="79"/>
      <c r="AC16" s="123"/>
      <c r="AD16" s="124"/>
      <c r="AE16" s="79"/>
      <c r="AF16" s="79"/>
      <c r="AG16" s="79"/>
      <c r="AH16" s="79"/>
      <c r="AI16" s="123"/>
      <c r="AJ16" s="13"/>
      <c r="AK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row>
    <row r="17" spans="2:158" x14ac:dyDescent="0.2">
      <c r="B17" s="8"/>
      <c r="C17" s="59"/>
      <c r="D17" s="59"/>
      <c r="E17" s="11"/>
      <c r="F17" s="9"/>
      <c r="G17" s="11"/>
      <c r="H17" s="86"/>
      <c r="I17" s="20" t="str">
        <f t="shared" si="1"/>
        <v/>
      </c>
      <c r="J17" s="13"/>
      <c r="K17" s="23" t="str">
        <f t="shared" ref="K17:K48" si="4">I17</f>
        <v/>
      </c>
      <c r="L17" s="13"/>
      <c r="M17" s="72" t="str">
        <f t="shared" si="2"/>
        <v>9</v>
      </c>
      <c r="N17" s="72" t="str">
        <f t="shared" si="3"/>
        <v>9-</v>
      </c>
      <c r="O17" s="13"/>
      <c r="P17" s="13"/>
      <c r="Q17" s="13"/>
      <c r="R17" s="121"/>
      <c r="S17" s="79"/>
      <c r="T17" s="79"/>
      <c r="U17" s="122"/>
      <c r="V17" s="79"/>
      <c r="W17" s="79"/>
      <c r="X17" s="79"/>
      <c r="Y17" s="79"/>
      <c r="Z17" s="79"/>
      <c r="AA17" s="79"/>
      <c r="AB17" s="79"/>
      <c r="AC17" s="123"/>
      <c r="AD17" s="124"/>
      <c r="AE17" s="79"/>
      <c r="AF17" s="79"/>
      <c r="AG17" s="79"/>
      <c r="AH17" s="79"/>
      <c r="AI17" s="123"/>
      <c r="AJ17" s="13"/>
      <c r="AK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row>
    <row r="18" spans="2:158" x14ac:dyDescent="0.2">
      <c r="B18" s="8"/>
      <c r="C18" s="59"/>
      <c r="D18" s="59"/>
      <c r="E18" s="11"/>
      <c r="F18" s="9"/>
      <c r="G18" s="11"/>
      <c r="H18" s="86"/>
      <c r="I18" s="20" t="str">
        <f t="shared" si="1"/>
        <v/>
      </c>
      <c r="J18" s="13"/>
      <c r="K18" s="23" t="str">
        <f t="shared" si="4"/>
        <v/>
      </c>
      <c r="L18" s="13"/>
      <c r="M18" s="72" t="str">
        <f t="shared" si="2"/>
        <v>9</v>
      </c>
      <c r="N18" s="72" t="str">
        <f t="shared" si="3"/>
        <v>9-</v>
      </c>
      <c r="O18" s="13"/>
      <c r="P18" s="13"/>
      <c r="Q18" s="13"/>
      <c r="R18" s="121"/>
      <c r="S18" s="79"/>
      <c r="T18" s="79"/>
      <c r="U18" s="122"/>
      <c r="V18" s="79"/>
      <c r="W18" s="79"/>
      <c r="X18" s="79"/>
      <c r="Y18" s="79"/>
      <c r="Z18" s="79"/>
      <c r="AA18" s="79"/>
      <c r="AB18" s="79"/>
      <c r="AC18" s="123"/>
      <c r="AD18" s="124"/>
      <c r="AE18" s="79"/>
      <c r="AF18" s="79"/>
      <c r="AG18" s="79"/>
      <c r="AH18" s="79"/>
      <c r="AI18" s="123"/>
      <c r="AK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row>
    <row r="19" spans="2:158" x14ac:dyDescent="0.2">
      <c r="B19" s="8"/>
      <c r="C19" s="59"/>
      <c r="D19" s="59"/>
      <c r="E19" s="11"/>
      <c r="F19" s="9"/>
      <c r="G19" s="11"/>
      <c r="H19" s="86"/>
      <c r="I19" s="20" t="str">
        <f>IF(E19&gt;0,E19*G19,"")</f>
        <v/>
      </c>
      <c r="J19" s="13"/>
      <c r="K19" s="23" t="str">
        <f t="shared" si="4"/>
        <v/>
      </c>
      <c r="L19" s="13"/>
      <c r="M19" s="72" t="str">
        <f t="shared" si="2"/>
        <v>9</v>
      </c>
      <c r="N19" s="72" t="str">
        <f>+CONCATENATE(M19,"-",MID(H19,1,3))</f>
        <v>9-</v>
      </c>
      <c r="O19" s="13"/>
      <c r="P19" s="13"/>
      <c r="Q19" s="13"/>
      <c r="R19" s="121"/>
      <c r="S19" s="79"/>
      <c r="T19" s="79"/>
      <c r="U19" s="122"/>
      <c r="V19" s="79"/>
      <c r="W19" s="79"/>
      <c r="X19" s="79"/>
      <c r="Y19" s="79"/>
      <c r="Z19" s="79"/>
      <c r="AA19" s="79"/>
      <c r="AB19" s="79"/>
      <c r="AC19" s="123"/>
      <c r="AD19" s="124"/>
      <c r="AE19" s="79"/>
      <c r="AF19" s="79"/>
      <c r="AG19" s="79"/>
      <c r="AH19" s="79"/>
      <c r="AI19" s="123"/>
      <c r="AK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row>
    <row r="20" spans="2:158" x14ac:dyDescent="0.2">
      <c r="B20" s="8"/>
      <c r="C20" s="59"/>
      <c r="D20" s="59"/>
      <c r="E20" s="11"/>
      <c r="F20" s="9"/>
      <c r="G20" s="11"/>
      <c r="H20" s="86"/>
      <c r="I20" s="20" t="str">
        <f t="shared" si="1"/>
        <v/>
      </c>
      <c r="J20" s="13"/>
      <c r="K20" s="23" t="str">
        <f t="shared" si="4"/>
        <v/>
      </c>
      <c r="L20" s="13"/>
      <c r="M20" s="72" t="str">
        <f t="shared" si="2"/>
        <v>9</v>
      </c>
      <c r="N20" s="72" t="str">
        <f t="shared" si="3"/>
        <v>9-</v>
      </c>
      <c r="O20" s="13"/>
      <c r="P20" s="13"/>
      <c r="Q20" s="13"/>
      <c r="R20" s="121"/>
      <c r="S20" s="79"/>
      <c r="T20" s="79"/>
      <c r="U20" s="122"/>
      <c r="V20" s="79"/>
      <c r="W20" s="79"/>
      <c r="X20" s="79"/>
      <c r="Y20" s="79"/>
      <c r="Z20" s="79"/>
      <c r="AA20" s="79"/>
      <c r="AB20" s="79"/>
      <c r="AC20" s="123"/>
      <c r="AD20" s="124"/>
      <c r="AE20" s="79"/>
      <c r="AF20" s="79"/>
      <c r="AG20" s="79"/>
      <c r="AH20" s="79"/>
      <c r="AI20" s="123"/>
      <c r="AK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row>
    <row r="21" spans="2:158" ht="14.1" customHeight="1" x14ac:dyDescent="0.2">
      <c r="B21" s="8"/>
      <c r="C21" s="59"/>
      <c r="D21" s="59"/>
      <c r="E21" s="11"/>
      <c r="F21" s="11"/>
      <c r="G21" s="11"/>
      <c r="H21" s="86"/>
      <c r="I21" s="20" t="str">
        <f t="shared" ref="I21:I78" si="5">IF(E21&gt;0,E21*G21,"")</f>
        <v/>
      </c>
      <c r="J21" s="13"/>
      <c r="K21" s="23" t="str">
        <f t="shared" si="4"/>
        <v/>
      </c>
      <c r="L21" s="13"/>
      <c r="M21" s="72" t="str">
        <f t="shared" si="2"/>
        <v>9</v>
      </c>
      <c r="N21" s="72" t="str">
        <f t="shared" si="3"/>
        <v>9-</v>
      </c>
      <c r="O21" s="13"/>
      <c r="P21" s="13"/>
      <c r="Q21" s="13"/>
      <c r="R21" s="121"/>
      <c r="S21" s="79"/>
      <c r="T21" s="79"/>
      <c r="U21" s="122"/>
      <c r="V21" s="79"/>
      <c r="W21" s="79"/>
      <c r="X21" s="79"/>
      <c r="Y21" s="79"/>
      <c r="Z21" s="79"/>
      <c r="AA21" s="79"/>
      <c r="AB21" s="79"/>
      <c r="AC21" s="123"/>
      <c r="AD21" s="124"/>
      <c r="AE21" s="79"/>
      <c r="AF21" s="79"/>
      <c r="AG21" s="79"/>
      <c r="AH21" s="79"/>
      <c r="AI21" s="123"/>
      <c r="AK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row>
    <row r="22" spans="2:158" ht="27" customHeight="1" x14ac:dyDescent="0.2">
      <c r="B22" s="8"/>
      <c r="C22" s="59"/>
      <c r="D22" s="59"/>
      <c r="E22" s="11"/>
      <c r="F22" s="11"/>
      <c r="G22" s="11"/>
      <c r="H22" s="87"/>
      <c r="I22" s="20" t="str">
        <f t="shared" si="5"/>
        <v/>
      </c>
      <c r="J22" s="13"/>
      <c r="K22" s="23" t="str">
        <f t="shared" si="4"/>
        <v/>
      </c>
      <c r="L22" s="13"/>
      <c r="M22" s="72" t="str">
        <f t="shared" si="2"/>
        <v>9</v>
      </c>
      <c r="N22" s="72" t="str">
        <f t="shared" si="3"/>
        <v>9-</v>
      </c>
      <c r="O22" s="13"/>
      <c r="P22" s="13"/>
      <c r="Q22" s="13"/>
      <c r="R22" s="121"/>
      <c r="S22" s="79"/>
      <c r="T22" s="79"/>
      <c r="U22" s="79"/>
      <c r="V22" s="122"/>
      <c r="W22" s="79"/>
      <c r="X22" s="79"/>
      <c r="Y22" s="79"/>
      <c r="Z22" s="79"/>
      <c r="AA22" s="79"/>
      <c r="AB22" s="79"/>
      <c r="AC22" s="123"/>
      <c r="AD22" s="124"/>
      <c r="AE22" s="79"/>
      <c r="AF22" s="79"/>
      <c r="AG22" s="79"/>
      <c r="AH22" s="79"/>
      <c r="AI22" s="123"/>
      <c r="AK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row>
    <row r="23" spans="2:158" x14ac:dyDescent="0.2">
      <c r="B23" s="8"/>
      <c r="C23" s="59"/>
      <c r="D23" s="59"/>
      <c r="E23" s="11"/>
      <c r="F23" s="11"/>
      <c r="G23" s="11"/>
      <c r="H23" s="87"/>
      <c r="I23" s="20" t="str">
        <f>IF(E23&gt;0,E23*G23,"")</f>
        <v/>
      </c>
      <c r="J23" s="13"/>
      <c r="K23" s="23" t="str">
        <f>I23</f>
        <v/>
      </c>
      <c r="L23" s="13"/>
      <c r="M23" s="72" t="str">
        <f t="shared" si="2"/>
        <v>9</v>
      </c>
      <c r="N23" s="72" t="str">
        <f>+CONCATENATE(M23,"-",MID(H23,1,3))</f>
        <v>9-</v>
      </c>
      <c r="O23" s="13"/>
      <c r="P23" s="13"/>
      <c r="Q23" s="13"/>
      <c r="R23" s="121"/>
      <c r="S23" s="79"/>
      <c r="T23" s="79"/>
      <c r="U23" s="79"/>
      <c r="V23" s="122"/>
      <c r="W23" s="79"/>
      <c r="X23" s="79"/>
      <c r="Y23" s="79"/>
      <c r="Z23" s="79"/>
      <c r="AA23" s="79"/>
      <c r="AB23" s="79"/>
      <c r="AC23" s="123"/>
      <c r="AD23" s="124"/>
      <c r="AE23" s="79"/>
      <c r="AF23" s="79"/>
      <c r="AG23" s="79"/>
      <c r="AH23" s="79"/>
      <c r="AI23" s="123"/>
      <c r="AK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row>
    <row r="24" spans="2:158" ht="27.75" customHeight="1" x14ac:dyDescent="0.2">
      <c r="B24" s="8"/>
      <c r="C24" s="59"/>
      <c r="D24" s="59"/>
      <c r="E24" s="11"/>
      <c r="F24" s="11"/>
      <c r="G24" s="11"/>
      <c r="H24" s="87"/>
      <c r="I24" s="20" t="str">
        <f>IF(E24&gt;0,E24*G24,"")</f>
        <v/>
      </c>
      <c r="J24" s="13"/>
      <c r="K24" s="23" t="str">
        <f>I24</f>
        <v/>
      </c>
      <c r="L24" s="13"/>
      <c r="M24" s="72" t="str">
        <f t="shared" si="2"/>
        <v>9</v>
      </c>
      <c r="N24" s="72" t="str">
        <f>+CONCATENATE(M24,"-",MID(H24,1,3))</f>
        <v>9-</v>
      </c>
      <c r="O24" s="13"/>
      <c r="P24" s="13"/>
      <c r="Q24" s="13"/>
      <c r="R24" s="121"/>
      <c r="S24" s="79"/>
      <c r="T24" s="79"/>
      <c r="U24" s="79"/>
      <c r="V24" s="122"/>
      <c r="W24" s="79"/>
      <c r="X24" s="79"/>
      <c r="Y24" s="79"/>
      <c r="Z24" s="79"/>
      <c r="AA24" s="79"/>
      <c r="AB24" s="79"/>
      <c r="AC24" s="123"/>
      <c r="AD24" s="124"/>
      <c r="AE24" s="79"/>
      <c r="AF24" s="79"/>
      <c r="AG24" s="79"/>
      <c r="AH24" s="79"/>
      <c r="AI24" s="123"/>
      <c r="AK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row>
    <row r="25" spans="2:158" x14ac:dyDescent="0.2">
      <c r="B25" s="8"/>
      <c r="C25" s="59"/>
      <c r="D25" s="59"/>
      <c r="E25" s="11"/>
      <c r="F25" s="11"/>
      <c r="G25" s="11"/>
      <c r="H25" s="87"/>
      <c r="I25" s="20" t="str">
        <f t="shared" si="5"/>
        <v/>
      </c>
      <c r="J25" s="13"/>
      <c r="K25" s="23" t="str">
        <f t="shared" si="4"/>
        <v/>
      </c>
      <c r="L25" s="13"/>
      <c r="M25" s="72" t="str">
        <f t="shared" si="2"/>
        <v>9</v>
      </c>
      <c r="N25" s="72" t="str">
        <f t="shared" si="3"/>
        <v>9-</v>
      </c>
      <c r="O25" s="13"/>
      <c r="P25" s="13"/>
      <c r="Q25" s="13"/>
      <c r="R25" s="121"/>
      <c r="S25" s="79"/>
      <c r="T25" s="79"/>
      <c r="U25" s="79"/>
      <c r="V25" s="122"/>
      <c r="W25" s="79"/>
      <c r="X25" s="79"/>
      <c r="Y25" s="79"/>
      <c r="Z25" s="79"/>
      <c r="AA25" s="79"/>
      <c r="AB25" s="79"/>
      <c r="AC25" s="123"/>
      <c r="AD25" s="124"/>
      <c r="AE25" s="79"/>
      <c r="AF25" s="79"/>
      <c r="AG25" s="79"/>
      <c r="AH25" s="79"/>
      <c r="AI25" s="123"/>
      <c r="AK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row>
    <row r="26" spans="2:158" x14ac:dyDescent="0.2">
      <c r="B26" s="8"/>
      <c r="C26" s="59"/>
      <c r="D26" s="59"/>
      <c r="E26" s="11"/>
      <c r="F26" s="11"/>
      <c r="G26" s="11"/>
      <c r="H26" s="87"/>
      <c r="I26" s="20" t="str">
        <f>IF(E26&gt;0,E26*G26,"")</f>
        <v/>
      </c>
      <c r="J26" s="13"/>
      <c r="K26" s="23" t="str">
        <f>I26</f>
        <v/>
      </c>
      <c r="L26" s="13"/>
      <c r="M26" s="72" t="str">
        <f t="shared" si="2"/>
        <v>9</v>
      </c>
      <c r="N26" s="72" t="str">
        <f>+CONCATENATE(M26,"-",MID(H26,1,3))</f>
        <v>9-</v>
      </c>
      <c r="O26" s="13"/>
      <c r="P26" s="13"/>
      <c r="Q26" s="13"/>
      <c r="R26" s="121"/>
      <c r="S26" s="79"/>
      <c r="T26" s="79"/>
      <c r="U26" s="79"/>
      <c r="V26" s="122"/>
      <c r="W26" s="79"/>
      <c r="X26" s="79"/>
      <c r="Y26" s="79"/>
      <c r="Z26" s="79"/>
      <c r="AA26" s="79"/>
      <c r="AB26" s="79"/>
      <c r="AC26" s="123"/>
      <c r="AD26" s="124"/>
      <c r="AE26" s="79"/>
      <c r="AF26" s="79"/>
      <c r="AG26" s="79"/>
      <c r="AH26" s="79"/>
      <c r="AI26" s="123"/>
      <c r="AK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row>
    <row r="27" spans="2:158" x14ac:dyDescent="0.2">
      <c r="B27" s="8"/>
      <c r="C27" s="59"/>
      <c r="D27" s="59"/>
      <c r="E27" s="11"/>
      <c r="F27" s="11"/>
      <c r="G27" s="11"/>
      <c r="H27" s="87"/>
      <c r="I27" s="20" t="str">
        <f>IF(E27&gt;0,E27*G27,"")</f>
        <v/>
      </c>
      <c r="J27" s="13"/>
      <c r="K27" s="23" t="str">
        <f>I27</f>
        <v/>
      </c>
      <c r="L27" s="13"/>
      <c r="M27" s="72" t="str">
        <f t="shared" si="2"/>
        <v>9</v>
      </c>
      <c r="N27" s="72" t="str">
        <f>+CONCATENATE(M27,"-",MID(H27,1,3))</f>
        <v>9-</v>
      </c>
      <c r="O27" s="13"/>
      <c r="P27" s="13"/>
      <c r="Q27" s="13"/>
      <c r="R27" s="121"/>
      <c r="S27" s="79"/>
      <c r="T27" s="79"/>
      <c r="U27" s="79"/>
      <c r="V27" s="122"/>
      <c r="W27" s="79"/>
      <c r="X27" s="79"/>
      <c r="Y27" s="79"/>
      <c r="Z27" s="79"/>
      <c r="AA27" s="79"/>
      <c r="AB27" s="79"/>
      <c r="AC27" s="123"/>
      <c r="AD27" s="124"/>
      <c r="AE27" s="79"/>
      <c r="AF27" s="79"/>
      <c r="AG27" s="79"/>
      <c r="AH27" s="79"/>
      <c r="AI27" s="123"/>
      <c r="AK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row>
    <row r="28" spans="2:158" x14ac:dyDescent="0.2">
      <c r="B28" s="8"/>
      <c r="C28" s="59"/>
      <c r="D28" s="59"/>
      <c r="E28" s="11"/>
      <c r="F28" s="11"/>
      <c r="G28" s="11"/>
      <c r="H28" s="87"/>
      <c r="I28" s="20" t="str">
        <f>IF(E28&gt;0,E28*G28,"")</f>
        <v/>
      </c>
      <c r="J28" s="13"/>
      <c r="K28" s="23" t="str">
        <f>I28</f>
        <v/>
      </c>
      <c r="L28" s="13"/>
      <c r="M28" s="72" t="str">
        <f t="shared" si="2"/>
        <v>9</v>
      </c>
      <c r="N28" s="72" t="str">
        <f>+CONCATENATE(M28,"-",MID(H28,1,3))</f>
        <v>9-</v>
      </c>
      <c r="O28" s="13"/>
      <c r="P28" s="13"/>
      <c r="Q28" s="13"/>
      <c r="R28" s="121"/>
      <c r="S28" s="79"/>
      <c r="T28" s="79"/>
      <c r="U28" s="79"/>
      <c r="V28" s="122"/>
      <c r="W28" s="79"/>
      <c r="X28" s="79"/>
      <c r="Y28" s="79"/>
      <c r="Z28" s="79"/>
      <c r="AA28" s="79"/>
      <c r="AB28" s="79"/>
      <c r="AC28" s="123"/>
      <c r="AD28" s="124"/>
      <c r="AE28" s="79"/>
      <c r="AF28" s="79"/>
      <c r="AG28" s="79"/>
      <c r="AH28" s="79"/>
      <c r="AI28" s="123"/>
      <c r="AK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row>
    <row r="29" spans="2:158" x14ac:dyDescent="0.2">
      <c r="B29" s="8"/>
      <c r="C29" s="59"/>
      <c r="D29" s="59"/>
      <c r="E29" s="11"/>
      <c r="F29" s="11"/>
      <c r="G29" s="11"/>
      <c r="H29" s="87"/>
      <c r="I29" s="20" t="str">
        <f t="shared" si="5"/>
        <v/>
      </c>
      <c r="J29" s="13"/>
      <c r="K29" s="23" t="str">
        <f t="shared" si="4"/>
        <v/>
      </c>
      <c r="L29" s="13"/>
      <c r="M29" s="72" t="str">
        <f t="shared" si="2"/>
        <v>9</v>
      </c>
      <c r="N29" s="72" t="str">
        <f t="shared" si="3"/>
        <v>9-</v>
      </c>
      <c r="O29" s="13"/>
      <c r="P29" s="13"/>
      <c r="Q29" s="13"/>
      <c r="R29" s="121"/>
      <c r="S29" s="79"/>
      <c r="T29" s="79"/>
      <c r="U29" s="79"/>
      <c r="V29" s="122"/>
      <c r="W29" s="79"/>
      <c r="X29" s="79"/>
      <c r="Y29" s="79"/>
      <c r="Z29" s="79"/>
      <c r="AA29" s="79"/>
      <c r="AB29" s="79"/>
      <c r="AC29" s="123"/>
      <c r="AD29" s="124"/>
      <c r="AE29" s="79"/>
      <c r="AF29" s="79"/>
      <c r="AG29" s="79"/>
      <c r="AH29" s="79"/>
      <c r="AI29" s="123"/>
      <c r="AK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row>
    <row r="30" spans="2:158" x14ac:dyDescent="0.2">
      <c r="B30" s="8"/>
      <c r="C30" s="59"/>
      <c r="D30" s="59"/>
      <c r="E30" s="11"/>
      <c r="F30" s="11"/>
      <c r="G30" s="11"/>
      <c r="H30" s="86"/>
      <c r="I30" s="20" t="str">
        <f>IF(E30&gt;0,E30*G30,"")</f>
        <v/>
      </c>
      <c r="J30" s="13"/>
      <c r="K30" s="23" t="str">
        <f t="shared" si="4"/>
        <v/>
      </c>
      <c r="L30" s="13"/>
      <c r="M30" s="72" t="str">
        <f t="shared" si="2"/>
        <v>9</v>
      </c>
      <c r="N30" s="72" t="str">
        <f>+CONCATENATE(M30,"-",MID(H30,1,3))</f>
        <v>9-</v>
      </c>
      <c r="O30" s="13"/>
      <c r="P30" s="13"/>
      <c r="Q30" s="13"/>
      <c r="R30" s="121"/>
      <c r="S30" s="79"/>
      <c r="T30" s="79"/>
      <c r="U30" s="79"/>
      <c r="V30" s="122"/>
      <c r="W30" s="79"/>
      <c r="X30" s="79"/>
      <c r="Y30" s="79"/>
      <c r="Z30" s="79"/>
      <c r="AA30" s="79"/>
      <c r="AB30" s="79"/>
      <c r="AC30" s="123"/>
      <c r="AD30" s="124"/>
      <c r="AE30" s="79"/>
      <c r="AF30" s="79"/>
      <c r="AG30" s="79"/>
      <c r="AH30" s="79"/>
      <c r="AI30" s="123"/>
      <c r="AK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row>
    <row r="31" spans="2:158" x14ac:dyDescent="0.2">
      <c r="B31" s="8"/>
      <c r="C31" s="59"/>
      <c r="D31" s="59"/>
      <c r="E31" s="11"/>
      <c r="F31" s="11"/>
      <c r="G31" s="11"/>
      <c r="H31" s="86"/>
      <c r="I31" s="20" t="str">
        <f t="shared" si="5"/>
        <v/>
      </c>
      <c r="J31" s="13"/>
      <c r="K31" s="23" t="str">
        <f t="shared" si="4"/>
        <v/>
      </c>
      <c r="L31" s="13"/>
      <c r="M31" s="72" t="str">
        <f t="shared" si="2"/>
        <v>9</v>
      </c>
      <c r="N31" s="72" t="str">
        <f t="shared" si="3"/>
        <v>9-</v>
      </c>
      <c r="O31" s="13"/>
      <c r="P31" s="13"/>
      <c r="Q31" s="13"/>
      <c r="R31" s="125"/>
      <c r="S31" s="126"/>
      <c r="T31" s="126"/>
      <c r="U31" s="126"/>
      <c r="V31" s="127"/>
      <c r="W31" s="126"/>
      <c r="X31" s="126"/>
      <c r="Y31" s="126"/>
      <c r="Z31" s="126"/>
      <c r="AA31" s="126"/>
      <c r="AB31" s="126"/>
      <c r="AC31" s="128"/>
      <c r="AD31" s="129"/>
      <c r="AE31" s="126"/>
      <c r="AF31" s="126"/>
      <c r="AG31" s="126"/>
      <c r="AH31" s="126"/>
      <c r="AI31" s="128"/>
      <c r="AK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3"/>
      <c r="EQ31" s="13"/>
      <c r="ER31" s="13"/>
      <c r="ES31" s="13"/>
      <c r="ET31" s="13"/>
      <c r="EU31" s="13"/>
      <c r="EV31" s="13"/>
      <c r="EW31" s="13"/>
      <c r="EX31" s="13"/>
      <c r="EY31" s="13"/>
      <c r="EZ31" s="13"/>
      <c r="FA31" s="13"/>
      <c r="FB31" s="13"/>
    </row>
    <row r="32" spans="2:158" ht="14.1" customHeight="1" x14ac:dyDescent="0.2">
      <c r="B32" s="8"/>
      <c r="C32" s="58"/>
      <c r="D32" s="58"/>
      <c r="E32" s="9"/>
      <c r="F32" s="9"/>
      <c r="G32" s="9"/>
      <c r="H32" s="9"/>
      <c r="I32" s="20" t="str">
        <f t="shared" si="5"/>
        <v/>
      </c>
      <c r="J32" s="13"/>
      <c r="K32" s="21" t="str">
        <f t="shared" si="4"/>
        <v/>
      </c>
      <c r="L32" s="13"/>
      <c r="M32" s="72" t="str">
        <f t="shared" si="2"/>
        <v>9</v>
      </c>
      <c r="N32" s="72" t="str">
        <f t="shared" si="3"/>
        <v>9-</v>
      </c>
      <c r="O32" s="13"/>
      <c r="P32" s="13"/>
      <c r="Q32" s="13"/>
      <c r="R32" s="117"/>
      <c r="S32" s="81"/>
      <c r="T32" s="81"/>
      <c r="U32" s="81"/>
      <c r="V32" s="81"/>
      <c r="W32" s="81"/>
      <c r="X32" s="81"/>
      <c r="Y32" s="81"/>
      <c r="Z32" s="81"/>
      <c r="AA32" s="81"/>
      <c r="AB32" s="81"/>
      <c r="AC32" s="119"/>
      <c r="AD32" s="120"/>
      <c r="AE32" s="81"/>
      <c r="AF32" s="81"/>
      <c r="AG32" s="81"/>
      <c r="AH32" s="81"/>
      <c r="AI32" s="119"/>
      <c r="AJ32" s="13"/>
      <c r="AK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row>
    <row r="33" spans="2:158" ht="14.1" customHeight="1" x14ac:dyDescent="0.2">
      <c r="B33" s="8"/>
      <c r="C33" s="58"/>
      <c r="D33" s="58"/>
      <c r="E33" s="9"/>
      <c r="F33" s="9"/>
      <c r="G33" s="9"/>
      <c r="H33" s="9"/>
      <c r="I33" s="20" t="str">
        <f t="shared" si="5"/>
        <v/>
      </c>
      <c r="J33" s="13"/>
      <c r="K33" s="21" t="str">
        <f t="shared" si="4"/>
        <v/>
      </c>
      <c r="L33" s="13"/>
      <c r="M33" s="72" t="str">
        <f t="shared" si="2"/>
        <v>9</v>
      </c>
      <c r="N33" s="72" t="str">
        <f t="shared" si="3"/>
        <v>9-</v>
      </c>
      <c r="O33" s="13"/>
      <c r="P33" s="13"/>
      <c r="Q33" s="13"/>
      <c r="R33" s="121"/>
      <c r="S33" s="79"/>
      <c r="T33" s="79"/>
      <c r="U33" s="79"/>
      <c r="V33" s="79"/>
      <c r="W33" s="79"/>
      <c r="X33" s="79"/>
      <c r="Y33" s="79"/>
      <c r="Z33" s="79"/>
      <c r="AA33" s="79"/>
      <c r="AB33" s="79"/>
      <c r="AC33" s="123"/>
      <c r="AD33" s="124"/>
      <c r="AE33" s="79"/>
      <c r="AF33" s="79"/>
      <c r="AG33" s="79"/>
      <c r="AH33" s="79"/>
      <c r="AI33" s="123"/>
      <c r="AJ33" s="13"/>
      <c r="AK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row>
    <row r="34" spans="2:158" ht="14.1" customHeight="1" x14ac:dyDescent="0.2">
      <c r="B34" s="8"/>
      <c r="C34" s="58"/>
      <c r="D34" s="58"/>
      <c r="E34" s="9"/>
      <c r="F34" s="9"/>
      <c r="G34" s="9"/>
      <c r="H34" s="9"/>
      <c r="I34" s="20" t="str">
        <f t="shared" si="5"/>
        <v/>
      </c>
      <c r="J34" s="13"/>
      <c r="K34" s="21" t="str">
        <f t="shared" si="4"/>
        <v/>
      </c>
      <c r="L34" s="13"/>
      <c r="M34" s="72" t="str">
        <f t="shared" si="2"/>
        <v>9</v>
      </c>
      <c r="N34" s="72" t="str">
        <f t="shared" si="3"/>
        <v>9-</v>
      </c>
      <c r="O34" s="13"/>
      <c r="P34" s="13"/>
      <c r="Q34" s="13"/>
      <c r="R34" s="121"/>
      <c r="S34" s="79"/>
      <c r="T34" s="79"/>
      <c r="U34" s="79"/>
      <c r="V34" s="79"/>
      <c r="W34" s="79"/>
      <c r="X34" s="79"/>
      <c r="Y34" s="79"/>
      <c r="Z34" s="79"/>
      <c r="AA34" s="79"/>
      <c r="AB34" s="79"/>
      <c r="AC34" s="123"/>
      <c r="AD34" s="124"/>
      <c r="AE34" s="79"/>
      <c r="AF34" s="79"/>
      <c r="AG34" s="79"/>
      <c r="AH34" s="79"/>
      <c r="AI34" s="123"/>
      <c r="AJ34" s="13"/>
      <c r="AK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row>
    <row r="35" spans="2:158" ht="14.1" customHeight="1" x14ac:dyDescent="0.2">
      <c r="B35" s="8"/>
      <c r="C35" s="58"/>
      <c r="D35" s="58"/>
      <c r="E35" s="9"/>
      <c r="F35" s="9"/>
      <c r="G35" s="9"/>
      <c r="H35" s="9"/>
      <c r="I35" s="20" t="str">
        <f t="shared" si="5"/>
        <v/>
      </c>
      <c r="J35" s="13"/>
      <c r="K35" s="21" t="str">
        <f t="shared" si="4"/>
        <v/>
      </c>
      <c r="L35" s="13"/>
      <c r="M35" s="72" t="str">
        <f t="shared" si="2"/>
        <v>9</v>
      </c>
      <c r="N35" s="72" t="str">
        <f t="shared" si="3"/>
        <v>9-</v>
      </c>
      <c r="O35" s="13"/>
      <c r="P35" s="13"/>
      <c r="Q35" s="13"/>
      <c r="R35" s="121"/>
      <c r="S35" s="79"/>
      <c r="T35" s="79"/>
      <c r="U35" s="79"/>
      <c r="V35" s="79"/>
      <c r="W35" s="79"/>
      <c r="X35" s="79"/>
      <c r="Y35" s="79"/>
      <c r="Z35" s="79"/>
      <c r="AA35" s="79"/>
      <c r="AB35" s="79"/>
      <c r="AC35" s="123"/>
      <c r="AD35" s="124"/>
      <c r="AE35" s="79"/>
      <c r="AF35" s="79"/>
      <c r="AG35" s="79"/>
      <c r="AH35" s="79"/>
      <c r="AI35" s="123"/>
      <c r="AJ35" s="13"/>
      <c r="AK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row>
    <row r="36" spans="2:158" ht="14.1" customHeight="1" x14ac:dyDescent="0.2">
      <c r="B36" s="8"/>
      <c r="C36" s="58"/>
      <c r="D36" s="58"/>
      <c r="E36" s="9"/>
      <c r="F36" s="9"/>
      <c r="G36" s="9"/>
      <c r="H36" s="9"/>
      <c r="I36" s="20" t="str">
        <f t="shared" si="5"/>
        <v/>
      </c>
      <c r="J36" s="13"/>
      <c r="K36" s="21" t="str">
        <f t="shared" si="4"/>
        <v/>
      </c>
      <c r="L36" s="13"/>
      <c r="M36" s="72" t="str">
        <f t="shared" si="2"/>
        <v>9</v>
      </c>
      <c r="N36" s="72" t="str">
        <f t="shared" si="3"/>
        <v>9-</v>
      </c>
      <c r="O36" s="13"/>
      <c r="P36" s="13"/>
      <c r="Q36" s="13"/>
      <c r="R36" s="121"/>
      <c r="S36" s="79"/>
      <c r="T36" s="79"/>
      <c r="U36" s="79"/>
      <c r="V36" s="79"/>
      <c r="W36" s="79"/>
      <c r="X36" s="79"/>
      <c r="Y36" s="79"/>
      <c r="Z36" s="79"/>
      <c r="AA36" s="79"/>
      <c r="AB36" s="79"/>
      <c r="AC36" s="123"/>
      <c r="AD36" s="124"/>
      <c r="AE36" s="79"/>
      <c r="AF36" s="79"/>
      <c r="AG36" s="79"/>
      <c r="AH36" s="79"/>
      <c r="AI36" s="123"/>
      <c r="AJ36" s="13"/>
      <c r="AK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row>
    <row r="37" spans="2:158" ht="14.1" customHeight="1" x14ac:dyDescent="0.2">
      <c r="B37" s="8"/>
      <c r="C37" s="58"/>
      <c r="D37" s="58"/>
      <c r="E37" s="9"/>
      <c r="F37" s="9"/>
      <c r="G37" s="9"/>
      <c r="H37" s="9"/>
      <c r="I37" s="20" t="str">
        <f t="shared" si="5"/>
        <v/>
      </c>
      <c r="J37" s="13"/>
      <c r="K37" s="21" t="str">
        <f t="shared" si="4"/>
        <v/>
      </c>
      <c r="L37" s="13"/>
      <c r="M37" s="72" t="str">
        <f t="shared" si="2"/>
        <v>9</v>
      </c>
      <c r="N37" s="72" t="str">
        <f t="shared" si="3"/>
        <v>9-</v>
      </c>
      <c r="O37" s="13"/>
      <c r="P37" s="13"/>
      <c r="Q37" s="13"/>
      <c r="R37" s="121"/>
      <c r="S37" s="79"/>
      <c r="T37" s="79"/>
      <c r="U37" s="79"/>
      <c r="V37" s="79"/>
      <c r="W37" s="79"/>
      <c r="X37" s="79"/>
      <c r="Y37" s="79"/>
      <c r="Z37" s="79"/>
      <c r="AA37" s="79"/>
      <c r="AB37" s="79"/>
      <c r="AC37" s="123"/>
      <c r="AD37" s="124"/>
      <c r="AE37" s="79"/>
      <c r="AF37" s="79"/>
      <c r="AG37" s="79"/>
      <c r="AH37" s="79"/>
      <c r="AI37" s="123"/>
      <c r="AJ37" s="13"/>
      <c r="AK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row>
    <row r="38" spans="2:158" ht="14.1" customHeight="1" x14ac:dyDescent="0.2">
      <c r="B38" s="8"/>
      <c r="C38" s="58"/>
      <c r="D38" s="58"/>
      <c r="E38" s="9"/>
      <c r="F38" s="9"/>
      <c r="G38" s="9"/>
      <c r="H38" s="9"/>
      <c r="I38" s="20" t="str">
        <f t="shared" si="5"/>
        <v/>
      </c>
      <c r="J38" s="13"/>
      <c r="K38" s="21" t="str">
        <f t="shared" si="4"/>
        <v/>
      </c>
      <c r="L38" s="13"/>
      <c r="M38" s="72" t="str">
        <f t="shared" si="2"/>
        <v>9</v>
      </c>
      <c r="N38" s="72" t="str">
        <f t="shared" si="3"/>
        <v>9-</v>
      </c>
      <c r="O38" s="13"/>
      <c r="P38" s="13"/>
      <c r="Q38" s="13"/>
      <c r="R38" s="121"/>
      <c r="S38" s="79"/>
      <c r="T38" s="79"/>
      <c r="U38" s="79"/>
      <c r="V38" s="79"/>
      <c r="W38" s="79"/>
      <c r="X38" s="79"/>
      <c r="Y38" s="79"/>
      <c r="Z38" s="79"/>
      <c r="AA38" s="79"/>
      <c r="AB38" s="79"/>
      <c r="AC38" s="123"/>
      <c r="AD38" s="124"/>
      <c r="AE38" s="79"/>
      <c r="AF38" s="79"/>
      <c r="AG38" s="79"/>
      <c r="AH38" s="79"/>
      <c r="AI38" s="123"/>
      <c r="AJ38" s="13"/>
      <c r="AK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row>
    <row r="39" spans="2:158" ht="14.1" customHeight="1" x14ac:dyDescent="0.2">
      <c r="B39" s="8"/>
      <c r="C39" s="58"/>
      <c r="D39" s="58"/>
      <c r="E39" s="9"/>
      <c r="F39" s="9"/>
      <c r="G39" s="9"/>
      <c r="H39" s="9"/>
      <c r="I39" s="20" t="str">
        <f t="shared" si="5"/>
        <v/>
      </c>
      <c r="J39" s="13"/>
      <c r="K39" s="21" t="str">
        <f t="shared" si="4"/>
        <v/>
      </c>
      <c r="L39" s="13"/>
      <c r="M39" s="72" t="str">
        <f t="shared" si="2"/>
        <v>9</v>
      </c>
      <c r="N39" s="72" t="str">
        <f t="shared" si="3"/>
        <v>9-</v>
      </c>
      <c r="O39" s="13"/>
      <c r="P39" s="13"/>
      <c r="Q39" s="13"/>
      <c r="R39" s="121"/>
      <c r="S39" s="79"/>
      <c r="T39" s="79"/>
      <c r="U39" s="79"/>
      <c r="V39" s="79"/>
      <c r="W39" s="79"/>
      <c r="X39" s="79"/>
      <c r="Y39" s="79"/>
      <c r="Z39" s="79"/>
      <c r="AA39" s="79"/>
      <c r="AB39" s="79"/>
      <c r="AC39" s="123"/>
      <c r="AD39" s="124"/>
      <c r="AE39" s="79"/>
      <c r="AF39" s="79"/>
      <c r="AG39" s="79"/>
      <c r="AH39" s="79"/>
      <c r="AI39" s="123"/>
      <c r="AJ39" s="13"/>
      <c r="AK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row>
    <row r="40" spans="2:158" ht="14.1" customHeight="1" x14ac:dyDescent="0.2">
      <c r="B40" s="8"/>
      <c r="C40" s="58"/>
      <c r="D40" s="58"/>
      <c r="E40" s="9"/>
      <c r="F40" s="9"/>
      <c r="G40" s="9"/>
      <c r="H40" s="9"/>
      <c r="I40" s="20" t="str">
        <f t="shared" si="5"/>
        <v/>
      </c>
      <c r="J40" s="13"/>
      <c r="K40" s="21" t="str">
        <f t="shared" si="4"/>
        <v/>
      </c>
      <c r="L40" s="13"/>
      <c r="M40" s="72" t="str">
        <f t="shared" si="2"/>
        <v>9</v>
      </c>
      <c r="N40" s="72" t="str">
        <f t="shared" si="3"/>
        <v>9-</v>
      </c>
      <c r="O40" s="13"/>
      <c r="P40" s="13"/>
      <c r="Q40" s="13"/>
      <c r="R40" s="121"/>
      <c r="S40" s="79"/>
      <c r="T40" s="79"/>
      <c r="U40" s="79"/>
      <c r="V40" s="79"/>
      <c r="W40" s="79"/>
      <c r="X40" s="79"/>
      <c r="Y40" s="79"/>
      <c r="Z40" s="79"/>
      <c r="AA40" s="79"/>
      <c r="AB40" s="79"/>
      <c r="AC40" s="123"/>
      <c r="AD40" s="124"/>
      <c r="AE40" s="79"/>
      <c r="AF40" s="79"/>
      <c r="AG40" s="79"/>
      <c r="AH40" s="79"/>
      <c r="AI40" s="123"/>
      <c r="AJ40" s="13"/>
      <c r="AK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row>
    <row r="41" spans="2:158" ht="14.1" customHeight="1" x14ac:dyDescent="0.2">
      <c r="B41" s="8"/>
      <c r="C41" s="59"/>
      <c r="D41" s="59"/>
      <c r="E41" s="11"/>
      <c r="F41" s="11"/>
      <c r="G41" s="11"/>
      <c r="H41" s="9"/>
      <c r="I41" s="20" t="str">
        <f t="shared" si="5"/>
        <v/>
      </c>
      <c r="J41" s="13"/>
      <c r="K41" s="23" t="str">
        <f t="shared" si="4"/>
        <v/>
      </c>
      <c r="L41" s="13"/>
      <c r="M41" s="72" t="str">
        <f t="shared" si="2"/>
        <v>9</v>
      </c>
      <c r="N41" s="72" t="str">
        <f t="shared" si="3"/>
        <v>9-</v>
      </c>
      <c r="O41" s="13"/>
      <c r="P41" s="13"/>
      <c r="Q41" s="13"/>
      <c r="R41" s="121"/>
      <c r="S41" s="79"/>
      <c r="T41" s="79"/>
      <c r="U41" s="79"/>
      <c r="V41" s="79"/>
      <c r="W41" s="79"/>
      <c r="X41" s="79"/>
      <c r="Y41" s="79"/>
      <c r="Z41" s="79"/>
      <c r="AA41" s="79"/>
      <c r="AB41" s="79"/>
      <c r="AC41" s="123"/>
      <c r="AD41" s="124"/>
      <c r="AE41" s="79"/>
      <c r="AF41" s="79"/>
      <c r="AG41" s="79"/>
      <c r="AH41" s="79"/>
      <c r="AI41" s="123"/>
      <c r="AJ41" s="13"/>
      <c r="AK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row>
    <row r="42" spans="2:158" ht="14.1" customHeight="1" x14ac:dyDescent="0.2">
      <c r="B42" s="8"/>
      <c r="C42" s="59"/>
      <c r="D42" s="59"/>
      <c r="E42" s="11"/>
      <c r="F42" s="11"/>
      <c r="G42" s="11"/>
      <c r="H42" s="9"/>
      <c r="I42" s="20" t="str">
        <f t="shared" si="5"/>
        <v/>
      </c>
      <c r="J42" s="13"/>
      <c r="K42" s="23" t="str">
        <f t="shared" si="4"/>
        <v/>
      </c>
      <c r="L42" s="13"/>
      <c r="M42" s="72" t="str">
        <f t="shared" si="2"/>
        <v>9</v>
      </c>
      <c r="N42" s="72" t="str">
        <f t="shared" si="3"/>
        <v>9-</v>
      </c>
      <c r="O42" s="13"/>
      <c r="P42" s="13"/>
      <c r="Q42" s="13"/>
      <c r="R42" s="121"/>
      <c r="S42" s="79"/>
      <c r="T42" s="79"/>
      <c r="U42" s="79"/>
      <c r="V42" s="79"/>
      <c r="W42" s="79"/>
      <c r="X42" s="79"/>
      <c r="Y42" s="79"/>
      <c r="Z42" s="79"/>
      <c r="AA42" s="79"/>
      <c r="AB42" s="79"/>
      <c r="AC42" s="123"/>
      <c r="AD42" s="124"/>
      <c r="AE42" s="79"/>
      <c r="AF42" s="79"/>
      <c r="AG42" s="79"/>
      <c r="AH42" s="79"/>
      <c r="AI42" s="123"/>
      <c r="AJ42" s="13"/>
      <c r="AK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row>
    <row r="43" spans="2:158" ht="14.1" customHeight="1" x14ac:dyDescent="0.2">
      <c r="B43" s="8"/>
      <c r="C43" s="59"/>
      <c r="D43" s="59"/>
      <c r="E43" s="11"/>
      <c r="F43" s="11"/>
      <c r="G43" s="11"/>
      <c r="H43" s="9"/>
      <c r="I43" s="20" t="str">
        <f t="shared" si="5"/>
        <v/>
      </c>
      <c r="J43" s="13"/>
      <c r="K43" s="23" t="str">
        <f t="shared" si="4"/>
        <v/>
      </c>
      <c r="L43" s="13"/>
      <c r="M43" s="72" t="str">
        <f t="shared" si="2"/>
        <v>9</v>
      </c>
      <c r="N43" s="72" t="str">
        <f t="shared" si="3"/>
        <v>9-</v>
      </c>
      <c r="O43" s="13"/>
      <c r="P43" s="13"/>
      <c r="Q43" s="13"/>
      <c r="R43" s="121"/>
      <c r="S43" s="79"/>
      <c r="T43" s="79"/>
      <c r="U43" s="79"/>
      <c r="V43" s="79"/>
      <c r="W43" s="79"/>
      <c r="X43" s="79"/>
      <c r="Y43" s="79"/>
      <c r="Z43" s="79"/>
      <c r="AA43" s="79"/>
      <c r="AB43" s="79"/>
      <c r="AC43" s="123"/>
      <c r="AD43" s="124"/>
      <c r="AE43" s="79"/>
      <c r="AF43" s="79"/>
      <c r="AG43" s="79"/>
      <c r="AH43" s="79"/>
      <c r="AI43" s="123"/>
      <c r="AJ43" s="13"/>
      <c r="AK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row>
    <row r="44" spans="2:158" ht="14.1" customHeight="1" x14ac:dyDescent="0.2">
      <c r="B44" s="8"/>
      <c r="C44" s="59"/>
      <c r="D44" s="59"/>
      <c r="E44" s="11"/>
      <c r="F44" s="11"/>
      <c r="G44" s="11"/>
      <c r="H44" s="9"/>
      <c r="I44" s="20" t="str">
        <f t="shared" si="5"/>
        <v/>
      </c>
      <c r="J44" s="13"/>
      <c r="K44" s="23" t="str">
        <f t="shared" si="4"/>
        <v/>
      </c>
      <c r="L44" s="13"/>
      <c r="M44" s="72" t="str">
        <f t="shared" si="2"/>
        <v>9</v>
      </c>
      <c r="N44" s="72" t="str">
        <f t="shared" si="3"/>
        <v>9-</v>
      </c>
      <c r="O44" s="13"/>
      <c r="P44" s="13"/>
      <c r="Q44" s="13"/>
      <c r="R44" s="121"/>
      <c r="S44" s="79"/>
      <c r="T44" s="79"/>
      <c r="U44" s="79"/>
      <c r="V44" s="79"/>
      <c r="W44" s="79"/>
      <c r="X44" s="79"/>
      <c r="Y44" s="79"/>
      <c r="Z44" s="79"/>
      <c r="AA44" s="79"/>
      <c r="AB44" s="79"/>
      <c r="AC44" s="123"/>
      <c r="AD44" s="124"/>
      <c r="AE44" s="79"/>
      <c r="AF44" s="79"/>
      <c r="AG44" s="79"/>
      <c r="AH44" s="79"/>
      <c r="AI44" s="123"/>
      <c r="AJ44" s="13"/>
      <c r="AK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row>
    <row r="45" spans="2:158" ht="14.1" customHeight="1" x14ac:dyDescent="0.2">
      <c r="B45" s="8"/>
      <c r="C45" s="59"/>
      <c r="D45" s="59"/>
      <c r="E45" s="11"/>
      <c r="F45" s="11"/>
      <c r="G45" s="11"/>
      <c r="H45" s="9"/>
      <c r="I45" s="20" t="str">
        <f t="shared" si="5"/>
        <v/>
      </c>
      <c r="J45" s="13"/>
      <c r="K45" s="23" t="str">
        <f t="shared" si="4"/>
        <v/>
      </c>
      <c r="L45" s="13"/>
      <c r="M45" s="72" t="str">
        <f t="shared" si="2"/>
        <v>9</v>
      </c>
      <c r="N45" s="72" t="str">
        <f t="shared" si="3"/>
        <v>9-</v>
      </c>
      <c r="O45" s="13"/>
      <c r="P45" s="13"/>
      <c r="Q45" s="13"/>
      <c r="R45" s="121"/>
      <c r="S45" s="79"/>
      <c r="T45" s="79"/>
      <c r="U45" s="79"/>
      <c r="V45" s="79"/>
      <c r="W45" s="79"/>
      <c r="X45" s="79"/>
      <c r="Y45" s="79"/>
      <c r="Z45" s="79"/>
      <c r="AA45" s="79"/>
      <c r="AB45" s="79"/>
      <c r="AC45" s="123"/>
      <c r="AD45" s="124"/>
      <c r="AE45" s="79"/>
      <c r="AF45" s="79"/>
      <c r="AG45" s="79"/>
      <c r="AH45" s="79"/>
      <c r="AI45" s="123"/>
      <c r="AJ45" s="13"/>
      <c r="AK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row>
    <row r="46" spans="2:158" ht="14.1" customHeight="1" x14ac:dyDescent="0.2">
      <c r="B46" s="8"/>
      <c r="C46" s="59"/>
      <c r="D46" s="59"/>
      <c r="E46" s="11"/>
      <c r="F46" s="11"/>
      <c r="G46" s="11"/>
      <c r="H46" s="9"/>
      <c r="I46" s="20" t="str">
        <f t="shared" si="5"/>
        <v/>
      </c>
      <c r="J46" s="13"/>
      <c r="K46" s="23" t="str">
        <f t="shared" si="4"/>
        <v/>
      </c>
      <c r="L46" s="13"/>
      <c r="M46" s="72" t="str">
        <f t="shared" si="2"/>
        <v>9</v>
      </c>
      <c r="N46" s="72" t="str">
        <f t="shared" si="3"/>
        <v>9-</v>
      </c>
      <c r="O46" s="13"/>
      <c r="P46" s="13"/>
      <c r="Q46" s="13"/>
      <c r="R46" s="121"/>
      <c r="S46" s="79"/>
      <c r="T46" s="79"/>
      <c r="U46" s="79"/>
      <c r="V46" s="79"/>
      <c r="W46" s="79"/>
      <c r="X46" s="79"/>
      <c r="Y46" s="79"/>
      <c r="Z46" s="79"/>
      <c r="AA46" s="79"/>
      <c r="AB46" s="79"/>
      <c r="AC46" s="123"/>
      <c r="AD46" s="124"/>
      <c r="AE46" s="79"/>
      <c r="AF46" s="79"/>
      <c r="AG46" s="79"/>
      <c r="AH46" s="79"/>
      <c r="AI46" s="123"/>
      <c r="AJ46" s="13"/>
      <c r="AK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row>
    <row r="47" spans="2:158" ht="14.1" customHeight="1" x14ac:dyDescent="0.2">
      <c r="B47" s="8"/>
      <c r="C47" s="59"/>
      <c r="D47" s="59"/>
      <c r="E47" s="11"/>
      <c r="F47" s="11"/>
      <c r="G47" s="11"/>
      <c r="H47" s="9"/>
      <c r="I47" s="20" t="str">
        <f t="shared" si="5"/>
        <v/>
      </c>
      <c r="J47" s="13"/>
      <c r="K47" s="23" t="str">
        <f t="shared" si="4"/>
        <v/>
      </c>
      <c r="L47" s="13"/>
      <c r="M47" s="72" t="str">
        <f t="shared" si="2"/>
        <v>9</v>
      </c>
      <c r="N47" s="72" t="str">
        <f t="shared" si="3"/>
        <v>9-</v>
      </c>
      <c r="O47" s="13"/>
      <c r="P47" s="13"/>
      <c r="Q47" s="13"/>
      <c r="R47" s="121"/>
      <c r="S47" s="79"/>
      <c r="T47" s="79"/>
      <c r="U47" s="79"/>
      <c r="V47" s="79"/>
      <c r="W47" s="79"/>
      <c r="X47" s="79"/>
      <c r="Y47" s="79"/>
      <c r="Z47" s="79"/>
      <c r="AA47" s="79"/>
      <c r="AB47" s="79"/>
      <c r="AC47" s="123"/>
      <c r="AD47" s="124"/>
      <c r="AE47" s="79"/>
      <c r="AF47" s="79"/>
      <c r="AG47" s="79"/>
      <c r="AH47" s="79"/>
      <c r="AI47" s="123"/>
      <c r="AJ47" s="13"/>
      <c r="AK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row>
    <row r="48" spans="2:158" ht="14.1" customHeight="1" x14ac:dyDescent="0.2">
      <c r="B48" s="8"/>
      <c r="C48" s="59"/>
      <c r="D48" s="59"/>
      <c r="E48" s="11"/>
      <c r="F48" s="11"/>
      <c r="G48" s="11"/>
      <c r="H48" s="9"/>
      <c r="I48" s="20" t="str">
        <f t="shared" si="5"/>
        <v/>
      </c>
      <c r="J48" s="13"/>
      <c r="K48" s="23" t="str">
        <f t="shared" si="4"/>
        <v/>
      </c>
      <c r="L48" s="13"/>
      <c r="M48" s="72" t="str">
        <f t="shared" si="2"/>
        <v>9</v>
      </c>
      <c r="N48" s="72" t="str">
        <f t="shared" si="3"/>
        <v>9-</v>
      </c>
      <c r="O48" s="13"/>
      <c r="P48" s="13"/>
      <c r="Q48" s="13"/>
      <c r="R48" s="121"/>
      <c r="S48" s="79"/>
      <c r="T48" s="79"/>
      <c r="U48" s="79"/>
      <c r="V48" s="79"/>
      <c r="W48" s="79"/>
      <c r="X48" s="79"/>
      <c r="Y48" s="79"/>
      <c r="Z48" s="79"/>
      <c r="AA48" s="79"/>
      <c r="AB48" s="79"/>
      <c r="AC48" s="123"/>
      <c r="AD48" s="124"/>
      <c r="AE48" s="79"/>
      <c r="AF48" s="79"/>
      <c r="AG48" s="79"/>
      <c r="AH48" s="79"/>
      <c r="AI48" s="123"/>
      <c r="AJ48" s="13"/>
      <c r="AK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row>
    <row r="49" spans="2:158" ht="14.1" customHeight="1" x14ac:dyDescent="0.2">
      <c r="B49" s="8"/>
      <c r="C49" s="59"/>
      <c r="D49" s="59"/>
      <c r="E49" s="11"/>
      <c r="F49" s="11"/>
      <c r="G49" s="11"/>
      <c r="H49" s="9"/>
      <c r="I49" s="20" t="str">
        <f t="shared" si="5"/>
        <v/>
      </c>
      <c r="J49" s="13"/>
      <c r="K49" s="23" t="str">
        <f>I49</f>
        <v/>
      </c>
      <c r="L49" s="13"/>
      <c r="M49" s="72" t="str">
        <f t="shared" si="2"/>
        <v>9</v>
      </c>
      <c r="N49" s="72" t="str">
        <f t="shared" si="3"/>
        <v>9-</v>
      </c>
      <c r="O49" s="13"/>
      <c r="P49" s="13"/>
      <c r="Q49" s="13"/>
      <c r="R49" s="121"/>
      <c r="S49" s="79"/>
      <c r="T49" s="79"/>
      <c r="U49" s="79"/>
      <c r="V49" s="79"/>
      <c r="W49" s="79"/>
      <c r="X49" s="79"/>
      <c r="Y49" s="79"/>
      <c r="Z49" s="79"/>
      <c r="AA49" s="79"/>
      <c r="AB49" s="79"/>
      <c r="AC49" s="123"/>
      <c r="AD49" s="124"/>
      <c r="AE49" s="79"/>
      <c r="AF49" s="79"/>
      <c r="AG49" s="79"/>
      <c r="AH49" s="79"/>
      <c r="AI49" s="123"/>
      <c r="AJ49" s="13"/>
      <c r="AK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row>
    <row r="50" spans="2:158" ht="14.1" customHeight="1" x14ac:dyDescent="0.2">
      <c r="B50" s="8"/>
      <c r="C50" s="59"/>
      <c r="D50" s="59"/>
      <c r="E50" s="11"/>
      <c r="F50" s="11"/>
      <c r="G50" s="11"/>
      <c r="H50" s="9"/>
      <c r="I50" s="20" t="str">
        <f t="shared" si="5"/>
        <v/>
      </c>
      <c r="J50" s="13"/>
      <c r="K50" s="23" t="str">
        <f t="shared" ref="K50:K55" si="6">I50</f>
        <v/>
      </c>
      <c r="L50" s="13"/>
      <c r="M50" s="72" t="str">
        <f t="shared" si="2"/>
        <v>9</v>
      </c>
      <c r="N50" s="72" t="str">
        <f t="shared" si="3"/>
        <v>9-</v>
      </c>
      <c r="O50" s="13"/>
      <c r="P50" s="13"/>
      <c r="Q50" s="13"/>
      <c r="R50" s="121"/>
      <c r="S50" s="79"/>
      <c r="T50" s="79"/>
      <c r="U50" s="79"/>
      <c r="V50" s="79"/>
      <c r="W50" s="79"/>
      <c r="X50" s="79"/>
      <c r="Y50" s="79"/>
      <c r="Z50" s="79"/>
      <c r="AA50" s="79"/>
      <c r="AB50" s="79"/>
      <c r="AC50" s="123"/>
      <c r="AD50" s="124"/>
      <c r="AE50" s="79"/>
      <c r="AF50" s="79"/>
      <c r="AG50" s="79"/>
      <c r="AH50" s="79"/>
      <c r="AI50" s="123"/>
      <c r="AJ50" s="13"/>
      <c r="AK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row>
    <row r="51" spans="2:158" ht="14.1" customHeight="1" x14ac:dyDescent="0.2">
      <c r="B51" s="8"/>
      <c r="C51" s="59"/>
      <c r="D51" s="59"/>
      <c r="E51" s="11"/>
      <c r="F51" s="11"/>
      <c r="G51" s="11"/>
      <c r="H51" s="9"/>
      <c r="I51" s="20" t="str">
        <f t="shared" si="5"/>
        <v/>
      </c>
      <c r="J51" s="13"/>
      <c r="K51" s="23" t="str">
        <f t="shared" si="6"/>
        <v/>
      </c>
      <c r="L51" s="13"/>
      <c r="M51" s="72" t="str">
        <f t="shared" si="2"/>
        <v>9</v>
      </c>
      <c r="N51" s="72" t="str">
        <f t="shared" si="3"/>
        <v>9-</v>
      </c>
      <c r="O51" s="13"/>
      <c r="P51" s="13"/>
      <c r="Q51" s="13"/>
      <c r="R51" s="121"/>
      <c r="S51" s="79"/>
      <c r="T51" s="79"/>
      <c r="U51" s="79"/>
      <c r="V51" s="79"/>
      <c r="W51" s="79"/>
      <c r="X51" s="79"/>
      <c r="Y51" s="79"/>
      <c r="Z51" s="79"/>
      <c r="AA51" s="79"/>
      <c r="AB51" s="79"/>
      <c r="AC51" s="123"/>
      <c r="AD51" s="124"/>
      <c r="AE51" s="79"/>
      <c r="AF51" s="79"/>
      <c r="AG51" s="79"/>
      <c r="AH51" s="79"/>
      <c r="AI51" s="123"/>
      <c r="AJ51" s="13"/>
      <c r="AK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row>
    <row r="52" spans="2:158" ht="14.1" customHeight="1" x14ac:dyDescent="0.2">
      <c r="B52" s="8"/>
      <c r="C52" s="59"/>
      <c r="D52" s="59"/>
      <c r="E52" s="11"/>
      <c r="F52" s="11"/>
      <c r="G52" s="11"/>
      <c r="H52" s="9"/>
      <c r="I52" s="20" t="str">
        <f t="shared" si="5"/>
        <v/>
      </c>
      <c r="J52" s="13"/>
      <c r="K52" s="23" t="str">
        <f t="shared" si="6"/>
        <v/>
      </c>
      <c r="L52" s="13"/>
      <c r="M52" s="72" t="str">
        <f t="shared" si="2"/>
        <v>9</v>
      </c>
      <c r="N52" s="72" t="str">
        <f t="shared" si="3"/>
        <v>9-</v>
      </c>
      <c r="O52" s="13"/>
      <c r="P52" s="13"/>
      <c r="Q52" s="13"/>
      <c r="R52" s="121"/>
      <c r="S52" s="79"/>
      <c r="T52" s="79"/>
      <c r="U52" s="79"/>
      <c r="V52" s="79"/>
      <c r="W52" s="79"/>
      <c r="X52" s="79"/>
      <c r="Y52" s="79"/>
      <c r="Z52" s="79"/>
      <c r="AA52" s="79"/>
      <c r="AB52" s="79"/>
      <c r="AC52" s="123"/>
      <c r="AD52" s="124"/>
      <c r="AE52" s="79"/>
      <c r="AF52" s="79"/>
      <c r="AG52" s="79"/>
      <c r="AH52" s="79"/>
      <c r="AI52" s="123"/>
      <c r="AJ52" s="13"/>
      <c r="AK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row>
    <row r="53" spans="2:158" ht="14.1" customHeight="1" x14ac:dyDescent="0.2">
      <c r="B53" s="8"/>
      <c r="C53" s="59"/>
      <c r="D53" s="59"/>
      <c r="E53" s="11"/>
      <c r="F53" s="11"/>
      <c r="G53" s="11"/>
      <c r="H53" s="9"/>
      <c r="I53" s="20" t="str">
        <f t="shared" si="5"/>
        <v/>
      </c>
      <c r="J53" s="13"/>
      <c r="K53" s="23" t="str">
        <f t="shared" si="6"/>
        <v/>
      </c>
      <c r="L53" s="13"/>
      <c r="M53" s="72" t="str">
        <f t="shared" si="2"/>
        <v>9</v>
      </c>
      <c r="N53" s="72" t="str">
        <f t="shared" si="3"/>
        <v>9-</v>
      </c>
      <c r="O53" s="13"/>
      <c r="P53" s="13"/>
      <c r="Q53" s="13"/>
      <c r="R53" s="121"/>
      <c r="S53" s="79"/>
      <c r="T53" s="79"/>
      <c r="U53" s="79"/>
      <c r="V53" s="79"/>
      <c r="W53" s="79"/>
      <c r="X53" s="79"/>
      <c r="Y53" s="79"/>
      <c r="Z53" s="79"/>
      <c r="AA53" s="79"/>
      <c r="AB53" s="79"/>
      <c r="AC53" s="123"/>
      <c r="AD53" s="124"/>
      <c r="AE53" s="79"/>
      <c r="AF53" s="79"/>
      <c r="AG53" s="79"/>
      <c r="AH53" s="79"/>
      <c r="AI53" s="123"/>
      <c r="AJ53" s="13"/>
      <c r="AK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row>
    <row r="54" spans="2:158" ht="14.1" customHeight="1" x14ac:dyDescent="0.2">
      <c r="B54" s="8"/>
      <c r="C54" s="59"/>
      <c r="D54" s="59"/>
      <c r="E54" s="11"/>
      <c r="F54" s="11"/>
      <c r="G54" s="11"/>
      <c r="H54" s="9"/>
      <c r="I54" s="20" t="str">
        <f t="shared" si="5"/>
        <v/>
      </c>
      <c r="J54" s="13"/>
      <c r="K54" s="23" t="str">
        <f t="shared" si="6"/>
        <v/>
      </c>
      <c r="L54" s="13"/>
      <c r="M54" s="72" t="str">
        <f t="shared" si="2"/>
        <v>9</v>
      </c>
      <c r="N54" s="72" t="str">
        <f t="shared" si="3"/>
        <v>9-</v>
      </c>
      <c r="O54" s="13"/>
      <c r="P54" s="13"/>
      <c r="Q54" s="13"/>
      <c r="R54" s="121"/>
      <c r="S54" s="79"/>
      <c r="T54" s="79"/>
      <c r="U54" s="79"/>
      <c r="V54" s="79"/>
      <c r="W54" s="79"/>
      <c r="X54" s="79"/>
      <c r="Y54" s="79"/>
      <c r="Z54" s="79"/>
      <c r="AA54" s="79"/>
      <c r="AB54" s="79"/>
      <c r="AC54" s="123"/>
      <c r="AD54" s="124"/>
      <c r="AE54" s="79"/>
      <c r="AF54" s="79"/>
      <c r="AG54" s="79"/>
      <c r="AH54" s="79"/>
      <c r="AI54" s="123"/>
      <c r="AJ54" s="13"/>
      <c r="AK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row>
    <row r="55" spans="2:158" ht="14.1" customHeight="1" x14ac:dyDescent="0.2">
      <c r="B55" s="8"/>
      <c r="C55" s="59"/>
      <c r="D55" s="59"/>
      <c r="E55" s="11"/>
      <c r="F55" s="11"/>
      <c r="G55" s="11"/>
      <c r="H55" s="9"/>
      <c r="I55" s="20" t="str">
        <f t="shared" si="5"/>
        <v/>
      </c>
      <c r="J55" s="13"/>
      <c r="K55" s="23" t="str">
        <f t="shared" si="6"/>
        <v/>
      </c>
      <c r="L55" s="13"/>
      <c r="M55" s="72" t="str">
        <f t="shared" si="2"/>
        <v>9</v>
      </c>
      <c r="N55" s="72" t="str">
        <f t="shared" si="3"/>
        <v>9-</v>
      </c>
      <c r="O55" s="13"/>
      <c r="P55" s="13"/>
      <c r="Q55" s="13"/>
      <c r="R55" s="121"/>
      <c r="S55" s="79"/>
      <c r="T55" s="79"/>
      <c r="U55" s="79"/>
      <c r="V55" s="79"/>
      <c r="W55" s="79"/>
      <c r="X55" s="79"/>
      <c r="Y55" s="79"/>
      <c r="Z55" s="79"/>
      <c r="AA55" s="79"/>
      <c r="AB55" s="79"/>
      <c r="AC55" s="123"/>
      <c r="AD55" s="124"/>
      <c r="AE55" s="79"/>
      <c r="AF55" s="79"/>
      <c r="AG55" s="79"/>
      <c r="AH55" s="79"/>
      <c r="AI55" s="123"/>
      <c r="AJ55" s="13"/>
      <c r="AK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row>
    <row r="56" spans="2:158" ht="14.1" customHeight="1" x14ac:dyDescent="0.2">
      <c r="B56" s="8"/>
      <c r="C56" s="59"/>
      <c r="D56" s="59"/>
      <c r="E56" s="11"/>
      <c r="F56" s="11"/>
      <c r="G56" s="11"/>
      <c r="H56" s="9"/>
      <c r="I56" s="20" t="str">
        <f t="shared" si="5"/>
        <v/>
      </c>
      <c r="J56" s="13"/>
      <c r="K56" s="23" t="str">
        <f>I56</f>
        <v/>
      </c>
      <c r="L56" s="13"/>
      <c r="M56" s="72" t="str">
        <f t="shared" si="2"/>
        <v>9</v>
      </c>
      <c r="N56" s="72" t="str">
        <f t="shared" si="3"/>
        <v>9-</v>
      </c>
      <c r="O56" s="13"/>
      <c r="P56" s="13"/>
      <c r="Q56" s="13"/>
      <c r="R56" s="121"/>
      <c r="S56" s="79"/>
      <c r="T56" s="79"/>
      <c r="U56" s="79"/>
      <c r="V56" s="79"/>
      <c r="W56" s="79"/>
      <c r="X56" s="79"/>
      <c r="Y56" s="79"/>
      <c r="Z56" s="79"/>
      <c r="AA56" s="79"/>
      <c r="AB56" s="79"/>
      <c r="AC56" s="123"/>
      <c r="AD56" s="124"/>
      <c r="AE56" s="79"/>
      <c r="AF56" s="79"/>
      <c r="AG56" s="79"/>
      <c r="AH56" s="79"/>
      <c r="AI56" s="123"/>
      <c r="AJ56" s="13"/>
      <c r="AK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row>
    <row r="57" spans="2:158" ht="14.1" customHeight="1" x14ac:dyDescent="0.2">
      <c r="B57" s="8"/>
      <c r="C57" s="59"/>
      <c r="D57" s="59"/>
      <c r="E57" s="11"/>
      <c r="F57" s="11"/>
      <c r="G57" s="11"/>
      <c r="H57" s="9"/>
      <c r="I57" s="20" t="str">
        <f t="shared" si="5"/>
        <v/>
      </c>
      <c r="J57" s="13"/>
      <c r="K57" s="23" t="str">
        <f t="shared" ref="K57:K78" si="7">I57</f>
        <v/>
      </c>
      <c r="L57" s="13"/>
      <c r="M57" s="72" t="str">
        <f t="shared" si="2"/>
        <v>9</v>
      </c>
      <c r="N57" s="72" t="str">
        <f t="shared" si="3"/>
        <v>9-</v>
      </c>
      <c r="O57" s="13"/>
      <c r="P57" s="13"/>
      <c r="Q57" s="13"/>
      <c r="R57" s="121"/>
      <c r="S57" s="79"/>
      <c r="T57" s="79"/>
      <c r="U57" s="79"/>
      <c r="V57" s="79"/>
      <c r="W57" s="79"/>
      <c r="X57" s="79"/>
      <c r="Y57" s="79"/>
      <c r="Z57" s="79"/>
      <c r="AA57" s="79"/>
      <c r="AB57" s="79"/>
      <c r="AC57" s="123"/>
      <c r="AD57" s="124"/>
      <c r="AE57" s="79"/>
      <c r="AF57" s="79"/>
      <c r="AG57" s="79"/>
      <c r="AH57" s="79"/>
      <c r="AI57" s="123"/>
      <c r="AJ57" s="13"/>
      <c r="AK57" s="13"/>
      <c r="AL57" s="65"/>
      <c r="AM57" s="65"/>
      <c r="AN57" s="65"/>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row>
    <row r="58" spans="2:158" ht="14.1" customHeight="1" x14ac:dyDescent="0.2">
      <c r="B58" s="8"/>
      <c r="C58" s="59"/>
      <c r="D58" s="59"/>
      <c r="E58" s="11"/>
      <c r="F58" s="11"/>
      <c r="G58" s="11"/>
      <c r="H58" s="9"/>
      <c r="I58" s="20" t="str">
        <f t="shared" si="5"/>
        <v/>
      </c>
      <c r="J58" s="13"/>
      <c r="K58" s="23" t="str">
        <f t="shared" si="7"/>
        <v/>
      </c>
      <c r="L58" s="13"/>
      <c r="M58" s="72" t="str">
        <f t="shared" si="2"/>
        <v>9</v>
      </c>
      <c r="N58" s="72" t="str">
        <f t="shared" si="3"/>
        <v>9-</v>
      </c>
      <c r="O58" s="13"/>
      <c r="P58" s="13"/>
      <c r="Q58" s="13"/>
      <c r="R58" s="121"/>
      <c r="S58" s="79"/>
      <c r="T58" s="79"/>
      <c r="U58" s="79"/>
      <c r="V58" s="79"/>
      <c r="W58" s="79"/>
      <c r="X58" s="79"/>
      <c r="Y58" s="79"/>
      <c r="Z58" s="79"/>
      <c r="AA58" s="79"/>
      <c r="AB58" s="79"/>
      <c r="AC58" s="123"/>
      <c r="AD58" s="124"/>
      <c r="AE58" s="79"/>
      <c r="AF58" s="79"/>
      <c r="AG58" s="79"/>
      <c r="AH58" s="79"/>
      <c r="AI58" s="123"/>
      <c r="AJ58" s="13"/>
      <c r="AK58" s="13"/>
      <c r="AL58" s="65"/>
      <c r="AM58" s="65"/>
      <c r="AN58" s="65"/>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row>
    <row r="59" spans="2:158" ht="14.1" customHeight="1" x14ac:dyDescent="0.2">
      <c r="B59" s="8"/>
      <c r="C59" s="59"/>
      <c r="D59" s="59"/>
      <c r="E59" s="11"/>
      <c r="F59" s="11"/>
      <c r="G59" s="11"/>
      <c r="H59" s="9"/>
      <c r="I59" s="20" t="str">
        <f t="shared" si="5"/>
        <v/>
      </c>
      <c r="J59" s="13"/>
      <c r="K59" s="23" t="str">
        <f t="shared" si="7"/>
        <v/>
      </c>
      <c r="L59" s="13"/>
      <c r="M59" s="72" t="str">
        <f t="shared" si="2"/>
        <v>9</v>
      </c>
      <c r="N59" s="72" t="str">
        <f t="shared" si="3"/>
        <v>9-</v>
      </c>
      <c r="O59" s="13"/>
      <c r="P59" s="13"/>
      <c r="Q59" s="13"/>
      <c r="R59" s="121"/>
      <c r="S59" s="79"/>
      <c r="T59" s="79"/>
      <c r="U59" s="79"/>
      <c r="V59" s="79"/>
      <c r="W59" s="79"/>
      <c r="X59" s="79"/>
      <c r="Y59" s="79"/>
      <c r="Z59" s="79"/>
      <c r="AA59" s="79"/>
      <c r="AB59" s="79"/>
      <c r="AC59" s="123"/>
      <c r="AD59" s="124"/>
      <c r="AE59" s="79"/>
      <c r="AF59" s="79"/>
      <c r="AG59" s="79"/>
      <c r="AH59" s="79"/>
      <c r="AI59" s="123"/>
      <c r="AJ59" s="13"/>
      <c r="AK59" s="13"/>
      <c r="AL59" s="65"/>
      <c r="AM59" s="65"/>
      <c r="AN59" s="65"/>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row>
    <row r="60" spans="2:158" ht="14.1" customHeight="1" x14ac:dyDescent="0.2">
      <c r="B60" s="8"/>
      <c r="C60" s="59"/>
      <c r="D60" s="59"/>
      <c r="E60" s="11"/>
      <c r="F60" s="11"/>
      <c r="G60" s="11"/>
      <c r="H60" s="9"/>
      <c r="I60" s="20" t="str">
        <f t="shared" si="5"/>
        <v/>
      </c>
      <c r="J60" s="13"/>
      <c r="K60" s="23" t="str">
        <f t="shared" si="7"/>
        <v/>
      </c>
      <c r="L60" s="13"/>
      <c r="M60" s="72" t="str">
        <f t="shared" si="2"/>
        <v>9</v>
      </c>
      <c r="N60" s="72" t="str">
        <f t="shared" si="3"/>
        <v>9-</v>
      </c>
      <c r="O60" s="13"/>
      <c r="P60" s="13"/>
      <c r="Q60" s="13"/>
      <c r="R60" s="121"/>
      <c r="S60" s="79"/>
      <c r="T60" s="79"/>
      <c r="U60" s="79"/>
      <c r="V60" s="79"/>
      <c r="W60" s="79"/>
      <c r="X60" s="79"/>
      <c r="Y60" s="79"/>
      <c r="Z60" s="79"/>
      <c r="AA60" s="79"/>
      <c r="AB60" s="79"/>
      <c r="AC60" s="123"/>
      <c r="AD60" s="124"/>
      <c r="AE60" s="79"/>
      <c r="AF60" s="79"/>
      <c r="AG60" s="79"/>
      <c r="AH60" s="79"/>
      <c r="AI60" s="123"/>
      <c r="AJ60" s="13"/>
      <c r="AK60" s="13"/>
      <c r="AL60" s="65"/>
      <c r="AM60" s="65"/>
      <c r="AN60" s="65"/>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row>
    <row r="61" spans="2:158" ht="14.1" customHeight="1" x14ac:dyDescent="0.2">
      <c r="B61" s="8"/>
      <c r="C61" s="59"/>
      <c r="D61" s="59"/>
      <c r="E61" s="11"/>
      <c r="F61" s="11"/>
      <c r="G61" s="11"/>
      <c r="H61" s="9"/>
      <c r="I61" s="20" t="str">
        <f t="shared" si="5"/>
        <v/>
      </c>
      <c r="J61" s="13"/>
      <c r="K61" s="23" t="str">
        <f t="shared" si="7"/>
        <v/>
      </c>
      <c r="L61" s="13"/>
      <c r="M61" s="72" t="str">
        <f t="shared" si="2"/>
        <v>9</v>
      </c>
      <c r="N61" s="72" t="str">
        <f t="shared" si="3"/>
        <v>9-</v>
      </c>
      <c r="O61" s="13"/>
      <c r="P61" s="13"/>
      <c r="Q61" s="13"/>
      <c r="R61" s="121"/>
      <c r="S61" s="79"/>
      <c r="T61" s="79"/>
      <c r="U61" s="79"/>
      <c r="V61" s="79"/>
      <c r="W61" s="79"/>
      <c r="X61" s="79"/>
      <c r="Y61" s="79"/>
      <c r="Z61" s="79"/>
      <c r="AA61" s="79"/>
      <c r="AB61" s="79"/>
      <c r="AC61" s="123"/>
      <c r="AD61" s="124"/>
      <c r="AE61" s="79"/>
      <c r="AF61" s="79"/>
      <c r="AG61" s="79"/>
      <c r="AH61" s="79"/>
      <c r="AI61" s="123"/>
      <c r="AJ61" s="13"/>
      <c r="AK61" s="13"/>
      <c r="AL61" s="65"/>
      <c r="AM61" s="65"/>
      <c r="AN61" s="65"/>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row>
    <row r="62" spans="2:158" ht="14.1" customHeight="1" x14ac:dyDescent="0.2">
      <c r="B62" s="8"/>
      <c r="C62" s="59"/>
      <c r="D62" s="59"/>
      <c r="E62" s="11"/>
      <c r="F62" s="11"/>
      <c r="G62" s="11"/>
      <c r="H62" s="9"/>
      <c r="I62" s="20" t="str">
        <f t="shared" si="5"/>
        <v/>
      </c>
      <c r="J62" s="13"/>
      <c r="K62" s="23" t="str">
        <f t="shared" si="7"/>
        <v/>
      </c>
      <c r="L62" s="13"/>
      <c r="M62" s="72" t="str">
        <f t="shared" si="2"/>
        <v>9</v>
      </c>
      <c r="N62" s="72" t="str">
        <f t="shared" si="3"/>
        <v>9-</v>
      </c>
      <c r="O62" s="13"/>
      <c r="P62" s="13"/>
      <c r="Q62" s="13"/>
      <c r="R62" s="121"/>
      <c r="S62" s="79"/>
      <c r="T62" s="79"/>
      <c r="U62" s="79"/>
      <c r="V62" s="79"/>
      <c r="W62" s="79"/>
      <c r="X62" s="79"/>
      <c r="Y62" s="79"/>
      <c r="Z62" s="79"/>
      <c r="AA62" s="79"/>
      <c r="AB62" s="79"/>
      <c r="AC62" s="123"/>
      <c r="AD62" s="124"/>
      <c r="AE62" s="79"/>
      <c r="AF62" s="79"/>
      <c r="AG62" s="79"/>
      <c r="AH62" s="79"/>
      <c r="AI62" s="123"/>
      <c r="AJ62" s="13"/>
      <c r="AK62" s="13"/>
      <c r="AL62" s="65"/>
      <c r="AM62" s="65"/>
      <c r="AN62" s="65"/>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row>
    <row r="63" spans="2:158" ht="14.1" customHeight="1" x14ac:dyDescent="0.2">
      <c r="B63" s="8"/>
      <c r="C63" s="59"/>
      <c r="D63" s="59"/>
      <c r="E63" s="11"/>
      <c r="F63" s="11"/>
      <c r="G63" s="11"/>
      <c r="H63" s="9"/>
      <c r="I63" s="20" t="str">
        <f t="shared" si="5"/>
        <v/>
      </c>
      <c r="J63" s="13"/>
      <c r="K63" s="23" t="str">
        <f t="shared" si="7"/>
        <v/>
      </c>
      <c r="L63" s="13"/>
      <c r="M63" s="72" t="str">
        <f t="shared" si="2"/>
        <v>9</v>
      </c>
      <c r="N63" s="72" t="str">
        <f t="shared" si="3"/>
        <v>9-</v>
      </c>
      <c r="O63" s="13"/>
      <c r="P63" s="13"/>
      <c r="Q63" s="13"/>
      <c r="R63" s="121"/>
      <c r="S63" s="79"/>
      <c r="T63" s="79"/>
      <c r="U63" s="79"/>
      <c r="V63" s="79"/>
      <c r="W63" s="79"/>
      <c r="X63" s="79"/>
      <c r="Y63" s="79"/>
      <c r="Z63" s="79"/>
      <c r="AA63" s="79"/>
      <c r="AB63" s="79"/>
      <c r="AC63" s="123"/>
      <c r="AD63" s="124"/>
      <c r="AE63" s="79"/>
      <c r="AF63" s="79"/>
      <c r="AG63" s="79"/>
      <c r="AH63" s="79"/>
      <c r="AI63" s="123"/>
      <c r="AJ63" s="13"/>
      <c r="AK63" s="13"/>
      <c r="AL63" s="65"/>
      <c r="AM63" s="65"/>
      <c r="AN63" s="65"/>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row>
    <row r="64" spans="2:158" ht="14.1" customHeight="1" x14ac:dyDescent="0.2">
      <c r="B64" s="8"/>
      <c r="C64" s="59"/>
      <c r="D64" s="59"/>
      <c r="E64" s="11"/>
      <c r="F64" s="11"/>
      <c r="G64" s="11"/>
      <c r="H64" s="9"/>
      <c r="I64" s="20" t="str">
        <f t="shared" si="5"/>
        <v/>
      </c>
      <c r="J64" s="13"/>
      <c r="K64" s="23" t="str">
        <f t="shared" si="7"/>
        <v/>
      </c>
      <c r="L64" s="13"/>
      <c r="M64" s="72" t="str">
        <f t="shared" si="2"/>
        <v>9</v>
      </c>
      <c r="N64" s="72" t="str">
        <f t="shared" si="3"/>
        <v>9-</v>
      </c>
      <c r="O64" s="13"/>
      <c r="P64" s="13"/>
      <c r="Q64" s="13"/>
      <c r="R64" s="121"/>
      <c r="S64" s="79"/>
      <c r="T64" s="79"/>
      <c r="U64" s="79"/>
      <c r="V64" s="79"/>
      <c r="W64" s="79"/>
      <c r="X64" s="79"/>
      <c r="Y64" s="79"/>
      <c r="Z64" s="79"/>
      <c r="AA64" s="79"/>
      <c r="AB64" s="79"/>
      <c r="AC64" s="123"/>
      <c r="AD64" s="124"/>
      <c r="AE64" s="79"/>
      <c r="AF64" s="79"/>
      <c r="AG64" s="79"/>
      <c r="AH64" s="79"/>
      <c r="AI64" s="123"/>
      <c r="AJ64" s="13"/>
      <c r="AK64" s="13"/>
      <c r="AL64" s="65"/>
      <c r="AM64" s="65"/>
      <c r="AN64" s="65"/>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row>
    <row r="65" spans="2:158" ht="14.1" customHeight="1" x14ac:dyDescent="0.2">
      <c r="B65" s="8"/>
      <c r="C65" s="59"/>
      <c r="D65" s="59"/>
      <c r="E65" s="11"/>
      <c r="F65" s="11"/>
      <c r="G65" s="11"/>
      <c r="H65" s="9"/>
      <c r="I65" s="20" t="str">
        <f t="shared" si="5"/>
        <v/>
      </c>
      <c r="J65" s="13"/>
      <c r="K65" s="23" t="str">
        <f t="shared" si="7"/>
        <v/>
      </c>
      <c r="L65" s="13"/>
      <c r="M65" s="72" t="str">
        <f t="shared" si="2"/>
        <v>9</v>
      </c>
      <c r="N65" s="72" t="str">
        <f t="shared" si="3"/>
        <v>9-</v>
      </c>
      <c r="O65" s="13"/>
      <c r="P65" s="13"/>
      <c r="Q65" s="13"/>
      <c r="R65" s="121"/>
      <c r="S65" s="79"/>
      <c r="T65" s="79"/>
      <c r="U65" s="79"/>
      <c r="V65" s="79"/>
      <c r="W65" s="79"/>
      <c r="X65" s="79"/>
      <c r="Y65" s="79"/>
      <c r="Z65" s="79"/>
      <c r="AA65" s="79"/>
      <c r="AB65" s="79"/>
      <c r="AC65" s="123"/>
      <c r="AD65" s="124"/>
      <c r="AE65" s="79"/>
      <c r="AF65" s="79"/>
      <c r="AG65" s="79"/>
      <c r="AH65" s="79"/>
      <c r="AI65" s="123"/>
      <c r="AJ65" s="13"/>
      <c r="AK65" s="13"/>
      <c r="AL65" s="67"/>
      <c r="AM65" s="67"/>
      <c r="AN65" s="67"/>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row>
    <row r="66" spans="2:158" ht="14.1" customHeight="1" x14ac:dyDescent="0.2">
      <c r="B66" s="8"/>
      <c r="C66" s="59"/>
      <c r="D66" s="59"/>
      <c r="E66" s="11"/>
      <c r="F66" s="11"/>
      <c r="G66" s="11"/>
      <c r="H66" s="9"/>
      <c r="I66" s="20" t="str">
        <f t="shared" si="5"/>
        <v/>
      </c>
      <c r="J66" s="13"/>
      <c r="K66" s="23" t="str">
        <f t="shared" si="7"/>
        <v/>
      </c>
      <c r="L66" s="13"/>
      <c r="M66" s="72" t="str">
        <f t="shared" si="2"/>
        <v>9</v>
      </c>
      <c r="N66" s="72" t="str">
        <f t="shared" si="3"/>
        <v>9-</v>
      </c>
      <c r="O66" s="13"/>
      <c r="P66" s="13"/>
      <c r="Q66" s="13"/>
      <c r="R66" s="121"/>
      <c r="S66" s="79"/>
      <c r="T66" s="79"/>
      <c r="U66" s="79"/>
      <c r="V66" s="79"/>
      <c r="W66" s="79"/>
      <c r="X66" s="79"/>
      <c r="Y66" s="79"/>
      <c r="Z66" s="79"/>
      <c r="AA66" s="79"/>
      <c r="AB66" s="79"/>
      <c r="AC66" s="123"/>
      <c r="AD66" s="124"/>
      <c r="AE66" s="79"/>
      <c r="AF66" s="79"/>
      <c r="AG66" s="79"/>
      <c r="AH66" s="79"/>
      <c r="AI66" s="123"/>
      <c r="AJ66" s="13"/>
      <c r="AK66" s="13"/>
      <c r="AL66" s="67"/>
      <c r="AM66" s="67"/>
      <c r="AN66" s="67"/>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row>
    <row r="67" spans="2:158" ht="14.1" customHeight="1" x14ac:dyDescent="0.2">
      <c r="B67" s="8"/>
      <c r="C67" s="59"/>
      <c r="D67" s="59"/>
      <c r="E67" s="11"/>
      <c r="F67" s="11"/>
      <c r="G67" s="11"/>
      <c r="H67" s="9"/>
      <c r="I67" s="20" t="str">
        <f t="shared" si="5"/>
        <v/>
      </c>
      <c r="J67" s="13"/>
      <c r="K67" s="23" t="str">
        <f t="shared" si="7"/>
        <v/>
      </c>
      <c r="L67" s="13"/>
      <c r="M67" s="72" t="str">
        <f t="shared" si="2"/>
        <v>9</v>
      </c>
      <c r="N67" s="72" t="str">
        <f t="shared" si="3"/>
        <v>9-</v>
      </c>
      <c r="O67" s="13"/>
      <c r="P67" s="13"/>
      <c r="Q67" s="13"/>
      <c r="R67" s="121"/>
      <c r="S67" s="79"/>
      <c r="T67" s="79"/>
      <c r="U67" s="79"/>
      <c r="V67" s="79"/>
      <c r="W67" s="79"/>
      <c r="X67" s="79"/>
      <c r="Y67" s="79"/>
      <c r="Z67" s="79"/>
      <c r="AA67" s="79"/>
      <c r="AB67" s="79"/>
      <c r="AC67" s="123"/>
      <c r="AD67" s="124"/>
      <c r="AE67" s="79"/>
      <c r="AF67" s="79"/>
      <c r="AG67" s="79"/>
      <c r="AH67" s="79"/>
      <c r="AI67" s="123"/>
      <c r="AJ67" s="13"/>
      <c r="AK67" s="13"/>
      <c r="AL67" s="67"/>
      <c r="AM67" s="67"/>
      <c r="AN67" s="67"/>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row>
    <row r="68" spans="2:158" ht="14.1" customHeight="1" x14ac:dyDescent="0.2">
      <c r="B68" s="8"/>
      <c r="C68" s="59"/>
      <c r="D68" s="59"/>
      <c r="E68" s="11"/>
      <c r="F68" s="11"/>
      <c r="G68" s="11"/>
      <c r="H68" s="9"/>
      <c r="I68" s="20" t="str">
        <f t="shared" si="5"/>
        <v/>
      </c>
      <c r="J68" s="13"/>
      <c r="K68" s="23" t="str">
        <f t="shared" si="7"/>
        <v/>
      </c>
      <c r="L68" s="13"/>
      <c r="M68" s="72" t="str">
        <f t="shared" si="2"/>
        <v>9</v>
      </c>
      <c r="N68" s="72" t="str">
        <f t="shared" si="3"/>
        <v>9-</v>
      </c>
      <c r="O68" s="13"/>
      <c r="P68" s="13"/>
      <c r="Q68" s="13"/>
      <c r="R68" s="121"/>
      <c r="S68" s="79"/>
      <c r="T68" s="79"/>
      <c r="U68" s="79"/>
      <c r="V68" s="79"/>
      <c r="W68" s="79"/>
      <c r="X68" s="79"/>
      <c r="Y68" s="79"/>
      <c r="Z68" s="79"/>
      <c r="AA68" s="79"/>
      <c r="AB68" s="79"/>
      <c r="AC68" s="123"/>
      <c r="AD68" s="124"/>
      <c r="AE68" s="79"/>
      <c r="AF68" s="79"/>
      <c r="AG68" s="79"/>
      <c r="AH68" s="79"/>
      <c r="AI68" s="123"/>
      <c r="AJ68" s="13"/>
      <c r="AK68" s="13"/>
      <c r="AL68" s="67"/>
      <c r="AM68" s="67"/>
      <c r="AN68" s="67"/>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row>
    <row r="69" spans="2:158" ht="14.1" customHeight="1" x14ac:dyDescent="0.2">
      <c r="B69" s="8"/>
      <c r="C69" s="59"/>
      <c r="D69" s="59"/>
      <c r="E69" s="11"/>
      <c r="F69" s="11"/>
      <c r="G69" s="11"/>
      <c r="H69" s="9"/>
      <c r="I69" s="20" t="str">
        <f t="shared" si="5"/>
        <v/>
      </c>
      <c r="J69" s="13"/>
      <c r="K69" s="23" t="str">
        <f t="shared" si="7"/>
        <v/>
      </c>
      <c r="L69" s="13"/>
      <c r="M69" s="72" t="str">
        <f t="shared" si="2"/>
        <v>9</v>
      </c>
      <c r="N69" s="72" t="str">
        <f t="shared" si="3"/>
        <v>9-</v>
      </c>
      <c r="O69" s="13"/>
      <c r="P69" s="13"/>
      <c r="Q69" s="13"/>
      <c r="R69" s="121"/>
      <c r="S69" s="79"/>
      <c r="T69" s="79"/>
      <c r="U69" s="79"/>
      <c r="V69" s="79"/>
      <c r="W69" s="79"/>
      <c r="X69" s="79"/>
      <c r="Y69" s="79"/>
      <c r="Z69" s="79"/>
      <c r="AA69" s="79"/>
      <c r="AB69" s="79"/>
      <c r="AC69" s="123"/>
      <c r="AD69" s="124"/>
      <c r="AE69" s="79"/>
      <c r="AF69" s="79"/>
      <c r="AG69" s="79"/>
      <c r="AH69" s="79"/>
      <c r="AI69" s="123"/>
      <c r="AJ69" s="13"/>
      <c r="AK69" s="13"/>
      <c r="AL69" s="67"/>
      <c r="AM69" s="67"/>
      <c r="AN69" s="67"/>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row>
    <row r="70" spans="2:158" ht="14.1" customHeight="1" x14ac:dyDescent="0.2">
      <c r="B70" s="8"/>
      <c r="C70" s="59"/>
      <c r="D70" s="59"/>
      <c r="E70" s="11"/>
      <c r="F70" s="11"/>
      <c r="G70" s="11"/>
      <c r="H70" s="9"/>
      <c r="I70" s="20" t="str">
        <f t="shared" si="5"/>
        <v/>
      </c>
      <c r="J70" s="13"/>
      <c r="K70" s="23" t="str">
        <f t="shared" si="7"/>
        <v/>
      </c>
      <c r="L70" s="13"/>
      <c r="M70" s="72" t="str">
        <f t="shared" si="2"/>
        <v>9</v>
      </c>
      <c r="N70" s="72" t="str">
        <f t="shared" si="3"/>
        <v>9-</v>
      </c>
      <c r="O70" s="13"/>
      <c r="P70" s="13"/>
      <c r="Q70" s="13"/>
      <c r="R70" s="121"/>
      <c r="S70" s="79"/>
      <c r="T70" s="79"/>
      <c r="U70" s="79"/>
      <c r="V70" s="79"/>
      <c r="W70" s="79"/>
      <c r="X70" s="79"/>
      <c r="Y70" s="79"/>
      <c r="Z70" s="79"/>
      <c r="AA70" s="79"/>
      <c r="AB70" s="79"/>
      <c r="AC70" s="123"/>
      <c r="AD70" s="124"/>
      <c r="AE70" s="79"/>
      <c r="AF70" s="79"/>
      <c r="AG70" s="79"/>
      <c r="AH70" s="79"/>
      <c r="AI70" s="123"/>
      <c r="AJ70" s="13"/>
      <c r="AK70" s="13"/>
      <c r="AL70" s="67"/>
      <c r="AM70" s="67"/>
      <c r="AN70" s="67"/>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row>
    <row r="71" spans="2:158" ht="14.1" customHeight="1" x14ac:dyDescent="0.2">
      <c r="B71" s="8"/>
      <c r="C71" s="59"/>
      <c r="D71" s="59"/>
      <c r="E71" s="11"/>
      <c r="F71" s="11"/>
      <c r="G71" s="11"/>
      <c r="H71" s="9"/>
      <c r="I71" s="20" t="str">
        <f t="shared" si="5"/>
        <v/>
      </c>
      <c r="J71" s="13"/>
      <c r="K71" s="23" t="str">
        <f t="shared" si="7"/>
        <v/>
      </c>
      <c r="L71" s="13"/>
      <c r="M71" s="72" t="str">
        <f t="shared" si="2"/>
        <v>9</v>
      </c>
      <c r="N71" s="72" t="str">
        <f t="shared" si="3"/>
        <v>9-</v>
      </c>
      <c r="O71" s="13"/>
      <c r="P71" s="13"/>
      <c r="Q71" s="13"/>
      <c r="R71" s="121"/>
      <c r="S71" s="79"/>
      <c r="T71" s="79"/>
      <c r="U71" s="79"/>
      <c r="V71" s="79"/>
      <c r="W71" s="79"/>
      <c r="X71" s="79"/>
      <c r="Y71" s="79"/>
      <c r="Z71" s="79"/>
      <c r="AA71" s="79"/>
      <c r="AB71" s="79"/>
      <c r="AC71" s="123"/>
      <c r="AD71" s="124"/>
      <c r="AE71" s="79"/>
      <c r="AF71" s="79"/>
      <c r="AG71" s="79"/>
      <c r="AH71" s="79"/>
      <c r="AI71" s="123"/>
      <c r="AJ71" s="13"/>
      <c r="AK71" s="13"/>
      <c r="AL71" s="67"/>
      <c r="AM71" s="67"/>
      <c r="AN71" s="67"/>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row>
    <row r="72" spans="2:158" ht="14.1" customHeight="1" x14ac:dyDescent="0.2">
      <c r="B72" s="8"/>
      <c r="C72" s="59"/>
      <c r="D72" s="59"/>
      <c r="E72" s="11"/>
      <c r="F72" s="11"/>
      <c r="G72" s="11"/>
      <c r="H72" s="9"/>
      <c r="I72" s="20" t="str">
        <f t="shared" si="5"/>
        <v/>
      </c>
      <c r="J72" s="13"/>
      <c r="K72" s="23" t="str">
        <f t="shared" si="7"/>
        <v/>
      </c>
      <c r="L72" s="13"/>
      <c r="M72" s="72" t="str">
        <f t="shared" si="2"/>
        <v>9</v>
      </c>
      <c r="N72" s="72" t="str">
        <f t="shared" si="3"/>
        <v>9-</v>
      </c>
      <c r="O72" s="13"/>
      <c r="P72" s="13"/>
      <c r="Q72" s="13"/>
      <c r="R72" s="121"/>
      <c r="S72" s="79"/>
      <c r="T72" s="79"/>
      <c r="U72" s="79"/>
      <c r="V72" s="79"/>
      <c r="W72" s="79"/>
      <c r="X72" s="79"/>
      <c r="Y72" s="79"/>
      <c r="Z72" s="79"/>
      <c r="AA72" s="79"/>
      <c r="AB72" s="79"/>
      <c r="AC72" s="123"/>
      <c r="AD72" s="124"/>
      <c r="AE72" s="79"/>
      <c r="AF72" s="79"/>
      <c r="AG72" s="79"/>
      <c r="AH72" s="79"/>
      <c r="AI72" s="123"/>
      <c r="AJ72" s="13"/>
      <c r="AK72" s="13"/>
      <c r="AL72" s="67"/>
      <c r="AM72" s="67"/>
      <c r="AN72" s="67"/>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row>
    <row r="73" spans="2:158" ht="14.1" customHeight="1" x14ac:dyDescent="0.2">
      <c r="B73" s="8"/>
      <c r="C73" s="58"/>
      <c r="D73" s="58"/>
      <c r="E73" s="9"/>
      <c r="F73" s="9"/>
      <c r="G73" s="9"/>
      <c r="H73" s="9"/>
      <c r="I73" s="20" t="str">
        <f t="shared" si="5"/>
        <v/>
      </c>
      <c r="J73" s="13"/>
      <c r="K73" s="23" t="str">
        <f t="shared" si="7"/>
        <v/>
      </c>
      <c r="L73" s="13"/>
      <c r="M73" s="72" t="str">
        <f t="shared" si="2"/>
        <v>9</v>
      </c>
      <c r="N73" s="72" t="str">
        <f t="shared" si="3"/>
        <v>9-</v>
      </c>
      <c r="O73" s="13"/>
      <c r="P73" s="13"/>
      <c r="Q73" s="13"/>
      <c r="R73" s="121"/>
      <c r="S73" s="79"/>
      <c r="T73" s="79"/>
      <c r="U73" s="79"/>
      <c r="V73" s="79"/>
      <c r="W73" s="79"/>
      <c r="X73" s="79"/>
      <c r="Y73" s="79"/>
      <c r="Z73" s="79"/>
      <c r="AA73" s="79"/>
      <c r="AB73" s="79"/>
      <c r="AC73" s="123"/>
      <c r="AD73" s="124"/>
      <c r="AE73" s="79"/>
      <c r="AF73" s="79"/>
      <c r="AG73" s="79"/>
      <c r="AH73" s="79"/>
      <c r="AI73" s="123"/>
      <c r="AJ73" s="13"/>
      <c r="AK73" s="13"/>
      <c r="AL73" s="65"/>
      <c r="AM73" s="65"/>
      <c r="AN73" s="65"/>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row>
    <row r="74" spans="2:158" ht="14.1" customHeight="1" x14ac:dyDescent="0.2">
      <c r="B74" s="8"/>
      <c r="C74" s="58"/>
      <c r="D74" s="58"/>
      <c r="E74" s="9"/>
      <c r="F74" s="9"/>
      <c r="G74" s="9"/>
      <c r="H74" s="9"/>
      <c r="I74" s="20" t="str">
        <f t="shared" si="5"/>
        <v/>
      </c>
      <c r="J74" s="13"/>
      <c r="K74" s="23" t="str">
        <f t="shared" si="7"/>
        <v/>
      </c>
      <c r="L74" s="13"/>
      <c r="M74" s="72" t="str">
        <f t="shared" si="2"/>
        <v>9</v>
      </c>
      <c r="N74" s="72" t="str">
        <f t="shared" si="3"/>
        <v>9-</v>
      </c>
      <c r="O74" s="13"/>
      <c r="P74" s="13"/>
      <c r="Q74" s="13"/>
      <c r="R74" s="121"/>
      <c r="S74" s="79"/>
      <c r="T74" s="79"/>
      <c r="U74" s="79"/>
      <c r="V74" s="79"/>
      <c r="W74" s="79"/>
      <c r="X74" s="79"/>
      <c r="Y74" s="79"/>
      <c r="Z74" s="79"/>
      <c r="AA74" s="79"/>
      <c r="AB74" s="79"/>
      <c r="AC74" s="123"/>
      <c r="AD74" s="124"/>
      <c r="AE74" s="79"/>
      <c r="AF74" s="79"/>
      <c r="AG74" s="79"/>
      <c r="AH74" s="79"/>
      <c r="AI74" s="123"/>
      <c r="AJ74" s="13"/>
      <c r="AK74" s="13"/>
      <c r="AL74" s="65"/>
      <c r="AM74" s="65"/>
      <c r="AN74" s="65"/>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row>
    <row r="75" spans="2:158" ht="14.1" customHeight="1" x14ac:dyDescent="0.2">
      <c r="B75" s="8"/>
      <c r="C75" s="58"/>
      <c r="D75" s="58"/>
      <c r="E75" s="9"/>
      <c r="F75" s="9"/>
      <c r="G75" s="9"/>
      <c r="H75" s="9"/>
      <c r="I75" s="20" t="str">
        <f t="shared" si="5"/>
        <v/>
      </c>
      <c r="J75" s="13"/>
      <c r="K75" s="23" t="str">
        <f t="shared" si="7"/>
        <v/>
      </c>
      <c r="L75" s="13"/>
      <c r="M75" s="72" t="str">
        <f t="shared" si="2"/>
        <v>9</v>
      </c>
      <c r="N75" s="72" t="str">
        <f t="shared" si="3"/>
        <v>9-</v>
      </c>
      <c r="O75" s="13"/>
      <c r="P75" s="13"/>
      <c r="Q75" s="13"/>
      <c r="R75" s="121"/>
      <c r="S75" s="79"/>
      <c r="T75" s="79"/>
      <c r="U75" s="79"/>
      <c r="V75" s="79"/>
      <c r="W75" s="79"/>
      <c r="X75" s="79"/>
      <c r="Y75" s="79"/>
      <c r="Z75" s="79"/>
      <c r="AA75" s="79"/>
      <c r="AB75" s="79"/>
      <c r="AC75" s="123"/>
      <c r="AD75" s="124"/>
      <c r="AE75" s="79"/>
      <c r="AF75" s="79"/>
      <c r="AG75" s="79"/>
      <c r="AH75" s="79"/>
      <c r="AI75" s="123"/>
      <c r="AJ75" s="13"/>
      <c r="AK75" s="13"/>
      <c r="AL75" s="65"/>
      <c r="AM75" s="65"/>
      <c r="AN75" s="65"/>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row>
    <row r="76" spans="2:158" ht="14.1" customHeight="1" x14ac:dyDescent="0.2">
      <c r="B76" s="8"/>
      <c r="C76" s="58"/>
      <c r="D76" s="58"/>
      <c r="E76" s="9"/>
      <c r="F76" s="9"/>
      <c r="G76" s="9"/>
      <c r="H76" s="9"/>
      <c r="I76" s="20" t="str">
        <f t="shared" si="5"/>
        <v/>
      </c>
      <c r="J76" s="13"/>
      <c r="K76" s="23" t="str">
        <f t="shared" si="7"/>
        <v/>
      </c>
      <c r="L76" s="13"/>
      <c r="M76" s="72" t="str">
        <f t="shared" si="2"/>
        <v>9</v>
      </c>
      <c r="N76" s="72" t="str">
        <f t="shared" si="3"/>
        <v>9-</v>
      </c>
      <c r="O76" s="13"/>
      <c r="P76" s="13"/>
      <c r="Q76" s="13"/>
      <c r="R76" s="121"/>
      <c r="S76" s="79"/>
      <c r="T76" s="79"/>
      <c r="U76" s="79"/>
      <c r="V76" s="79"/>
      <c r="W76" s="79"/>
      <c r="X76" s="79"/>
      <c r="Y76" s="79"/>
      <c r="Z76" s="79"/>
      <c r="AA76" s="79"/>
      <c r="AB76" s="79"/>
      <c r="AC76" s="123"/>
      <c r="AD76" s="124"/>
      <c r="AE76" s="79"/>
      <c r="AF76" s="79"/>
      <c r="AG76" s="79"/>
      <c r="AH76" s="79"/>
      <c r="AI76" s="123"/>
      <c r="AJ76" s="13"/>
      <c r="AK76" s="13"/>
      <c r="AL76" s="65"/>
      <c r="AM76" s="65"/>
      <c r="AN76" s="65"/>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row>
    <row r="77" spans="2:158" ht="14.1" customHeight="1" x14ac:dyDescent="0.2">
      <c r="B77" s="8"/>
      <c r="C77" s="58"/>
      <c r="D77" s="58"/>
      <c r="E77" s="9"/>
      <c r="F77" s="9"/>
      <c r="G77" s="9"/>
      <c r="H77" s="9"/>
      <c r="I77" s="20" t="str">
        <f t="shared" si="5"/>
        <v/>
      </c>
      <c r="J77" s="13"/>
      <c r="K77" s="23" t="str">
        <f t="shared" si="7"/>
        <v/>
      </c>
      <c r="L77" s="13"/>
      <c r="M77" s="72" t="str">
        <f t="shared" si="2"/>
        <v>9</v>
      </c>
      <c r="N77" s="72" t="str">
        <f t="shared" si="3"/>
        <v>9-</v>
      </c>
      <c r="O77" s="13"/>
      <c r="P77" s="13"/>
      <c r="Q77" s="13"/>
      <c r="R77" s="121"/>
      <c r="S77" s="79"/>
      <c r="T77" s="79"/>
      <c r="U77" s="79"/>
      <c r="V77" s="79"/>
      <c r="W77" s="79"/>
      <c r="X77" s="79"/>
      <c r="Y77" s="79"/>
      <c r="Z77" s="79"/>
      <c r="AA77" s="79"/>
      <c r="AB77" s="79"/>
      <c r="AC77" s="123"/>
      <c r="AD77" s="124"/>
      <c r="AE77" s="79"/>
      <c r="AF77" s="79"/>
      <c r="AG77" s="79"/>
      <c r="AH77" s="79"/>
      <c r="AI77" s="123"/>
      <c r="AJ77" s="13"/>
      <c r="AK77" s="13"/>
      <c r="AL77" s="65"/>
      <c r="AM77" s="65"/>
      <c r="AN77" s="65"/>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row>
    <row r="78" spans="2:158" ht="14.1" customHeight="1" x14ac:dyDescent="0.2">
      <c r="B78" s="8"/>
      <c r="C78" s="58"/>
      <c r="D78" s="58"/>
      <c r="E78" s="9"/>
      <c r="F78" s="9"/>
      <c r="G78" s="9"/>
      <c r="H78" s="9"/>
      <c r="I78" s="20" t="str">
        <f t="shared" si="5"/>
        <v/>
      </c>
      <c r="J78" s="13"/>
      <c r="K78" s="23" t="str">
        <f t="shared" si="7"/>
        <v/>
      </c>
      <c r="L78" s="13"/>
      <c r="M78" s="72" t="str">
        <f t="shared" si="2"/>
        <v>9</v>
      </c>
      <c r="N78" s="72" t="str">
        <f t="shared" si="3"/>
        <v>9-</v>
      </c>
      <c r="O78" s="13"/>
      <c r="P78" s="13"/>
      <c r="Q78" s="13"/>
      <c r="R78" s="121"/>
      <c r="S78" s="79"/>
      <c r="T78" s="79"/>
      <c r="U78" s="79"/>
      <c r="V78" s="79"/>
      <c r="W78" s="79"/>
      <c r="X78" s="79"/>
      <c r="Y78" s="79"/>
      <c r="Z78" s="79"/>
      <c r="AA78" s="79"/>
      <c r="AB78" s="79"/>
      <c r="AC78" s="123"/>
      <c r="AD78" s="124"/>
      <c r="AE78" s="79"/>
      <c r="AF78" s="79"/>
      <c r="AG78" s="79"/>
      <c r="AH78" s="79"/>
      <c r="AI78" s="123"/>
      <c r="AJ78" s="13"/>
      <c r="AK78" s="13"/>
      <c r="AL78" s="65"/>
      <c r="AM78" s="65"/>
      <c r="AN78" s="65"/>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row>
    <row r="79" spans="2:158" ht="14.1" customHeight="1" x14ac:dyDescent="0.2">
      <c r="B79" s="8"/>
      <c r="C79" s="59"/>
      <c r="D79" s="59"/>
      <c r="E79" s="11"/>
      <c r="F79" s="11"/>
      <c r="G79" s="11"/>
      <c r="H79" s="9"/>
      <c r="I79" s="20" t="str">
        <f t="shared" ref="I79:I120" si="8">IF(E79&gt;0,E79*G79,"")</f>
        <v/>
      </c>
      <c r="J79" s="13"/>
      <c r="K79" s="23" t="str">
        <f>I79</f>
        <v/>
      </c>
      <c r="L79" s="13"/>
      <c r="M79" s="72" t="str">
        <f t="shared" ref="M79:M120" si="9">+(MID(B$12,10,1))</f>
        <v>9</v>
      </c>
      <c r="N79" s="72" t="str">
        <f t="shared" ref="N79:N120" si="10">+CONCATENATE(M79,"-",MID(H79,1,3))</f>
        <v>9-</v>
      </c>
      <c r="O79" s="13"/>
      <c r="P79" s="13"/>
      <c r="Q79" s="13"/>
      <c r="R79" s="121"/>
      <c r="S79" s="79"/>
      <c r="T79" s="79"/>
      <c r="U79" s="79"/>
      <c r="V79" s="79"/>
      <c r="W79" s="79"/>
      <c r="X79" s="79"/>
      <c r="Y79" s="79"/>
      <c r="Z79" s="79"/>
      <c r="AA79" s="79"/>
      <c r="AB79" s="79"/>
      <c r="AC79" s="123"/>
      <c r="AD79" s="124"/>
      <c r="AE79" s="79"/>
      <c r="AF79" s="79"/>
      <c r="AG79" s="79"/>
      <c r="AH79" s="79"/>
      <c r="AI79" s="123"/>
      <c r="AJ79" s="13"/>
      <c r="AK79" s="13"/>
      <c r="AL79" s="65"/>
      <c r="AM79" s="65"/>
      <c r="AN79" s="65"/>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c r="EW79" s="13"/>
      <c r="EX79" s="13"/>
      <c r="EY79" s="13"/>
      <c r="EZ79" s="13"/>
      <c r="FA79" s="13"/>
      <c r="FB79" s="13"/>
    </row>
    <row r="80" spans="2:158" ht="14.1" customHeight="1" x14ac:dyDescent="0.2">
      <c r="B80" s="8"/>
      <c r="C80" s="59"/>
      <c r="D80" s="59"/>
      <c r="E80" s="11"/>
      <c r="F80" s="11"/>
      <c r="G80" s="11"/>
      <c r="H80" s="9"/>
      <c r="I80" s="20" t="str">
        <f t="shared" si="8"/>
        <v/>
      </c>
      <c r="J80" s="13"/>
      <c r="K80" s="23" t="str">
        <f>I80</f>
        <v/>
      </c>
      <c r="L80" s="13"/>
      <c r="M80" s="72" t="str">
        <f t="shared" si="9"/>
        <v>9</v>
      </c>
      <c r="N80" s="72" t="str">
        <f t="shared" si="10"/>
        <v>9-</v>
      </c>
      <c r="O80" s="13"/>
      <c r="P80" s="13"/>
      <c r="Q80" s="13"/>
      <c r="R80" s="121"/>
      <c r="S80" s="79"/>
      <c r="T80" s="79"/>
      <c r="U80" s="79"/>
      <c r="V80" s="79"/>
      <c r="W80" s="79"/>
      <c r="X80" s="79"/>
      <c r="Y80" s="79"/>
      <c r="Z80" s="79"/>
      <c r="AA80" s="79"/>
      <c r="AB80" s="79"/>
      <c r="AC80" s="123"/>
      <c r="AD80" s="124"/>
      <c r="AE80" s="79"/>
      <c r="AF80" s="79"/>
      <c r="AG80" s="79"/>
      <c r="AH80" s="79"/>
      <c r="AI80" s="123"/>
      <c r="AJ80" s="13"/>
      <c r="AK80" s="13"/>
      <c r="AL80" s="65"/>
      <c r="AM80" s="65"/>
      <c r="AN80" s="65"/>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c r="CK80" s="13"/>
      <c r="CL80" s="13"/>
      <c r="CM80" s="13"/>
      <c r="CN80" s="13"/>
      <c r="CO80" s="13"/>
      <c r="CP80" s="13"/>
      <c r="CQ80" s="13"/>
      <c r="CR80" s="13"/>
      <c r="CS80" s="13"/>
      <c r="CT80" s="13"/>
      <c r="CU80" s="13"/>
      <c r="CV80" s="13"/>
      <c r="CW80" s="13"/>
      <c r="CX80" s="13"/>
      <c r="CY80" s="13"/>
      <c r="CZ80" s="13"/>
      <c r="DA80" s="13"/>
      <c r="DB80" s="13"/>
      <c r="DC80" s="13"/>
      <c r="DD80" s="13"/>
      <c r="DE80" s="13"/>
      <c r="DF80" s="13"/>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row>
    <row r="81" spans="2:158" ht="14.1" customHeight="1" x14ac:dyDescent="0.2">
      <c r="B81" s="8"/>
      <c r="C81" s="59"/>
      <c r="D81" s="59"/>
      <c r="E81" s="11"/>
      <c r="F81" s="11"/>
      <c r="G81" s="11"/>
      <c r="H81" s="9"/>
      <c r="I81" s="20" t="str">
        <f t="shared" si="8"/>
        <v/>
      </c>
      <c r="J81" s="13"/>
      <c r="K81" s="23" t="str">
        <f t="shared" ref="K81:K120" si="11">I81</f>
        <v/>
      </c>
      <c r="L81" s="13"/>
      <c r="M81" s="72" t="str">
        <f t="shared" si="9"/>
        <v>9</v>
      </c>
      <c r="N81" s="72" t="str">
        <f t="shared" si="10"/>
        <v>9-</v>
      </c>
      <c r="O81" s="13"/>
      <c r="P81" s="13"/>
      <c r="Q81" s="13"/>
      <c r="R81" s="121"/>
      <c r="S81" s="79"/>
      <c r="T81" s="79"/>
      <c r="U81" s="79"/>
      <c r="V81" s="79"/>
      <c r="W81" s="79"/>
      <c r="X81" s="79"/>
      <c r="Y81" s="79"/>
      <c r="Z81" s="79"/>
      <c r="AA81" s="79"/>
      <c r="AB81" s="79"/>
      <c r="AC81" s="123"/>
      <c r="AD81" s="124"/>
      <c r="AE81" s="79"/>
      <c r="AF81" s="79"/>
      <c r="AG81" s="79"/>
      <c r="AH81" s="79"/>
      <c r="AI81" s="123"/>
      <c r="AJ81" s="13"/>
      <c r="AK81" s="13"/>
      <c r="AL81" s="65"/>
      <c r="AM81" s="65"/>
      <c r="AN81" s="65"/>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row>
    <row r="82" spans="2:158" ht="14.1" customHeight="1" x14ac:dyDescent="0.2">
      <c r="B82" s="8"/>
      <c r="C82" s="59"/>
      <c r="D82" s="59"/>
      <c r="E82" s="11"/>
      <c r="F82" s="11"/>
      <c r="G82" s="11"/>
      <c r="H82" s="9"/>
      <c r="I82" s="20" t="str">
        <f t="shared" si="8"/>
        <v/>
      </c>
      <c r="J82" s="13"/>
      <c r="K82" s="23" t="str">
        <f t="shared" si="11"/>
        <v/>
      </c>
      <c r="L82" s="13"/>
      <c r="M82" s="72" t="str">
        <f t="shared" si="9"/>
        <v>9</v>
      </c>
      <c r="N82" s="72" t="str">
        <f t="shared" si="10"/>
        <v>9-</v>
      </c>
      <c r="O82" s="13"/>
      <c r="P82" s="13"/>
      <c r="Q82" s="13"/>
      <c r="R82" s="121"/>
      <c r="S82" s="79"/>
      <c r="T82" s="79"/>
      <c r="U82" s="79"/>
      <c r="V82" s="79"/>
      <c r="W82" s="79"/>
      <c r="X82" s="79"/>
      <c r="Y82" s="79"/>
      <c r="Z82" s="79"/>
      <c r="AA82" s="79"/>
      <c r="AB82" s="79"/>
      <c r="AC82" s="123"/>
      <c r="AD82" s="124"/>
      <c r="AE82" s="79"/>
      <c r="AF82" s="79"/>
      <c r="AG82" s="79"/>
      <c r="AH82" s="79"/>
      <c r="AI82" s="123"/>
      <c r="AJ82" s="13"/>
      <c r="AK82" s="13"/>
      <c r="AL82" s="65"/>
      <c r="AM82" s="65"/>
      <c r="AN82" s="65"/>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c r="CY82" s="13"/>
      <c r="CZ82" s="13"/>
      <c r="DA82" s="13"/>
      <c r="DB82" s="13"/>
      <c r="DC82" s="13"/>
      <c r="DD82" s="13"/>
      <c r="DE82" s="13"/>
      <c r="DF82" s="13"/>
      <c r="DG82" s="13"/>
      <c r="DH82" s="13"/>
      <c r="DI82" s="13"/>
      <c r="DJ82" s="13"/>
      <c r="DK82" s="13"/>
      <c r="DL82" s="13"/>
      <c r="DM82" s="13"/>
      <c r="DN82" s="13"/>
      <c r="DO82" s="13"/>
      <c r="DP82" s="13"/>
      <c r="DQ82" s="13"/>
      <c r="DR82" s="13"/>
      <c r="DS82" s="13"/>
      <c r="DT82" s="13"/>
      <c r="DU82" s="13"/>
      <c r="DV82" s="13"/>
      <c r="DW82" s="13"/>
      <c r="DX82" s="13"/>
      <c r="DY82" s="13"/>
      <c r="DZ82" s="13"/>
      <c r="EA82" s="13"/>
      <c r="EB82" s="13"/>
      <c r="EC82" s="13"/>
      <c r="ED82" s="13"/>
      <c r="EE82" s="13"/>
      <c r="EF82" s="13"/>
      <c r="EG82" s="13"/>
      <c r="EH82" s="13"/>
      <c r="EI82" s="13"/>
      <c r="EJ82" s="13"/>
      <c r="EK82" s="13"/>
      <c r="EL82" s="13"/>
      <c r="EM82" s="13"/>
      <c r="EN82" s="13"/>
      <c r="EO82" s="13"/>
      <c r="EP82" s="13"/>
      <c r="EQ82" s="13"/>
      <c r="ER82" s="13"/>
      <c r="ES82" s="13"/>
      <c r="ET82" s="13"/>
      <c r="EU82" s="13"/>
      <c r="EV82" s="13"/>
      <c r="EW82" s="13"/>
      <c r="EX82" s="13"/>
      <c r="EY82" s="13"/>
      <c r="EZ82" s="13"/>
      <c r="FA82" s="13"/>
      <c r="FB82" s="13"/>
    </row>
    <row r="83" spans="2:158" ht="14.1" customHeight="1" x14ac:dyDescent="0.2">
      <c r="B83" s="8"/>
      <c r="C83" s="59"/>
      <c r="D83" s="59"/>
      <c r="E83" s="11"/>
      <c r="F83" s="11"/>
      <c r="G83" s="11"/>
      <c r="H83" s="9"/>
      <c r="I83" s="20" t="str">
        <f t="shared" si="8"/>
        <v/>
      </c>
      <c r="J83" s="13"/>
      <c r="K83" s="23" t="str">
        <f t="shared" si="11"/>
        <v/>
      </c>
      <c r="L83" s="13"/>
      <c r="M83" s="72" t="str">
        <f t="shared" si="9"/>
        <v>9</v>
      </c>
      <c r="N83" s="72" t="str">
        <f t="shared" si="10"/>
        <v>9-</v>
      </c>
      <c r="O83" s="13"/>
      <c r="P83" s="13"/>
      <c r="Q83" s="13"/>
      <c r="R83" s="121"/>
      <c r="S83" s="79"/>
      <c r="T83" s="79"/>
      <c r="U83" s="79"/>
      <c r="V83" s="79"/>
      <c r="W83" s="79"/>
      <c r="X83" s="79"/>
      <c r="Y83" s="79"/>
      <c r="Z83" s="79"/>
      <c r="AA83" s="79"/>
      <c r="AB83" s="79"/>
      <c r="AC83" s="123"/>
      <c r="AD83" s="124"/>
      <c r="AE83" s="79"/>
      <c r="AF83" s="79"/>
      <c r="AG83" s="79"/>
      <c r="AH83" s="79"/>
      <c r="AI83" s="123"/>
      <c r="AJ83" s="13"/>
      <c r="AK83" s="13"/>
      <c r="AL83" s="65"/>
      <c r="AM83" s="65"/>
      <c r="AN83" s="65"/>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3"/>
      <c r="DV83" s="13"/>
      <c r="DW83" s="13"/>
      <c r="DX83" s="13"/>
      <c r="DY83" s="13"/>
      <c r="DZ83" s="13"/>
      <c r="EA83" s="13"/>
      <c r="EB83" s="13"/>
      <c r="EC83" s="13"/>
      <c r="ED83" s="13"/>
      <c r="EE83" s="13"/>
      <c r="EF83" s="13"/>
      <c r="EG83" s="13"/>
      <c r="EH83" s="13"/>
      <c r="EI83" s="13"/>
      <c r="EJ83" s="13"/>
      <c r="EK83" s="13"/>
      <c r="EL83" s="13"/>
      <c r="EM83" s="13"/>
      <c r="EN83" s="13"/>
      <c r="EO83" s="13"/>
      <c r="EP83" s="13"/>
      <c r="EQ83" s="13"/>
      <c r="ER83" s="13"/>
      <c r="ES83" s="13"/>
      <c r="ET83" s="13"/>
      <c r="EU83" s="13"/>
      <c r="EV83" s="13"/>
      <c r="EW83" s="13"/>
      <c r="EX83" s="13"/>
      <c r="EY83" s="13"/>
      <c r="EZ83" s="13"/>
      <c r="FA83" s="13"/>
      <c r="FB83" s="13"/>
    </row>
    <row r="84" spans="2:158" ht="14.1" customHeight="1" x14ac:dyDescent="0.2">
      <c r="B84" s="8"/>
      <c r="C84" s="59"/>
      <c r="D84" s="59"/>
      <c r="E84" s="11"/>
      <c r="F84" s="11"/>
      <c r="G84" s="11"/>
      <c r="H84" s="9"/>
      <c r="I84" s="20" t="str">
        <f t="shared" si="8"/>
        <v/>
      </c>
      <c r="J84" s="13"/>
      <c r="K84" s="23" t="str">
        <f t="shared" si="11"/>
        <v/>
      </c>
      <c r="L84" s="13"/>
      <c r="M84" s="72" t="str">
        <f t="shared" si="9"/>
        <v>9</v>
      </c>
      <c r="N84" s="72" t="str">
        <f t="shared" si="10"/>
        <v>9-</v>
      </c>
      <c r="O84" s="13"/>
      <c r="P84" s="13"/>
      <c r="Q84" s="13"/>
      <c r="R84" s="121"/>
      <c r="S84" s="79"/>
      <c r="T84" s="79"/>
      <c r="U84" s="79"/>
      <c r="V84" s="79"/>
      <c r="W84" s="79"/>
      <c r="X84" s="79"/>
      <c r="Y84" s="79"/>
      <c r="Z84" s="79"/>
      <c r="AA84" s="79"/>
      <c r="AB84" s="79"/>
      <c r="AC84" s="123"/>
      <c r="AD84" s="124"/>
      <c r="AE84" s="79"/>
      <c r="AF84" s="79"/>
      <c r="AG84" s="79"/>
      <c r="AH84" s="79"/>
      <c r="AI84" s="123"/>
      <c r="AJ84" s="13"/>
      <c r="AK84" s="13"/>
      <c r="AL84" s="65"/>
      <c r="AM84" s="65"/>
      <c r="AN84" s="65"/>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3"/>
      <c r="CG84" s="13"/>
      <c r="CH84" s="13"/>
      <c r="CI84" s="13"/>
      <c r="CJ84" s="13"/>
      <c r="CK84" s="13"/>
      <c r="CL84" s="13"/>
      <c r="CM84" s="13"/>
      <c r="CN84" s="13"/>
      <c r="CO84" s="13"/>
      <c r="CP84" s="13"/>
      <c r="CQ84" s="13"/>
      <c r="CR84" s="13"/>
      <c r="CS84" s="13"/>
      <c r="CT84" s="13"/>
      <c r="CU84" s="13"/>
      <c r="CV84" s="13"/>
      <c r="CW84" s="13"/>
      <c r="CX84" s="13"/>
      <c r="CY84" s="13"/>
      <c r="CZ84" s="13"/>
      <c r="DA84" s="13"/>
      <c r="DB84" s="13"/>
      <c r="DC84" s="13"/>
      <c r="DD84" s="13"/>
      <c r="DE84" s="13"/>
      <c r="DF84" s="13"/>
      <c r="DG84" s="13"/>
      <c r="DH84" s="13"/>
      <c r="DI84" s="13"/>
      <c r="DJ84" s="13"/>
      <c r="DK84" s="13"/>
      <c r="DL84" s="13"/>
      <c r="DM84" s="13"/>
      <c r="DN84" s="13"/>
      <c r="DO84" s="13"/>
      <c r="DP84" s="13"/>
      <c r="DQ84" s="13"/>
      <c r="DR84" s="13"/>
      <c r="DS84" s="13"/>
      <c r="DT84" s="13"/>
      <c r="DU84" s="13"/>
      <c r="DV84" s="13"/>
      <c r="DW84" s="13"/>
      <c r="DX84" s="13"/>
      <c r="DY84" s="13"/>
      <c r="DZ84" s="13"/>
      <c r="EA84" s="13"/>
      <c r="EB84" s="13"/>
      <c r="EC84" s="13"/>
      <c r="ED84" s="13"/>
      <c r="EE84" s="13"/>
      <c r="EF84" s="13"/>
      <c r="EG84" s="13"/>
      <c r="EH84" s="13"/>
      <c r="EI84" s="13"/>
      <c r="EJ84" s="13"/>
      <c r="EK84" s="13"/>
      <c r="EL84" s="13"/>
      <c r="EM84" s="13"/>
      <c r="EN84" s="13"/>
      <c r="EO84" s="13"/>
      <c r="EP84" s="13"/>
      <c r="EQ84" s="13"/>
      <c r="ER84" s="13"/>
      <c r="ES84" s="13"/>
      <c r="ET84" s="13"/>
      <c r="EU84" s="13"/>
      <c r="EV84" s="13"/>
      <c r="EW84" s="13"/>
      <c r="EX84" s="13"/>
      <c r="EY84" s="13"/>
      <c r="EZ84" s="13"/>
      <c r="FA84" s="13"/>
      <c r="FB84" s="13"/>
    </row>
    <row r="85" spans="2:158" ht="14.1" customHeight="1" x14ac:dyDescent="0.2">
      <c r="B85" s="8"/>
      <c r="C85" s="59"/>
      <c r="D85" s="59"/>
      <c r="E85" s="11"/>
      <c r="F85" s="11"/>
      <c r="G85" s="11"/>
      <c r="H85" s="9"/>
      <c r="I85" s="20" t="str">
        <f t="shared" si="8"/>
        <v/>
      </c>
      <c r="J85" s="13"/>
      <c r="K85" s="23" t="str">
        <f t="shared" si="11"/>
        <v/>
      </c>
      <c r="L85" s="13"/>
      <c r="M85" s="72" t="str">
        <f t="shared" si="9"/>
        <v>9</v>
      </c>
      <c r="N85" s="72" t="str">
        <f t="shared" si="10"/>
        <v>9-</v>
      </c>
      <c r="O85" s="13"/>
      <c r="P85" s="13"/>
      <c r="Q85" s="13"/>
      <c r="R85" s="121"/>
      <c r="S85" s="79"/>
      <c r="T85" s="79"/>
      <c r="U85" s="79"/>
      <c r="V85" s="79"/>
      <c r="W85" s="79"/>
      <c r="X85" s="79"/>
      <c r="Y85" s="79"/>
      <c r="Z85" s="79"/>
      <c r="AA85" s="79"/>
      <c r="AB85" s="79"/>
      <c r="AC85" s="123"/>
      <c r="AD85" s="124"/>
      <c r="AE85" s="79"/>
      <c r="AF85" s="79"/>
      <c r="AG85" s="79"/>
      <c r="AH85" s="79"/>
      <c r="AI85" s="123"/>
      <c r="AJ85" s="13"/>
      <c r="AK85" s="13"/>
      <c r="AL85" s="65"/>
      <c r="AM85" s="65"/>
      <c r="AN85" s="65"/>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row>
    <row r="86" spans="2:158" ht="14.1" customHeight="1" x14ac:dyDescent="0.2">
      <c r="B86" s="8"/>
      <c r="C86" s="59"/>
      <c r="D86" s="59"/>
      <c r="E86" s="11"/>
      <c r="F86" s="11"/>
      <c r="G86" s="11"/>
      <c r="H86" s="9"/>
      <c r="I86" s="20" t="str">
        <f t="shared" si="8"/>
        <v/>
      </c>
      <c r="J86" s="13"/>
      <c r="K86" s="23" t="str">
        <f t="shared" si="11"/>
        <v/>
      </c>
      <c r="L86" s="13"/>
      <c r="M86" s="72" t="str">
        <f t="shared" si="9"/>
        <v>9</v>
      </c>
      <c r="N86" s="72" t="str">
        <f t="shared" si="10"/>
        <v>9-</v>
      </c>
      <c r="O86" s="13"/>
      <c r="P86" s="13"/>
      <c r="Q86" s="13"/>
      <c r="R86" s="121"/>
      <c r="S86" s="79"/>
      <c r="T86" s="79"/>
      <c r="U86" s="79"/>
      <c r="V86" s="79"/>
      <c r="W86" s="79"/>
      <c r="X86" s="79"/>
      <c r="Y86" s="79"/>
      <c r="Z86" s="79"/>
      <c r="AA86" s="79"/>
      <c r="AB86" s="79"/>
      <c r="AC86" s="123"/>
      <c r="AD86" s="124"/>
      <c r="AE86" s="79"/>
      <c r="AF86" s="79"/>
      <c r="AG86" s="79"/>
      <c r="AH86" s="79"/>
      <c r="AI86" s="123"/>
      <c r="AJ86" s="13"/>
      <c r="AK86" s="13"/>
      <c r="AL86" s="65"/>
      <c r="AM86" s="65"/>
      <c r="AN86" s="65"/>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row>
    <row r="87" spans="2:158" ht="14.1" customHeight="1" x14ac:dyDescent="0.2">
      <c r="B87" s="8"/>
      <c r="C87" s="59"/>
      <c r="D87" s="59"/>
      <c r="E87" s="11"/>
      <c r="F87" s="11"/>
      <c r="G87" s="11"/>
      <c r="H87" s="9"/>
      <c r="I87" s="20" t="str">
        <f t="shared" si="8"/>
        <v/>
      </c>
      <c r="J87" s="13"/>
      <c r="K87" s="23" t="str">
        <f t="shared" si="11"/>
        <v/>
      </c>
      <c r="L87" s="13"/>
      <c r="M87" s="72" t="str">
        <f t="shared" si="9"/>
        <v>9</v>
      </c>
      <c r="N87" s="72" t="str">
        <f t="shared" si="10"/>
        <v>9-</v>
      </c>
      <c r="O87" s="13"/>
      <c r="P87" s="13"/>
      <c r="Q87" s="13"/>
      <c r="R87" s="121"/>
      <c r="S87" s="79"/>
      <c r="T87" s="79"/>
      <c r="U87" s="79"/>
      <c r="V87" s="79"/>
      <c r="W87" s="79"/>
      <c r="X87" s="79"/>
      <c r="Y87" s="79"/>
      <c r="Z87" s="79"/>
      <c r="AA87" s="79"/>
      <c r="AB87" s="79"/>
      <c r="AC87" s="123"/>
      <c r="AD87" s="124"/>
      <c r="AE87" s="79"/>
      <c r="AF87" s="79"/>
      <c r="AG87" s="79"/>
      <c r="AH87" s="79"/>
      <c r="AI87" s="123"/>
      <c r="AJ87" s="13"/>
      <c r="AK87" s="13"/>
      <c r="AL87" s="65"/>
      <c r="AM87" s="65"/>
      <c r="AN87" s="65"/>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row>
    <row r="88" spans="2:158" ht="14.1" customHeight="1" x14ac:dyDescent="0.2">
      <c r="B88" s="8"/>
      <c r="C88" s="59"/>
      <c r="D88" s="59"/>
      <c r="E88" s="11"/>
      <c r="F88" s="11"/>
      <c r="G88" s="11"/>
      <c r="H88" s="9"/>
      <c r="I88" s="20" t="str">
        <f t="shared" si="8"/>
        <v/>
      </c>
      <c r="J88" s="13"/>
      <c r="K88" s="23" t="str">
        <f t="shared" si="11"/>
        <v/>
      </c>
      <c r="L88" s="13"/>
      <c r="M88" s="72" t="str">
        <f t="shared" si="9"/>
        <v>9</v>
      </c>
      <c r="N88" s="72" t="str">
        <f t="shared" si="10"/>
        <v>9-</v>
      </c>
      <c r="O88" s="13"/>
      <c r="P88" s="13"/>
      <c r="Q88" s="13"/>
      <c r="R88" s="121"/>
      <c r="S88" s="79"/>
      <c r="T88" s="79"/>
      <c r="U88" s="79"/>
      <c r="V88" s="79"/>
      <c r="W88" s="79"/>
      <c r="X88" s="79"/>
      <c r="Y88" s="79"/>
      <c r="Z88" s="79"/>
      <c r="AA88" s="79"/>
      <c r="AB88" s="79"/>
      <c r="AC88" s="123"/>
      <c r="AD88" s="124"/>
      <c r="AE88" s="79"/>
      <c r="AF88" s="79"/>
      <c r="AG88" s="79"/>
      <c r="AH88" s="79"/>
      <c r="AI88" s="123"/>
      <c r="AJ88" s="13"/>
      <c r="AK88" s="13"/>
      <c r="AL88" s="65"/>
      <c r="AM88" s="65"/>
      <c r="AN88" s="65"/>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3"/>
      <c r="ER88" s="13"/>
      <c r="ES88" s="13"/>
      <c r="ET88" s="13"/>
      <c r="EU88" s="13"/>
      <c r="EV88" s="13"/>
      <c r="EW88" s="13"/>
      <c r="EX88" s="13"/>
      <c r="EY88" s="13"/>
      <c r="EZ88" s="13"/>
      <c r="FA88" s="13"/>
      <c r="FB88" s="13"/>
    </row>
    <row r="89" spans="2:158" ht="14.1" customHeight="1" x14ac:dyDescent="0.2">
      <c r="B89" s="8"/>
      <c r="C89" s="59"/>
      <c r="D89" s="59"/>
      <c r="E89" s="11"/>
      <c r="F89" s="11"/>
      <c r="G89" s="11"/>
      <c r="H89" s="9"/>
      <c r="I89" s="20" t="str">
        <f t="shared" si="8"/>
        <v/>
      </c>
      <c r="J89" s="13"/>
      <c r="K89" s="23" t="str">
        <f t="shared" si="11"/>
        <v/>
      </c>
      <c r="L89" s="13"/>
      <c r="M89" s="72" t="str">
        <f t="shared" si="9"/>
        <v>9</v>
      </c>
      <c r="N89" s="72" t="str">
        <f t="shared" si="10"/>
        <v>9-</v>
      </c>
      <c r="O89" s="13"/>
      <c r="P89" s="13"/>
      <c r="Q89" s="13"/>
      <c r="R89" s="121"/>
      <c r="S89" s="79"/>
      <c r="T89" s="79"/>
      <c r="U89" s="79"/>
      <c r="V89" s="79"/>
      <c r="W89" s="79"/>
      <c r="X89" s="79"/>
      <c r="Y89" s="79"/>
      <c r="Z89" s="79"/>
      <c r="AA89" s="79"/>
      <c r="AB89" s="79"/>
      <c r="AC89" s="123"/>
      <c r="AD89" s="124"/>
      <c r="AE89" s="79"/>
      <c r="AF89" s="79"/>
      <c r="AG89" s="79"/>
      <c r="AH89" s="79"/>
      <c r="AI89" s="123"/>
      <c r="AJ89" s="13"/>
      <c r="AK89" s="13"/>
      <c r="AL89" s="65"/>
      <c r="AM89" s="65"/>
      <c r="AN89" s="65"/>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c r="EU89" s="13"/>
      <c r="EV89" s="13"/>
      <c r="EW89" s="13"/>
      <c r="EX89" s="13"/>
      <c r="EY89" s="13"/>
      <c r="EZ89" s="13"/>
      <c r="FA89" s="13"/>
      <c r="FB89" s="13"/>
    </row>
    <row r="90" spans="2:158" ht="14.1" customHeight="1" x14ac:dyDescent="0.2">
      <c r="B90" s="8"/>
      <c r="C90" s="59"/>
      <c r="D90" s="59"/>
      <c r="E90" s="11"/>
      <c r="F90" s="11"/>
      <c r="G90" s="11"/>
      <c r="H90" s="9"/>
      <c r="I90" s="20" t="str">
        <f t="shared" si="8"/>
        <v/>
      </c>
      <c r="J90" s="13"/>
      <c r="K90" s="23" t="str">
        <f t="shared" si="11"/>
        <v/>
      </c>
      <c r="L90" s="13"/>
      <c r="M90" s="72" t="str">
        <f t="shared" si="9"/>
        <v>9</v>
      </c>
      <c r="N90" s="72" t="str">
        <f t="shared" si="10"/>
        <v>9-</v>
      </c>
      <c r="O90" s="13"/>
      <c r="P90" s="13"/>
      <c r="Q90" s="13"/>
      <c r="R90" s="121"/>
      <c r="S90" s="79"/>
      <c r="T90" s="79"/>
      <c r="U90" s="79"/>
      <c r="V90" s="79"/>
      <c r="W90" s="79"/>
      <c r="X90" s="79"/>
      <c r="Y90" s="79"/>
      <c r="Z90" s="79"/>
      <c r="AA90" s="79"/>
      <c r="AB90" s="79"/>
      <c r="AC90" s="123"/>
      <c r="AD90" s="124"/>
      <c r="AE90" s="79"/>
      <c r="AF90" s="79"/>
      <c r="AG90" s="79"/>
      <c r="AH90" s="79"/>
      <c r="AI90" s="123"/>
      <c r="AJ90" s="13"/>
      <c r="AK90" s="13"/>
      <c r="AL90" s="65"/>
      <c r="AM90" s="65"/>
      <c r="AN90" s="65"/>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13"/>
      <c r="DZ90" s="13"/>
      <c r="EA90" s="13"/>
      <c r="EB90" s="13"/>
      <c r="EC90" s="13"/>
      <c r="ED90" s="13"/>
      <c r="EE90" s="13"/>
      <c r="EF90" s="13"/>
      <c r="EG90" s="13"/>
      <c r="EH90" s="13"/>
      <c r="EI90" s="13"/>
      <c r="EJ90" s="13"/>
      <c r="EK90" s="13"/>
      <c r="EL90" s="13"/>
      <c r="EM90" s="13"/>
      <c r="EN90" s="13"/>
      <c r="EO90" s="13"/>
      <c r="EP90" s="13"/>
      <c r="EQ90" s="13"/>
      <c r="ER90" s="13"/>
      <c r="ES90" s="13"/>
      <c r="ET90" s="13"/>
      <c r="EU90" s="13"/>
      <c r="EV90" s="13"/>
      <c r="EW90" s="13"/>
      <c r="EX90" s="13"/>
      <c r="EY90" s="13"/>
      <c r="EZ90" s="13"/>
      <c r="FA90" s="13"/>
      <c r="FB90" s="13"/>
    </row>
    <row r="91" spans="2:158" ht="14.1" customHeight="1" x14ac:dyDescent="0.2">
      <c r="B91" s="8"/>
      <c r="C91" s="59"/>
      <c r="D91" s="59"/>
      <c r="E91" s="11"/>
      <c r="F91" s="11"/>
      <c r="G91" s="11"/>
      <c r="H91" s="9"/>
      <c r="I91" s="20" t="str">
        <f t="shared" si="8"/>
        <v/>
      </c>
      <c r="J91" s="13"/>
      <c r="K91" s="23" t="str">
        <f t="shared" si="11"/>
        <v/>
      </c>
      <c r="L91" s="13"/>
      <c r="M91" s="72" t="str">
        <f t="shared" si="9"/>
        <v>9</v>
      </c>
      <c r="N91" s="72" t="str">
        <f t="shared" si="10"/>
        <v>9-</v>
      </c>
      <c r="O91" s="13"/>
      <c r="P91" s="13"/>
      <c r="Q91" s="13"/>
      <c r="R91" s="121"/>
      <c r="S91" s="79"/>
      <c r="T91" s="79"/>
      <c r="U91" s="79"/>
      <c r="V91" s="79"/>
      <c r="W91" s="79"/>
      <c r="X91" s="79"/>
      <c r="Y91" s="79"/>
      <c r="Z91" s="79"/>
      <c r="AA91" s="79"/>
      <c r="AB91" s="79"/>
      <c r="AC91" s="123"/>
      <c r="AD91" s="124"/>
      <c r="AE91" s="79"/>
      <c r="AF91" s="79"/>
      <c r="AG91" s="79"/>
      <c r="AH91" s="79"/>
      <c r="AI91" s="123"/>
      <c r="AJ91" s="13"/>
      <c r="AK91" s="13"/>
      <c r="AL91" s="65"/>
      <c r="AM91" s="65"/>
      <c r="AN91" s="65"/>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row>
    <row r="92" spans="2:158" ht="14.1" customHeight="1" x14ac:dyDescent="0.2">
      <c r="B92" s="8"/>
      <c r="C92" s="59"/>
      <c r="D92" s="59"/>
      <c r="E92" s="11"/>
      <c r="F92" s="11"/>
      <c r="G92" s="11"/>
      <c r="H92" s="9"/>
      <c r="I92" s="20" t="str">
        <f t="shared" si="8"/>
        <v/>
      </c>
      <c r="J92" s="13"/>
      <c r="K92" s="23" t="str">
        <f t="shared" si="11"/>
        <v/>
      </c>
      <c r="L92" s="13"/>
      <c r="M92" s="72" t="str">
        <f t="shared" si="9"/>
        <v>9</v>
      </c>
      <c r="N92" s="72" t="str">
        <f t="shared" si="10"/>
        <v>9-</v>
      </c>
      <c r="O92" s="13"/>
      <c r="P92" s="13"/>
      <c r="Q92" s="13"/>
      <c r="R92" s="121"/>
      <c r="S92" s="79"/>
      <c r="T92" s="79"/>
      <c r="U92" s="79"/>
      <c r="V92" s="79"/>
      <c r="W92" s="79"/>
      <c r="X92" s="79"/>
      <c r="Y92" s="79"/>
      <c r="Z92" s="79"/>
      <c r="AA92" s="79"/>
      <c r="AB92" s="79"/>
      <c r="AC92" s="123"/>
      <c r="AD92" s="124"/>
      <c r="AE92" s="79"/>
      <c r="AF92" s="79"/>
      <c r="AG92" s="79"/>
      <c r="AH92" s="79"/>
      <c r="AI92" s="123"/>
      <c r="AJ92" s="13"/>
      <c r="AK92" s="13"/>
      <c r="AL92" s="65"/>
      <c r="AM92" s="65"/>
      <c r="AN92" s="65"/>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row>
    <row r="93" spans="2:158" ht="14.1" customHeight="1" x14ac:dyDescent="0.2">
      <c r="B93" s="8"/>
      <c r="C93" s="59"/>
      <c r="D93" s="59"/>
      <c r="E93" s="11"/>
      <c r="F93" s="11"/>
      <c r="G93" s="11"/>
      <c r="H93" s="9"/>
      <c r="I93" s="20" t="str">
        <f t="shared" si="8"/>
        <v/>
      </c>
      <c r="J93" s="13"/>
      <c r="K93" s="23" t="str">
        <f t="shared" si="11"/>
        <v/>
      </c>
      <c r="L93" s="13"/>
      <c r="M93" s="72" t="str">
        <f t="shared" si="9"/>
        <v>9</v>
      </c>
      <c r="N93" s="72" t="str">
        <f t="shared" si="10"/>
        <v>9-</v>
      </c>
      <c r="O93" s="13"/>
      <c r="P93" s="13"/>
      <c r="Q93" s="13"/>
      <c r="R93" s="121"/>
      <c r="S93" s="79"/>
      <c r="T93" s="79"/>
      <c r="U93" s="79"/>
      <c r="V93" s="79"/>
      <c r="W93" s="79"/>
      <c r="X93" s="79"/>
      <c r="Y93" s="79"/>
      <c r="Z93" s="79"/>
      <c r="AA93" s="79"/>
      <c r="AB93" s="79"/>
      <c r="AC93" s="123"/>
      <c r="AD93" s="124"/>
      <c r="AE93" s="79"/>
      <c r="AF93" s="79"/>
      <c r="AG93" s="79"/>
      <c r="AH93" s="79"/>
      <c r="AI93" s="123"/>
      <c r="AJ93" s="13"/>
      <c r="AK93" s="13"/>
      <c r="AL93" s="65"/>
      <c r="AM93" s="65"/>
      <c r="AN93" s="65"/>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c r="CY93" s="13"/>
      <c r="CZ93" s="13"/>
      <c r="DA93" s="13"/>
      <c r="DB93" s="13"/>
      <c r="DC93" s="13"/>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Q93" s="13"/>
      <c r="ER93" s="13"/>
      <c r="ES93" s="13"/>
      <c r="ET93" s="13"/>
      <c r="EU93" s="13"/>
      <c r="EV93" s="13"/>
      <c r="EW93" s="13"/>
      <c r="EX93" s="13"/>
      <c r="EY93" s="13"/>
      <c r="EZ93" s="13"/>
      <c r="FA93" s="13"/>
      <c r="FB93" s="13"/>
    </row>
    <row r="94" spans="2:158" ht="14.1" customHeight="1" x14ac:dyDescent="0.2">
      <c r="B94" s="8"/>
      <c r="C94" s="59"/>
      <c r="D94" s="59"/>
      <c r="E94" s="11"/>
      <c r="F94" s="11"/>
      <c r="G94" s="11"/>
      <c r="H94" s="9"/>
      <c r="I94" s="20" t="str">
        <f t="shared" si="8"/>
        <v/>
      </c>
      <c r="J94" s="13"/>
      <c r="K94" s="23" t="str">
        <f t="shared" si="11"/>
        <v/>
      </c>
      <c r="L94" s="13"/>
      <c r="M94" s="72" t="str">
        <f t="shared" si="9"/>
        <v>9</v>
      </c>
      <c r="N94" s="72" t="str">
        <f t="shared" si="10"/>
        <v>9-</v>
      </c>
      <c r="O94" s="13"/>
      <c r="P94" s="13"/>
      <c r="Q94" s="13"/>
      <c r="R94" s="121"/>
      <c r="S94" s="79"/>
      <c r="T94" s="79"/>
      <c r="U94" s="79"/>
      <c r="V94" s="79"/>
      <c r="W94" s="79"/>
      <c r="X94" s="79"/>
      <c r="Y94" s="79"/>
      <c r="Z94" s="79"/>
      <c r="AA94" s="79"/>
      <c r="AB94" s="79"/>
      <c r="AC94" s="123"/>
      <c r="AD94" s="124"/>
      <c r="AE94" s="79"/>
      <c r="AF94" s="79"/>
      <c r="AG94" s="79"/>
      <c r="AH94" s="79"/>
      <c r="AI94" s="123"/>
      <c r="AJ94" s="13"/>
      <c r="AK94" s="13"/>
      <c r="AL94" s="65"/>
      <c r="AM94" s="65"/>
      <c r="AN94" s="65"/>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c r="CY94" s="13"/>
      <c r="CZ94" s="13"/>
      <c r="DA94" s="13"/>
      <c r="DB94" s="13"/>
      <c r="DC94" s="13"/>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c r="EU94" s="13"/>
      <c r="EV94" s="13"/>
      <c r="EW94" s="13"/>
      <c r="EX94" s="13"/>
      <c r="EY94" s="13"/>
      <c r="EZ94" s="13"/>
      <c r="FA94" s="13"/>
      <c r="FB94" s="13"/>
    </row>
    <row r="95" spans="2:158" ht="14.1" customHeight="1" x14ac:dyDescent="0.2">
      <c r="B95" s="8"/>
      <c r="C95" s="59"/>
      <c r="D95" s="59"/>
      <c r="E95" s="11"/>
      <c r="F95" s="11"/>
      <c r="G95" s="11"/>
      <c r="H95" s="9"/>
      <c r="I95" s="20" t="str">
        <f t="shared" si="8"/>
        <v/>
      </c>
      <c r="J95" s="13"/>
      <c r="K95" s="23" t="str">
        <f t="shared" si="11"/>
        <v/>
      </c>
      <c r="L95" s="13"/>
      <c r="M95" s="72" t="str">
        <f t="shared" si="9"/>
        <v>9</v>
      </c>
      <c r="N95" s="72" t="str">
        <f t="shared" si="10"/>
        <v>9-</v>
      </c>
      <c r="O95" s="13"/>
      <c r="P95" s="13"/>
      <c r="Q95" s="13"/>
      <c r="R95" s="121"/>
      <c r="S95" s="79"/>
      <c r="T95" s="79"/>
      <c r="U95" s="79"/>
      <c r="V95" s="79"/>
      <c r="W95" s="79"/>
      <c r="X95" s="79"/>
      <c r="Y95" s="79"/>
      <c r="Z95" s="79"/>
      <c r="AA95" s="79"/>
      <c r="AB95" s="79"/>
      <c r="AC95" s="123"/>
      <c r="AD95" s="124"/>
      <c r="AE95" s="79"/>
      <c r="AF95" s="79"/>
      <c r="AG95" s="79"/>
      <c r="AH95" s="79"/>
      <c r="AI95" s="123"/>
      <c r="AJ95" s="13"/>
      <c r="AK95" s="13"/>
      <c r="AL95" s="65"/>
      <c r="AM95" s="65"/>
      <c r="AN95" s="65"/>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c r="CR95" s="13"/>
      <c r="CS95" s="13"/>
      <c r="CT95" s="13"/>
      <c r="CU95" s="13"/>
      <c r="CV95" s="13"/>
      <c r="CW95" s="13"/>
      <c r="CX95" s="13"/>
      <c r="CY95" s="13"/>
      <c r="CZ95" s="13"/>
      <c r="DA95" s="13"/>
      <c r="DB95" s="13"/>
      <c r="DC95" s="13"/>
      <c r="DD95" s="13"/>
      <c r="DE95" s="13"/>
      <c r="DF95" s="13"/>
      <c r="DG95" s="13"/>
      <c r="DH95" s="13"/>
      <c r="DI95" s="13"/>
      <c r="DJ95" s="13"/>
      <c r="DK95" s="13"/>
      <c r="DL95" s="13"/>
      <c r="DM95" s="13"/>
      <c r="DN95" s="13"/>
      <c r="DO95" s="13"/>
      <c r="DP95" s="13"/>
      <c r="DQ95" s="13"/>
      <c r="DR95" s="13"/>
      <c r="DS95" s="13"/>
      <c r="DT95" s="13"/>
      <c r="DU95" s="13"/>
      <c r="DV95" s="13"/>
      <c r="DW95" s="13"/>
      <c r="DX95" s="13"/>
      <c r="DY95" s="13"/>
      <c r="DZ95" s="13"/>
      <c r="EA95" s="13"/>
      <c r="EB95" s="13"/>
      <c r="EC95" s="13"/>
      <c r="ED95" s="13"/>
      <c r="EE95" s="13"/>
      <c r="EF95" s="13"/>
      <c r="EG95" s="13"/>
      <c r="EH95" s="13"/>
      <c r="EI95" s="13"/>
      <c r="EJ95" s="13"/>
      <c r="EK95" s="13"/>
      <c r="EL95" s="13"/>
      <c r="EM95" s="13"/>
      <c r="EN95" s="13"/>
      <c r="EO95" s="13"/>
      <c r="EP95" s="13"/>
      <c r="EQ95" s="13"/>
      <c r="ER95" s="13"/>
      <c r="ES95" s="13"/>
      <c r="ET95" s="13"/>
      <c r="EU95" s="13"/>
      <c r="EV95" s="13"/>
      <c r="EW95" s="13"/>
      <c r="EX95" s="13"/>
      <c r="EY95" s="13"/>
      <c r="EZ95" s="13"/>
      <c r="FA95" s="13"/>
      <c r="FB95" s="13"/>
    </row>
    <row r="96" spans="2:158" ht="14.1" customHeight="1" x14ac:dyDescent="0.2">
      <c r="B96" s="8"/>
      <c r="C96" s="59"/>
      <c r="D96" s="59"/>
      <c r="E96" s="11"/>
      <c r="F96" s="11"/>
      <c r="G96" s="11"/>
      <c r="H96" s="9"/>
      <c r="I96" s="20" t="str">
        <f t="shared" si="8"/>
        <v/>
      </c>
      <c r="J96" s="13"/>
      <c r="K96" s="23" t="str">
        <f t="shared" si="11"/>
        <v/>
      </c>
      <c r="L96" s="13"/>
      <c r="M96" s="72" t="str">
        <f t="shared" si="9"/>
        <v>9</v>
      </c>
      <c r="N96" s="72" t="str">
        <f t="shared" si="10"/>
        <v>9-</v>
      </c>
      <c r="O96" s="13"/>
      <c r="P96" s="13"/>
      <c r="Q96" s="13"/>
      <c r="R96" s="121"/>
      <c r="S96" s="79"/>
      <c r="T96" s="79"/>
      <c r="U96" s="79"/>
      <c r="V96" s="79"/>
      <c r="W96" s="79"/>
      <c r="X96" s="79"/>
      <c r="Y96" s="79"/>
      <c r="Z96" s="79"/>
      <c r="AA96" s="79"/>
      <c r="AB96" s="79"/>
      <c r="AC96" s="123"/>
      <c r="AD96" s="124"/>
      <c r="AE96" s="79"/>
      <c r="AF96" s="79"/>
      <c r="AG96" s="79"/>
      <c r="AH96" s="79"/>
      <c r="AI96" s="123"/>
      <c r="AJ96" s="13"/>
      <c r="AK96" s="13"/>
      <c r="AL96" s="65"/>
      <c r="AM96" s="65"/>
      <c r="AN96" s="65"/>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c r="CR96" s="13"/>
      <c r="CS96" s="13"/>
      <c r="CT96" s="13"/>
      <c r="CU96" s="13"/>
      <c r="CV96" s="13"/>
      <c r="CW96" s="13"/>
      <c r="CX96" s="13"/>
      <c r="CY96" s="13"/>
      <c r="CZ96" s="13"/>
      <c r="DA96" s="13"/>
      <c r="DB96" s="13"/>
      <c r="DC96" s="13"/>
      <c r="DD96" s="13"/>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3"/>
      <c r="EF96" s="13"/>
      <c r="EG96" s="13"/>
      <c r="EH96" s="13"/>
      <c r="EI96" s="13"/>
      <c r="EJ96" s="13"/>
      <c r="EK96" s="13"/>
      <c r="EL96" s="13"/>
      <c r="EM96" s="13"/>
      <c r="EN96" s="13"/>
      <c r="EO96" s="13"/>
      <c r="EP96" s="13"/>
      <c r="EQ96" s="13"/>
      <c r="ER96" s="13"/>
      <c r="ES96" s="13"/>
      <c r="ET96" s="13"/>
      <c r="EU96" s="13"/>
      <c r="EV96" s="13"/>
      <c r="EW96" s="13"/>
      <c r="EX96" s="13"/>
      <c r="EY96" s="13"/>
      <c r="EZ96" s="13"/>
      <c r="FA96" s="13"/>
      <c r="FB96" s="13"/>
    </row>
    <row r="97" spans="2:158" ht="14.1" customHeight="1" x14ac:dyDescent="0.2">
      <c r="B97" s="8"/>
      <c r="C97" s="59"/>
      <c r="D97" s="59"/>
      <c r="E97" s="11"/>
      <c r="F97" s="11"/>
      <c r="G97" s="11"/>
      <c r="H97" s="9"/>
      <c r="I97" s="20" t="str">
        <f t="shared" si="8"/>
        <v/>
      </c>
      <c r="J97" s="13"/>
      <c r="K97" s="23" t="str">
        <f t="shared" si="11"/>
        <v/>
      </c>
      <c r="L97" s="13"/>
      <c r="M97" s="72" t="str">
        <f t="shared" si="9"/>
        <v>9</v>
      </c>
      <c r="N97" s="72" t="str">
        <f t="shared" si="10"/>
        <v>9-</v>
      </c>
      <c r="O97" s="13"/>
      <c r="P97" s="13"/>
      <c r="Q97" s="13"/>
      <c r="R97" s="121"/>
      <c r="S97" s="79"/>
      <c r="T97" s="79"/>
      <c r="U97" s="79"/>
      <c r="V97" s="79"/>
      <c r="W97" s="79"/>
      <c r="X97" s="79"/>
      <c r="Y97" s="79"/>
      <c r="Z97" s="79"/>
      <c r="AA97" s="79"/>
      <c r="AB97" s="79"/>
      <c r="AC97" s="123"/>
      <c r="AD97" s="124"/>
      <c r="AE97" s="79"/>
      <c r="AF97" s="79"/>
      <c r="AG97" s="79"/>
      <c r="AH97" s="79"/>
      <c r="AI97" s="123"/>
      <c r="AJ97" s="13"/>
      <c r="AK97" s="13"/>
      <c r="AL97" s="65"/>
      <c r="AM97" s="65"/>
      <c r="AN97" s="65"/>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c r="CY97" s="13"/>
      <c r="CZ97" s="13"/>
      <c r="DA97" s="13"/>
      <c r="DB97" s="13"/>
      <c r="DC97" s="13"/>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S97" s="13"/>
      <c r="ET97" s="13"/>
      <c r="EU97" s="13"/>
      <c r="EV97" s="13"/>
      <c r="EW97" s="13"/>
      <c r="EX97" s="13"/>
      <c r="EY97" s="13"/>
      <c r="EZ97" s="13"/>
      <c r="FA97" s="13"/>
      <c r="FB97" s="13"/>
    </row>
    <row r="98" spans="2:158" ht="14.1" customHeight="1" x14ac:dyDescent="0.2">
      <c r="B98" s="8"/>
      <c r="C98" s="59"/>
      <c r="D98" s="59"/>
      <c r="E98" s="11"/>
      <c r="F98" s="11"/>
      <c r="G98" s="11"/>
      <c r="H98" s="9"/>
      <c r="I98" s="20" t="str">
        <f t="shared" si="8"/>
        <v/>
      </c>
      <c r="J98" s="13"/>
      <c r="K98" s="23" t="str">
        <f t="shared" si="11"/>
        <v/>
      </c>
      <c r="L98" s="13"/>
      <c r="M98" s="72" t="str">
        <f t="shared" si="9"/>
        <v>9</v>
      </c>
      <c r="N98" s="72" t="str">
        <f t="shared" si="10"/>
        <v>9-</v>
      </c>
      <c r="O98" s="13"/>
      <c r="P98" s="13"/>
      <c r="Q98" s="13"/>
      <c r="R98" s="121"/>
      <c r="S98" s="79"/>
      <c r="T98" s="79"/>
      <c r="U98" s="79"/>
      <c r="V98" s="79"/>
      <c r="W98" s="79"/>
      <c r="X98" s="79"/>
      <c r="Y98" s="79"/>
      <c r="Z98" s="79"/>
      <c r="AA98" s="79"/>
      <c r="AB98" s="79"/>
      <c r="AC98" s="123"/>
      <c r="AD98" s="124"/>
      <c r="AE98" s="79"/>
      <c r="AF98" s="79"/>
      <c r="AG98" s="79"/>
      <c r="AH98" s="79"/>
      <c r="AI98" s="123"/>
      <c r="AJ98" s="13"/>
      <c r="AK98" s="13"/>
      <c r="AL98" s="65"/>
      <c r="AM98" s="65"/>
      <c r="AN98" s="65"/>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R98" s="13"/>
      <c r="BS98" s="13"/>
      <c r="BT98" s="13"/>
      <c r="BU98" s="13"/>
      <c r="BV98" s="13"/>
      <c r="BW98" s="13"/>
      <c r="BX98" s="13"/>
      <c r="BY98" s="13"/>
      <c r="BZ98" s="13"/>
      <c r="CA98" s="13"/>
      <c r="CB98" s="13"/>
      <c r="CC98" s="13"/>
      <c r="CD98" s="13"/>
      <c r="CE98" s="13"/>
      <c r="CF98" s="13"/>
      <c r="CG98" s="13"/>
      <c r="CH98" s="13"/>
      <c r="CI98" s="13"/>
      <c r="CJ98" s="13"/>
      <c r="CK98" s="13"/>
      <c r="CL98" s="13"/>
      <c r="CM98" s="13"/>
      <c r="CN98" s="13"/>
      <c r="CO98" s="13"/>
      <c r="CP98" s="13"/>
      <c r="CQ98" s="13"/>
      <c r="CR98" s="13"/>
      <c r="CS98" s="13"/>
      <c r="CT98" s="13"/>
      <c r="CU98" s="13"/>
      <c r="CV98" s="13"/>
      <c r="CW98" s="13"/>
      <c r="CX98" s="13"/>
      <c r="CY98" s="13"/>
      <c r="CZ98" s="13"/>
      <c r="DA98" s="13"/>
      <c r="DB98" s="13"/>
      <c r="DC98" s="13"/>
      <c r="DD98" s="13"/>
      <c r="DE98" s="13"/>
      <c r="DF98" s="13"/>
      <c r="DG98" s="13"/>
      <c r="DH98" s="13"/>
      <c r="DI98" s="13"/>
      <c r="DJ98" s="13"/>
      <c r="DK98" s="13"/>
      <c r="DL98" s="13"/>
      <c r="DM98" s="13"/>
      <c r="DN98" s="13"/>
      <c r="DO98" s="13"/>
      <c r="DP98" s="13"/>
      <c r="DQ98" s="13"/>
      <c r="DR98" s="13"/>
      <c r="DS98" s="13"/>
      <c r="DT98" s="13"/>
      <c r="DU98" s="13"/>
      <c r="DV98" s="13"/>
      <c r="DW98" s="13"/>
      <c r="DX98" s="13"/>
      <c r="DY98" s="13"/>
      <c r="DZ98" s="13"/>
      <c r="EA98" s="13"/>
      <c r="EB98" s="13"/>
      <c r="EC98" s="13"/>
      <c r="ED98" s="13"/>
      <c r="EE98" s="13"/>
      <c r="EF98" s="13"/>
      <c r="EG98" s="13"/>
      <c r="EH98" s="13"/>
      <c r="EI98" s="13"/>
      <c r="EJ98" s="13"/>
      <c r="EK98" s="13"/>
      <c r="EL98" s="13"/>
      <c r="EM98" s="13"/>
      <c r="EN98" s="13"/>
      <c r="EO98" s="13"/>
      <c r="EP98" s="13"/>
      <c r="EQ98" s="13"/>
      <c r="ER98" s="13"/>
      <c r="ES98" s="13"/>
      <c r="ET98" s="13"/>
      <c r="EU98" s="13"/>
      <c r="EV98" s="13"/>
      <c r="EW98" s="13"/>
      <c r="EX98" s="13"/>
      <c r="EY98" s="13"/>
      <c r="EZ98" s="13"/>
      <c r="FA98" s="13"/>
      <c r="FB98" s="13"/>
    </row>
    <row r="99" spans="2:158" ht="14.1" customHeight="1" x14ac:dyDescent="0.2">
      <c r="B99" s="8"/>
      <c r="C99" s="59"/>
      <c r="D99" s="59"/>
      <c r="E99" s="11"/>
      <c r="F99" s="11"/>
      <c r="G99" s="11"/>
      <c r="H99" s="9"/>
      <c r="I99" s="20" t="str">
        <f t="shared" si="8"/>
        <v/>
      </c>
      <c r="J99" s="13"/>
      <c r="K99" s="23" t="str">
        <f t="shared" si="11"/>
        <v/>
      </c>
      <c r="L99" s="13"/>
      <c r="M99" s="72" t="str">
        <f t="shared" si="9"/>
        <v>9</v>
      </c>
      <c r="N99" s="72" t="str">
        <f t="shared" si="10"/>
        <v>9-</v>
      </c>
      <c r="O99" s="13"/>
      <c r="P99" s="13"/>
      <c r="Q99" s="13"/>
      <c r="R99" s="121"/>
      <c r="S99" s="79"/>
      <c r="T99" s="79"/>
      <c r="U99" s="79"/>
      <c r="V99" s="79"/>
      <c r="W99" s="79"/>
      <c r="X99" s="79"/>
      <c r="Y99" s="79"/>
      <c r="Z99" s="79"/>
      <c r="AA99" s="79"/>
      <c r="AB99" s="79"/>
      <c r="AC99" s="123"/>
      <c r="AD99" s="124"/>
      <c r="AE99" s="79"/>
      <c r="AF99" s="79"/>
      <c r="AG99" s="79"/>
      <c r="AH99" s="79"/>
      <c r="AI99" s="123"/>
      <c r="AJ99" s="13"/>
      <c r="AK99" s="13"/>
      <c r="AL99" s="65"/>
      <c r="AM99" s="65"/>
      <c r="AN99" s="65"/>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c r="BW99" s="13"/>
      <c r="BX99" s="13"/>
      <c r="BY99" s="13"/>
      <c r="BZ99" s="13"/>
      <c r="CA99" s="13"/>
      <c r="CB99" s="13"/>
      <c r="CC99" s="13"/>
      <c r="CD99" s="13"/>
      <c r="CE99" s="13"/>
      <c r="CF99" s="13"/>
      <c r="CG99" s="13"/>
      <c r="CH99" s="13"/>
      <c r="CI99" s="13"/>
      <c r="CJ99" s="13"/>
      <c r="CK99" s="13"/>
      <c r="CL99" s="13"/>
      <c r="CM99" s="13"/>
      <c r="CN99" s="13"/>
      <c r="CO99" s="13"/>
      <c r="CP99" s="13"/>
      <c r="CQ99" s="13"/>
      <c r="CR99" s="13"/>
      <c r="CS99" s="13"/>
      <c r="CT99" s="13"/>
      <c r="CU99" s="13"/>
      <c r="CV99" s="13"/>
      <c r="CW99" s="13"/>
      <c r="CX99" s="13"/>
      <c r="CY99" s="13"/>
      <c r="CZ99" s="13"/>
      <c r="DA99" s="13"/>
      <c r="DB99" s="13"/>
      <c r="DC99" s="13"/>
      <c r="DD99" s="13"/>
      <c r="DE99" s="13"/>
      <c r="DF99" s="13"/>
      <c r="DG99" s="13"/>
      <c r="DH99" s="13"/>
      <c r="DI99" s="13"/>
      <c r="DJ99" s="13"/>
      <c r="DK99" s="13"/>
      <c r="DL99" s="13"/>
      <c r="DM99" s="13"/>
      <c r="DN99" s="13"/>
      <c r="DO99" s="13"/>
      <c r="DP99" s="13"/>
      <c r="DQ99" s="13"/>
      <c r="DR99" s="13"/>
      <c r="DS99" s="13"/>
      <c r="DT99" s="13"/>
      <c r="DU99" s="13"/>
      <c r="DV99" s="13"/>
      <c r="DW99" s="13"/>
      <c r="DX99" s="13"/>
      <c r="DY99" s="13"/>
      <c r="DZ99" s="13"/>
      <c r="EA99" s="13"/>
      <c r="EB99" s="13"/>
      <c r="EC99" s="13"/>
      <c r="ED99" s="13"/>
      <c r="EE99" s="13"/>
      <c r="EF99" s="13"/>
      <c r="EG99" s="13"/>
      <c r="EH99" s="13"/>
      <c r="EI99" s="13"/>
      <c r="EJ99" s="13"/>
      <c r="EK99" s="13"/>
      <c r="EL99" s="13"/>
      <c r="EM99" s="13"/>
      <c r="EN99" s="13"/>
      <c r="EO99" s="13"/>
      <c r="EP99" s="13"/>
      <c r="EQ99" s="13"/>
      <c r="ER99" s="13"/>
      <c r="ES99" s="13"/>
      <c r="ET99" s="13"/>
      <c r="EU99" s="13"/>
      <c r="EV99" s="13"/>
      <c r="EW99" s="13"/>
      <c r="EX99" s="13"/>
      <c r="EY99" s="13"/>
      <c r="EZ99" s="13"/>
      <c r="FA99" s="13"/>
      <c r="FB99" s="13"/>
    </row>
    <row r="100" spans="2:158" ht="14.1" customHeight="1" x14ac:dyDescent="0.2">
      <c r="B100" s="8"/>
      <c r="C100" s="59"/>
      <c r="D100" s="59"/>
      <c r="E100" s="11"/>
      <c r="F100" s="11"/>
      <c r="G100" s="11"/>
      <c r="H100" s="9"/>
      <c r="I100" s="20" t="str">
        <f t="shared" si="8"/>
        <v/>
      </c>
      <c r="J100" s="13"/>
      <c r="K100" s="23" t="str">
        <f t="shared" si="11"/>
        <v/>
      </c>
      <c r="L100" s="13"/>
      <c r="M100" s="72" t="str">
        <f t="shared" si="9"/>
        <v>9</v>
      </c>
      <c r="N100" s="72" t="str">
        <f t="shared" si="10"/>
        <v>9-</v>
      </c>
      <c r="O100" s="13"/>
      <c r="P100" s="13"/>
      <c r="Q100" s="13"/>
      <c r="R100" s="121"/>
      <c r="S100" s="79"/>
      <c r="T100" s="79"/>
      <c r="U100" s="79"/>
      <c r="V100" s="79"/>
      <c r="W100" s="79"/>
      <c r="X100" s="79"/>
      <c r="Y100" s="79"/>
      <c r="Z100" s="79"/>
      <c r="AA100" s="79"/>
      <c r="AB100" s="79"/>
      <c r="AC100" s="123"/>
      <c r="AD100" s="124"/>
      <c r="AE100" s="79"/>
      <c r="AF100" s="79"/>
      <c r="AG100" s="79"/>
      <c r="AH100" s="79"/>
      <c r="AI100" s="123"/>
      <c r="AJ100" s="13"/>
      <c r="AK100" s="13"/>
      <c r="AL100" s="65"/>
      <c r="AM100" s="65"/>
      <c r="AN100" s="65"/>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c r="BW100" s="13"/>
      <c r="BX100" s="13"/>
      <c r="BY100" s="13"/>
      <c r="BZ100" s="13"/>
      <c r="CA100" s="13"/>
      <c r="CB100" s="13"/>
      <c r="CC100" s="13"/>
      <c r="CD100" s="13"/>
      <c r="CE100" s="13"/>
      <c r="CF100" s="13"/>
      <c r="CG100" s="13"/>
      <c r="CH100" s="13"/>
      <c r="CI100" s="13"/>
      <c r="CJ100" s="13"/>
      <c r="CK100" s="13"/>
      <c r="CL100" s="13"/>
      <c r="CM100" s="13"/>
      <c r="CN100" s="13"/>
      <c r="CO100" s="13"/>
      <c r="CP100" s="13"/>
      <c r="CQ100" s="13"/>
      <c r="CR100" s="13"/>
      <c r="CS100" s="13"/>
      <c r="CT100" s="13"/>
      <c r="CU100" s="13"/>
      <c r="CV100" s="13"/>
      <c r="CW100" s="13"/>
      <c r="CX100" s="13"/>
      <c r="CY100" s="13"/>
      <c r="CZ100" s="13"/>
      <c r="DA100" s="13"/>
      <c r="DB100" s="13"/>
      <c r="DC100" s="13"/>
      <c r="DD100" s="13"/>
      <c r="DE100" s="13"/>
      <c r="DF100" s="13"/>
      <c r="DG100" s="13"/>
      <c r="DH100" s="13"/>
      <c r="DI100" s="13"/>
      <c r="DJ100" s="13"/>
      <c r="DK100" s="13"/>
      <c r="DL100" s="13"/>
      <c r="DM100" s="13"/>
      <c r="DN100" s="13"/>
      <c r="DO100" s="13"/>
      <c r="DP100" s="13"/>
      <c r="DQ100" s="13"/>
      <c r="DR100" s="13"/>
      <c r="DS100" s="13"/>
      <c r="DT100" s="13"/>
      <c r="DU100" s="13"/>
      <c r="DV100" s="13"/>
      <c r="DW100" s="13"/>
      <c r="DX100" s="13"/>
      <c r="DY100" s="13"/>
      <c r="DZ100" s="13"/>
      <c r="EA100" s="13"/>
      <c r="EB100" s="13"/>
      <c r="EC100" s="13"/>
      <c r="ED100" s="13"/>
      <c r="EE100" s="13"/>
      <c r="EF100" s="13"/>
      <c r="EG100" s="13"/>
      <c r="EH100" s="13"/>
      <c r="EI100" s="13"/>
      <c r="EJ100" s="13"/>
      <c r="EK100" s="13"/>
      <c r="EL100" s="13"/>
      <c r="EM100" s="13"/>
      <c r="EN100" s="13"/>
      <c r="EO100" s="13"/>
      <c r="EP100" s="13"/>
      <c r="EQ100" s="13"/>
      <c r="ER100" s="13"/>
      <c r="ES100" s="13"/>
      <c r="ET100" s="13"/>
      <c r="EU100" s="13"/>
      <c r="EV100" s="13"/>
      <c r="EW100" s="13"/>
      <c r="EX100" s="13"/>
      <c r="EY100" s="13"/>
      <c r="EZ100" s="13"/>
      <c r="FA100" s="13"/>
      <c r="FB100" s="13"/>
    </row>
    <row r="101" spans="2:158" ht="14.1" customHeight="1" x14ac:dyDescent="0.2">
      <c r="B101" s="8"/>
      <c r="C101" s="59"/>
      <c r="D101" s="59"/>
      <c r="E101" s="11"/>
      <c r="F101" s="11"/>
      <c r="G101" s="11"/>
      <c r="H101" s="9"/>
      <c r="I101" s="20" t="str">
        <f t="shared" si="8"/>
        <v/>
      </c>
      <c r="J101" s="13"/>
      <c r="K101" s="23" t="str">
        <f t="shared" si="11"/>
        <v/>
      </c>
      <c r="L101" s="13"/>
      <c r="M101" s="72" t="str">
        <f t="shared" si="9"/>
        <v>9</v>
      </c>
      <c r="N101" s="72" t="str">
        <f t="shared" si="10"/>
        <v>9-</v>
      </c>
      <c r="O101" s="13"/>
      <c r="P101" s="13"/>
      <c r="Q101" s="13"/>
      <c r="R101" s="121"/>
      <c r="S101" s="79"/>
      <c r="T101" s="79"/>
      <c r="U101" s="79"/>
      <c r="V101" s="79"/>
      <c r="W101" s="79"/>
      <c r="X101" s="79"/>
      <c r="Y101" s="79"/>
      <c r="Z101" s="79"/>
      <c r="AA101" s="79"/>
      <c r="AB101" s="79"/>
      <c r="AC101" s="123"/>
      <c r="AD101" s="124"/>
      <c r="AE101" s="79"/>
      <c r="AF101" s="79"/>
      <c r="AG101" s="79"/>
      <c r="AH101" s="79"/>
      <c r="AI101" s="123"/>
      <c r="AJ101" s="13"/>
      <c r="AK101" s="13"/>
      <c r="AL101" s="65"/>
      <c r="AM101" s="65"/>
      <c r="AN101" s="65"/>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c r="BW101" s="13"/>
      <c r="BX101" s="13"/>
      <c r="BY101" s="13"/>
      <c r="BZ101" s="13"/>
      <c r="CA101" s="13"/>
      <c r="CB101" s="13"/>
      <c r="CC101" s="13"/>
      <c r="CD101" s="13"/>
      <c r="CE101" s="13"/>
      <c r="CF101" s="13"/>
      <c r="CG101" s="13"/>
      <c r="CH101" s="13"/>
      <c r="CI101" s="13"/>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c r="DH101" s="13"/>
      <c r="DI101" s="13"/>
      <c r="DJ101" s="13"/>
      <c r="DK101" s="13"/>
      <c r="DL101" s="13"/>
      <c r="DM101" s="13"/>
      <c r="DN101" s="13"/>
      <c r="DO101" s="13"/>
      <c r="DP101" s="13"/>
      <c r="DQ101" s="13"/>
      <c r="DR101" s="13"/>
      <c r="DS101" s="13"/>
      <c r="DT101" s="13"/>
      <c r="DU101" s="13"/>
      <c r="DV101" s="13"/>
      <c r="DW101" s="13"/>
      <c r="DX101" s="13"/>
      <c r="DY101" s="13"/>
      <c r="DZ101" s="13"/>
      <c r="EA101" s="13"/>
      <c r="EB101" s="13"/>
      <c r="EC101" s="13"/>
      <c r="ED101" s="13"/>
      <c r="EE101" s="13"/>
      <c r="EF101" s="13"/>
      <c r="EG101" s="13"/>
      <c r="EH101" s="13"/>
      <c r="EI101" s="13"/>
      <c r="EJ101" s="13"/>
      <c r="EK101" s="13"/>
      <c r="EL101" s="13"/>
      <c r="EM101" s="13"/>
      <c r="EN101" s="13"/>
      <c r="EO101" s="13"/>
      <c r="EP101" s="13"/>
      <c r="EQ101" s="13"/>
      <c r="ER101" s="13"/>
      <c r="ES101" s="13"/>
      <c r="ET101" s="13"/>
      <c r="EU101" s="13"/>
      <c r="EV101" s="13"/>
      <c r="EW101" s="13"/>
      <c r="EX101" s="13"/>
      <c r="EY101" s="13"/>
      <c r="EZ101" s="13"/>
      <c r="FA101" s="13"/>
      <c r="FB101" s="13"/>
    </row>
    <row r="102" spans="2:158" ht="14.1" customHeight="1" x14ac:dyDescent="0.2">
      <c r="B102" s="8"/>
      <c r="C102" s="59"/>
      <c r="D102" s="59"/>
      <c r="E102" s="11"/>
      <c r="F102" s="11"/>
      <c r="G102" s="11"/>
      <c r="H102" s="9"/>
      <c r="I102" s="20" t="str">
        <f t="shared" si="8"/>
        <v/>
      </c>
      <c r="J102" s="13"/>
      <c r="K102" s="23" t="str">
        <f t="shared" si="11"/>
        <v/>
      </c>
      <c r="L102" s="13"/>
      <c r="M102" s="72" t="str">
        <f t="shared" si="9"/>
        <v>9</v>
      </c>
      <c r="N102" s="72" t="str">
        <f t="shared" si="10"/>
        <v>9-</v>
      </c>
      <c r="O102" s="13"/>
      <c r="P102" s="13"/>
      <c r="Q102" s="13"/>
      <c r="R102" s="121"/>
      <c r="S102" s="79"/>
      <c r="T102" s="79"/>
      <c r="U102" s="79"/>
      <c r="V102" s="79"/>
      <c r="W102" s="79"/>
      <c r="X102" s="79"/>
      <c r="Y102" s="79"/>
      <c r="Z102" s="79"/>
      <c r="AA102" s="79"/>
      <c r="AB102" s="79"/>
      <c r="AC102" s="123"/>
      <c r="AD102" s="124"/>
      <c r="AE102" s="79"/>
      <c r="AF102" s="79"/>
      <c r="AG102" s="79"/>
      <c r="AH102" s="79"/>
      <c r="AI102" s="123"/>
      <c r="AJ102" s="13"/>
      <c r="AK102" s="13"/>
      <c r="AL102" s="65"/>
      <c r="AM102" s="65"/>
      <c r="AN102" s="65"/>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3"/>
      <c r="BY102" s="13"/>
      <c r="BZ102" s="13"/>
      <c r="CA102" s="13"/>
      <c r="CB102" s="13"/>
      <c r="CC102" s="13"/>
      <c r="CD102" s="13"/>
      <c r="CE102" s="13"/>
      <c r="CF102" s="13"/>
      <c r="CG102" s="13"/>
      <c r="CH102" s="13"/>
      <c r="CI102" s="13"/>
      <c r="CJ102" s="13"/>
      <c r="CK102" s="13"/>
      <c r="CL102" s="13"/>
      <c r="CM102" s="13"/>
      <c r="CN102" s="13"/>
      <c r="CO102" s="13"/>
      <c r="CP102" s="13"/>
      <c r="CQ102" s="13"/>
      <c r="CR102" s="13"/>
      <c r="CS102" s="13"/>
      <c r="CT102" s="13"/>
      <c r="CU102" s="13"/>
      <c r="CV102" s="13"/>
      <c r="CW102" s="13"/>
      <c r="CX102" s="13"/>
      <c r="CY102" s="13"/>
      <c r="CZ102" s="13"/>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13"/>
      <c r="ER102" s="13"/>
      <c r="ES102" s="13"/>
      <c r="ET102" s="13"/>
      <c r="EU102" s="13"/>
      <c r="EV102" s="13"/>
      <c r="EW102" s="13"/>
      <c r="EX102" s="13"/>
      <c r="EY102" s="13"/>
      <c r="EZ102" s="13"/>
      <c r="FA102" s="13"/>
      <c r="FB102" s="13"/>
    </row>
    <row r="103" spans="2:158" ht="14.1" customHeight="1" x14ac:dyDescent="0.2">
      <c r="B103" s="8"/>
      <c r="C103" s="59"/>
      <c r="D103" s="59"/>
      <c r="E103" s="11"/>
      <c r="F103" s="11"/>
      <c r="G103" s="11"/>
      <c r="H103" s="9"/>
      <c r="I103" s="20" t="str">
        <f t="shared" si="8"/>
        <v/>
      </c>
      <c r="J103" s="13"/>
      <c r="K103" s="23" t="str">
        <f t="shared" si="11"/>
        <v/>
      </c>
      <c r="L103" s="13"/>
      <c r="M103" s="72" t="str">
        <f t="shared" si="9"/>
        <v>9</v>
      </c>
      <c r="N103" s="72" t="str">
        <f t="shared" si="10"/>
        <v>9-</v>
      </c>
      <c r="O103" s="13"/>
      <c r="P103" s="13"/>
      <c r="Q103" s="13"/>
      <c r="R103" s="121"/>
      <c r="S103" s="79"/>
      <c r="T103" s="79"/>
      <c r="U103" s="79"/>
      <c r="V103" s="79"/>
      <c r="W103" s="79"/>
      <c r="X103" s="79"/>
      <c r="Y103" s="79"/>
      <c r="Z103" s="79"/>
      <c r="AA103" s="79"/>
      <c r="AB103" s="79"/>
      <c r="AC103" s="123"/>
      <c r="AD103" s="124"/>
      <c r="AE103" s="79"/>
      <c r="AF103" s="79"/>
      <c r="AG103" s="79"/>
      <c r="AH103" s="79"/>
      <c r="AI103" s="123"/>
      <c r="AJ103" s="13"/>
      <c r="AK103" s="13"/>
      <c r="AL103" s="65"/>
      <c r="AM103" s="65"/>
      <c r="AN103" s="65"/>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c r="BW103" s="13"/>
      <c r="BX103" s="13"/>
      <c r="BY103" s="13"/>
      <c r="BZ103" s="13"/>
      <c r="CA103" s="13"/>
      <c r="CB103" s="13"/>
      <c r="CC103" s="13"/>
      <c r="CD103" s="13"/>
      <c r="CE103" s="13"/>
      <c r="CF103" s="13"/>
      <c r="CG103" s="13"/>
      <c r="CH103" s="13"/>
      <c r="CI103" s="13"/>
      <c r="CJ103" s="13"/>
      <c r="CK103" s="13"/>
      <c r="CL103" s="13"/>
      <c r="CM103" s="13"/>
      <c r="CN103" s="13"/>
      <c r="CO103" s="13"/>
      <c r="CP103" s="13"/>
      <c r="CQ103" s="13"/>
      <c r="CR103" s="13"/>
      <c r="CS103" s="13"/>
      <c r="CT103" s="13"/>
      <c r="CU103" s="13"/>
      <c r="CV103" s="13"/>
      <c r="CW103" s="13"/>
      <c r="CX103" s="13"/>
      <c r="CY103" s="13"/>
      <c r="CZ103" s="13"/>
      <c r="DA103" s="13"/>
      <c r="DB103" s="13"/>
      <c r="DC103" s="13"/>
      <c r="DD103" s="13"/>
      <c r="DE103" s="13"/>
      <c r="DF103" s="13"/>
      <c r="DG103" s="13"/>
      <c r="DH103" s="13"/>
      <c r="DI103" s="13"/>
      <c r="DJ103" s="13"/>
      <c r="DK103" s="13"/>
      <c r="DL103" s="13"/>
      <c r="DM103" s="13"/>
      <c r="DN103" s="13"/>
      <c r="DO103" s="13"/>
      <c r="DP103" s="13"/>
      <c r="DQ103" s="13"/>
      <c r="DR103" s="13"/>
      <c r="DS103" s="13"/>
      <c r="DT103" s="13"/>
      <c r="DU103" s="13"/>
      <c r="DV103" s="13"/>
      <c r="DW103" s="13"/>
      <c r="DX103" s="13"/>
      <c r="DY103" s="13"/>
      <c r="DZ103" s="13"/>
      <c r="EA103" s="13"/>
      <c r="EB103" s="13"/>
      <c r="EC103" s="13"/>
      <c r="ED103" s="13"/>
      <c r="EE103" s="13"/>
      <c r="EF103" s="13"/>
      <c r="EG103" s="13"/>
      <c r="EH103" s="13"/>
      <c r="EI103" s="13"/>
      <c r="EJ103" s="13"/>
      <c r="EK103" s="13"/>
      <c r="EL103" s="13"/>
      <c r="EM103" s="13"/>
      <c r="EN103" s="13"/>
      <c r="EO103" s="13"/>
      <c r="EP103" s="13"/>
      <c r="EQ103" s="13"/>
      <c r="ER103" s="13"/>
      <c r="ES103" s="13"/>
      <c r="ET103" s="13"/>
      <c r="EU103" s="13"/>
      <c r="EV103" s="13"/>
      <c r="EW103" s="13"/>
      <c r="EX103" s="13"/>
      <c r="EY103" s="13"/>
      <c r="EZ103" s="13"/>
      <c r="FA103" s="13"/>
      <c r="FB103" s="13"/>
    </row>
    <row r="104" spans="2:158" ht="14.1" customHeight="1" x14ac:dyDescent="0.2">
      <c r="B104" s="8"/>
      <c r="C104" s="59"/>
      <c r="D104" s="59"/>
      <c r="E104" s="11"/>
      <c r="F104" s="11"/>
      <c r="G104" s="11"/>
      <c r="H104" s="9"/>
      <c r="I104" s="20" t="str">
        <f t="shared" si="8"/>
        <v/>
      </c>
      <c r="J104" s="13"/>
      <c r="K104" s="23" t="str">
        <f t="shared" si="11"/>
        <v/>
      </c>
      <c r="L104" s="13"/>
      <c r="M104" s="72" t="str">
        <f t="shared" si="9"/>
        <v>9</v>
      </c>
      <c r="N104" s="72" t="str">
        <f t="shared" si="10"/>
        <v>9-</v>
      </c>
      <c r="O104" s="13"/>
      <c r="P104" s="13"/>
      <c r="Q104" s="13"/>
      <c r="R104" s="121"/>
      <c r="S104" s="79"/>
      <c r="T104" s="79"/>
      <c r="U104" s="79"/>
      <c r="V104" s="79"/>
      <c r="W104" s="79"/>
      <c r="X104" s="79"/>
      <c r="Y104" s="79"/>
      <c r="Z104" s="79"/>
      <c r="AA104" s="79"/>
      <c r="AB104" s="79"/>
      <c r="AC104" s="123"/>
      <c r="AD104" s="124"/>
      <c r="AE104" s="79"/>
      <c r="AF104" s="79"/>
      <c r="AG104" s="79"/>
      <c r="AH104" s="79"/>
      <c r="AI104" s="123"/>
      <c r="AJ104" s="13"/>
      <c r="AK104" s="13"/>
      <c r="AL104" s="65"/>
      <c r="AM104" s="65"/>
      <c r="AN104" s="65"/>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c r="BW104" s="13"/>
      <c r="BX104" s="13"/>
      <c r="BY104" s="13"/>
      <c r="BZ104" s="13"/>
      <c r="CA104" s="13"/>
      <c r="CB104" s="13"/>
      <c r="CC104" s="13"/>
      <c r="CD104" s="13"/>
      <c r="CE104" s="13"/>
      <c r="CF104" s="13"/>
      <c r="CG104" s="13"/>
      <c r="CH104" s="13"/>
      <c r="CI104" s="13"/>
      <c r="CJ104" s="13"/>
      <c r="CK104" s="13"/>
      <c r="CL104" s="13"/>
      <c r="CM104" s="13"/>
      <c r="CN104" s="13"/>
      <c r="CO104" s="13"/>
      <c r="CP104" s="13"/>
      <c r="CQ104" s="13"/>
      <c r="CR104" s="13"/>
      <c r="CS104" s="13"/>
      <c r="CT104" s="13"/>
      <c r="CU104" s="13"/>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c r="EV104" s="13"/>
      <c r="EW104" s="13"/>
      <c r="EX104" s="13"/>
      <c r="EY104" s="13"/>
      <c r="EZ104" s="13"/>
      <c r="FA104" s="13"/>
      <c r="FB104" s="13"/>
    </row>
    <row r="105" spans="2:158" ht="14.1" customHeight="1" x14ac:dyDescent="0.2">
      <c r="B105" s="8"/>
      <c r="C105" s="59"/>
      <c r="D105" s="59"/>
      <c r="E105" s="11"/>
      <c r="F105" s="11"/>
      <c r="G105" s="11"/>
      <c r="H105" s="9"/>
      <c r="I105" s="20" t="str">
        <f t="shared" si="8"/>
        <v/>
      </c>
      <c r="J105" s="13"/>
      <c r="K105" s="23" t="str">
        <f t="shared" si="11"/>
        <v/>
      </c>
      <c r="L105" s="13"/>
      <c r="M105" s="72" t="str">
        <f t="shared" si="9"/>
        <v>9</v>
      </c>
      <c r="N105" s="72" t="str">
        <f t="shared" si="10"/>
        <v>9-</v>
      </c>
      <c r="O105" s="13"/>
      <c r="P105" s="13"/>
      <c r="Q105" s="13"/>
      <c r="R105" s="121"/>
      <c r="S105" s="79"/>
      <c r="T105" s="79"/>
      <c r="U105" s="79"/>
      <c r="V105" s="79"/>
      <c r="W105" s="79"/>
      <c r="X105" s="79"/>
      <c r="Y105" s="79"/>
      <c r="Z105" s="79"/>
      <c r="AA105" s="79"/>
      <c r="AB105" s="79"/>
      <c r="AC105" s="123"/>
      <c r="AD105" s="124"/>
      <c r="AE105" s="79"/>
      <c r="AF105" s="79"/>
      <c r="AG105" s="79"/>
      <c r="AH105" s="79"/>
      <c r="AI105" s="123"/>
      <c r="AJ105" s="13"/>
      <c r="AK105" s="13"/>
      <c r="AL105" s="65"/>
      <c r="AM105" s="65"/>
      <c r="AN105" s="65"/>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c r="BY105" s="13"/>
      <c r="BZ105" s="13"/>
      <c r="CA105" s="13"/>
      <c r="CB105" s="13"/>
      <c r="CC105" s="13"/>
      <c r="CD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c r="EU105" s="13"/>
      <c r="EV105" s="13"/>
      <c r="EW105" s="13"/>
      <c r="EX105" s="13"/>
      <c r="EY105" s="13"/>
      <c r="EZ105" s="13"/>
      <c r="FA105" s="13"/>
      <c r="FB105" s="13"/>
    </row>
    <row r="106" spans="2:158" ht="14.1" customHeight="1" x14ac:dyDescent="0.2">
      <c r="B106" s="8"/>
      <c r="C106" s="59"/>
      <c r="D106" s="59"/>
      <c r="E106" s="11"/>
      <c r="F106" s="11"/>
      <c r="G106" s="11"/>
      <c r="H106" s="9"/>
      <c r="I106" s="20" t="str">
        <f t="shared" si="8"/>
        <v/>
      </c>
      <c r="J106" s="13"/>
      <c r="K106" s="23" t="str">
        <f t="shared" si="11"/>
        <v/>
      </c>
      <c r="L106" s="13"/>
      <c r="M106" s="72" t="str">
        <f t="shared" si="9"/>
        <v>9</v>
      </c>
      <c r="N106" s="72" t="str">
        <f t="shared" si="10"/>
        <v>9-</v>
      </c>
      <c r="O106" s="13"/>
      <c r="P106" s="13"/>
      <c r="Q106" s="13"/>
      <c r="R106" s="121"/>
      <c r="S106" s="79"/>
      <c r="T106" s="79"/>
      <c r="U106" s="79"/>
      <c r="V106" s="79"/>
      <c r="W106" s="79"/>
      <c r="X106" s="79"/>
      <c r="Y106" s="79"/>
      <c r="Z106" s="79"/>
      <c r="AA106" s="79"/>
      <c r="AB106" s="79"/>
      <c r="AC106" s="123"/>
      <c r="AD106" s="124"/>
      <c r="AE106" s="79"/>
      <c r="AF106" s="79"/>
      <c r="AG106" s="79"/>
      <c r="AH106" s="79"/>
      <c r="AI106" s="123"/>
      <c r="AJ106" s="13"/>
      <c r="AK106" s="13"/>
      <c r="AL106" s="65"/>
      <c r="AM106" s="65"/>
      <c r="AN106" s="65"/>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row>
    <row r="107" spans="2:158" ht="14.1" customHeight="1" x14ac:dyDescent="0.2">
      <c r="B107" s="8"/>
      <c r="C107" s="59"/>
      <c r="D107" s="59"/>
      <c r="E107" s="11"/>
      <c r="F107" s="11"/>
      <c r="G107" s="11"/>
      <c r="H107" s="9"/>
      <c r="I107" s="20" t="str">
        <f t="shared" si="8"/>
        <v/>
      </c>
      <c r="J107" s="13"/>
      <c r="K107" s="23" t="str">
        <f t="shared" si="11"/>
        <v/>
      </c>
      <c r="L107" s="13"/>
      <c r="M107" s="72" t="str">
        <f t="shared" si="9"/>
        <v>9</v>
      </c>
      <c r="N107" s="72" t="str">
        <f t="shared" si="10"/>
        <v>9-</v>
      </c>
      <c r="O107" s="13"/>
      <c r="P107" s="13"/>
      <c r="Q107" s="13"/>
      <c r="R107" s="121"/>
      <c r="S107" s="79"/>
      <c r="T107" s="79"/>
      <c r="U107" s="79"/>
      <c r="V107" s="79"/>
      <c r="W107" s="79"/>
      <c r="X107" s="79"/>
      <c r="Y107" s="79"/>
      <c r="Z107" s="79"/>
      <c r="AA107" s="79"/>
      <c r="AB107" s="79"/>
      <c r="AC107" s="123"/>
      <c r="AD107" s="124"/>
      <c r="AE107" s="79"/>
      <c r="AF107" s="79"/>
      <c r="AG107" s="79"/>
      <c r="AH107" s="79"/>
      <c r="AI107" s="123"/>
      <c r="AJ107" s="13"/>
      <c r="AK107" s="13"/>
      <c r="AL107" s="65"/>
      <c r="AM107" s="65"/>
      <c r="AN107" s="65"/>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row>
    <row r="108" spans="2:158" ht="14.1" customHeight="1" x14ac:dyDescent="0.2">
      <c r="B108" s="8"/>
      <c r="C108" s="59"/>
      <c r="D108" s="59"/>
      <c r="E108" s="11"/>
      <c r="F108" s="11"/>
      <c r="G108" s="11"/>
      <c r="H108" s="9"/>
      <c r="I108" s="20" t="str">
        <f t="shared" si="8"/>
        <v/>
      </c>
      <c r="J108" s="13"/>
      <c r="K108" s="23" t="str">
        <f t="shared" si="11"/>
        <v/>
      </c>
      <c r="L108" s="13"/>
      <c r="M108" s="72" t="str">
        <f t="shared" si="9"/>
        <v>9</v>
      </c>
      <c r="N108" s="72" t="str">
        <f t="shared" si="10"/>
        <v>9-</v>
      </c>
      <c r="O108" s="13"/>
      <c r="P108" s="13"/>
      <c r="Q108" s="13"/>
      <c r="R108" s="121"/>
      <c r="S108" s="79"/>
      <c r="T108" s="79"/>
      <c r="U108" s="79"/>
      <c r="V108" s="79"/>
      <c r="W108" s="79"/>
      <c r="X108" s="79"/>
      <c r="Y108" s="79"/>
      <c r="Z108" s="79"/>
      <c r="AA108" s="79"/>
      <c r="AB108" s="79"/>
      <c r="AC108" s="123"/>
      <c r="AD108" s="124"/>
      <c r="AE108" s="79"/>
      <c r="AF108" s="79"/>
      <c r="AG108" s="79"/>
      <c r="AH108" s="79"/>
      <c r="AI108" s="123"/>
      <c r="AJ108" s="13"/>
      <c r="AK108" s="13"/>
      <c r="AL108" s="65"/>
      <c r="AM108" s="65"/>
      <c r="AN108" s="65"/>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Q108" s="13"/>
      <c r="BR108" s="13"/>
      <c r="BS108" s="13"/>
      <c r="BT108" s="13"/>
      <c r="BU108" s="13"/>
      <c r="BV108" s="13"/>
      <c r="BW108" s="13"/>
      <c r="BX108" s="13"/>
      <c r="BY108" s="13"/>
      <c r="BZ108" s="13"/>
      <c r="CA108" s="13"/>
      <c r="CB108" s="13"/>
      <c r="CC108" s="13"/>
      <c r="CD108" s="13"/>
      <c r="CE108" s="13"/>
      <c r="CF108" s="13"/>
      <c r="CG108" s="13"/>
      <c r="CH108" s="13"/>
      <c r="CI108" s="13"/>
      <c r="CJ108" s="13"/>
      <c r="CK108" s="13"/>
      <c r="CL108" s="13"/>
      <c r="CM108" s="13"/>
      <c r="CN108" s="13"/>
      <c r="CO108" s="13"/>
      <c r="CP108" s="13"/>
      <c r="CQ108" s="13"/>
      <c r="CR108" s="13"/>
      <c r="CS108" s="13"/>
      <c r="CT108" s="13"/>
      <c r="CU108" s="13"/>
      <c r="CV108" s="13"/>
      <c r="CW108" s="13"/>
      <c r="CX108" s="13"/>
      <c r="CY108" s="13"/>
      <c r="CZ108" s="13"/>
      <c r="DA108" s="13"/>
      <c r="DB108" s="13"/>
      <c r="DC108" s="13"/>
      <c r="DD108" s="13"/>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U108" s="13"/>
      <c r="EV108" s="13"/>
      <c r="EW108" s="13"/>
      <c r="EX108" s="13"/>
      <c r="EY108" s="13"/>
      <c r="EZ108" s="13"/>
      <c r="FA108" s="13"/>
      <c r="FB108" s="13"/>
    </row>
    <row r="109" spans="2:158" ht="14.1" customHeight="1" x14ac:dyDescent="0.2">
      <c r="B109" s="8"/>
      <c r="C109" s="59"/>
      <c r="D109" s="59"/>
      <c r="E109" s="11"/>
      <c r="F109" s="11"/>
      <c r="G109" s="11"/>
      <c r="H109" s="9"/>
      <c r="I109" s="20" t="str">
        <f t="shared" si="8"/>
        <v/>
      </c>
      <c r="J109" s="13"/>
      <c r="K109" s="23" t="str">
        <f t="shared" si="11"/>
        <v/>
      </c>
      <c r="L109" s="13"/>
      <c r="M109" s="72" t="str">
        <f t="shared" si="9"/>
        <v>9</v>
      </c>
      <c r="N109" s="72" t="str">
        <f t="shared" si="10"/>
        <v>9-</v>
      </c>
      <c r="O109" s="13"/>
      <c r="P109" s="13"/>
      <c r="Q109" s="13"/>
      <c r="R109" s="121"/>
      <c r="S109" s="79"/>
      <c r="T109" s="79"/>
      <c r="U109" s="79"/>
      <c r="V109" s="79"/>
      <c r="W109" s="79"/>
      <c r="X109" s="79"/>
      <c r="Y109" s="79"/>
      <c r="Z109" s="79"/>
      <c r="AA109" s="79"/>
      <c r="AB109" s="79"/>
      <c r="AC109" s="123"/>
      <c r="AD109" s="124"/>
      <c r="AE109" s="79"/>
      <c r="AF109" s="79"/>
      <c r="AG109" s="79"/>
      <c r="AH109" s="79"/>
      <c r="AI109" s="123"/>
      <c r="AJ109" s="13"/>
      <c r="AK109" s="13"/>
      <c r="AL109" s="65"/>
      <c r="AM109" s="65"/>
      <c r="AN109" s="65"/>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c r="BW109" s="13"/>
      <c r="BX109" s="13"/>
      <c r="BY109" s="13"/>
      <c r="BZ109" s="13"/>
      <c r="CA109" s="13"/>
      <c r="CB109" s="13"/>
      <c r="CC109" s="13"/>
      <c r="CD109" s="13"/>
      <c r="CE109" s="13"/>
      <c r="CF109" s="13"/>
      <c r="CG109" s="13"/>
      <c r="CH109" s="13"/>
      <c r="CI109" s="13"/>
      <c r="CJ109" s="13"/>
      <c r="CK109" s="13"/>
      <c r="CL109" s="13"/>
      <c r="CM109" s="13"/>
      <c r="CN109" s="13"/>
      <c r="CO109" s="13"/>
      <c r="CP109" s="13"/>
      <c r="CQ109" s="13"/>
      <c r="CR109" s="13"/>
      <c r="CS109" s="13"/>
      <c r="CT109" s="13"/>
      <c r="CU109" s="13"/>
      <c r="CV109" s="13"/>
      <c r="CW109" s="13"/>
      <c r="CX109" s="13"/>
      <c r="CY109" s="13"/>
      <c r="CZ109" s="13"/>
      <c r="DA109" s="13"/>
      <c r="DB109" s="13"/>
      <c r="DC109" s="13"/>
      <c r="DD109" s="13"/>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c r="EU109" s="13"/>
      <c r="EV109" s="13"/>
      <c r="EW109" s="13"/>
      <c r="EX109" s="13"/>
      <c r="EY109" s="13"/>
      <c r="EZ109" s="13"/>
      <c r="FA109" s="13"/>
      <c r="FB109" s="13"/>
    </row>
    <row r="110" spans="2:158" ht="14.1" customHeight="1" x14ac:dyDescent="0.2">
      <c r="B110" s="8"/>
      <c r="C110" s="59"/>
      <c r="D110" s="59"/>
      <c r="E110" s="11"/>
      <c r="F110" s="11"/>
      <c r="G110" s="11"/>
      <c r="H110" s="9"/>
      <c r="I110" s="20" t="str">
        <f t="shared" si="8"/>
        <v/>
      </c>
      <c r="J110" s="13"/>
      <c r="K110" s="23" t="str">
        <f t="shared" si="11"/>
        <v/>
      </c>
      <c r="L110" s="13"/>
      <c r="M110" s="72" t="str">
        <f t="shared" si="9"/>
        <v>9</v>
      </c>
      <c r="N110" s="72" t="str">
        <f t="shared" si="10"/>
        <v>9-</v>
      </c>
      <c r="O110" s="13"/>
      <c r="P110" s="13"/>
      <c r="Q110" s="13"/>
      <c r="R110" s="121"/>
      <c r="S110" s="79"/>
      <c r="T110" s="79"/>
      <c r="U110" s="79"/>
      <c r="V110" s="79"/>
      <c r="W110" s="79"/>
      <c r="X110" s="79"/>
      <c r="Y110" s="79"/>
      <c r="Z110" s="79"/>
      <c r="AA110" s="79"/>
      <c r="AB110" s="79"/>
      <c r="AC110" s="123"/>
      <c r="AD110" s="124"/>
      <c r="AE110" s="79"/>
      <c r="AF110" s="79"/>
      <c r="AG110" s="79"/>
      <c r="AH110" s="79"/>
      <c r="AI110" s="123"/>
      <c r="AJ110" s="13"/>
      <c r="AK110" s="13"/>
      <c r="AL110" s="65"/>
      <c r="AM110" s="65"/>
      <c r="AN110" s="65"/>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c r="BW110" s="13"/>
      <c r="BX110" s="13"/>
      <c r="BY110" s="13"/>
      <c r="BZ110" s="13"/>
      <c r="CA110" s="13"/>
      <c r="CB110" s="13"/>
      <c r="CC110" s="13"/>
      <c r="CD110" s="13"/>
      <c r="CE110" s="13"/>
      <c r="CF110" s="13"/>
      <c r="CG110" s="13"/>
      <c r="CH110" s="13"/>
      <c r="CI110" s="13"/>
      <c r="CJ110" s="13"/>
      <c r="CK110" s="13"/>
      <c r="CL110" s="13"/>
      <c r="CM110" s="13"/>
      <c r="CN110" s="13"/>
      <c r="CO110" s="13"/>
      <c r="CP110" s="13"/>
      <c r="CQ110" s="13"/>
      <c r="CR110" s="13"/>
      <c r="CS110" s="13"/>
      <c r="CT110" s="13"/>
      <c r="CU110" s="13"/>
      <c r="CV110" s="13"/>
      <c r="CW110" s="13"/>
      <c r="CX110" s="13"/>
      <c r="CY110" s="13"/>
      <c r="CZ110" s="13"/>
      <c r="DA110" s="13"/>
      <c r="DB110" s="13"/>
      <c r="DC110" s="13"/>
      <c r="DD110" s="13"/>
      <c r="DE110" s="13"/>
      <c r="DF110" s="13"/>
      <c r="DG110" s="13"/>
      <c r="DH110" s="13"/>
      <c r="DI110" s="13"/>
      <c r="DJ110" s="13"/>
      <c r="DK110" s="13"/>
      <c r="DL110" s="13"/>
      <c r="DM110" s="13"/>
      <c r="DN110" s="13"/>
      <c r="DO110" s="13"/>
      <c r="DP110" s="13"/>
      <c r="DQ110" s="13"/>
      <c r="DR110" s="13"/>
      <c r="DS110" s="13"/>
      <c r="DT110" s="13"/>
      <c r="DU110" s="13"/>
      <c r="DV110" s="13"/>
      <c r="DW110" s="13"/>
      <c r="DX110" s="13"/>
      <c r="DY110" s="13"/>
      <c r="DZ110" s="13"/>
      <c r="EA110" s="13"/>
      <c r="EB110" s="13"/>
      <c r="EC110" s="13"/>
      <c r="ED110" s="13"/>
      <c r="EE110" s="13"/>
      <c r="EF110" s="13"/>
      <c r="EG110" s="13"/>
      <c r="EH110" s="13"/>
      <c r="EI110" s="13"/>
      <c r="EJ110" s="13"/>
      <c r="EK110" s="13"/>
      <c r="EL110" s="13"/>
      <c r="EM110" s="13"/>
      <c r="EN110" s="13"/>
      <c r="EO110" s="13"/>
      <c r="EP110" s="13"/>
      <c r="EQ110" s="13"/>
      <c r="ER110" s="13"/>
      <c r="ES110" s="13"/>
      <c r="ET110" s="13"/>
      <c r="EU110" s="13"/>
      <c r="EV110" s="13"/>
      <c r="EW110" s="13"/>
      <c r="EX110" s="13"/>
      <c r="EY110" s="13"/>
      <c r="EZ110" s="13"/>
      <c r="FA110" s="13"/>
      <c r="FB110" s="13"/>
    </row>
    <row r="111" spans="2:158" ht="14.1" customHeight="1" x14ac:dyDescent="0.2">
      <c r="B111" s="8"/>
      <c r="C111" s="59"/>
      <c r="D111" s="59"/>
      <c r="E111" s="11"/>
      <c r="F111" s="11"/>
      <c r="G111" s="11"/>
      <c r="H111" s="9"/>
      <c r="I111" s="20" t="str">
        <f t="shared" si="8"/>
        <v/>
      </c>
      <c r="J111" s="13"/>
      <c r="K111" s="23" t="str">
        <f t="shared" si="11"/>
        <v/>
      </c>
      <c r="L111" s="13"/>
      <c r="M111" s="72" t="str">
        <f t="shared" si="9"/>
        <v>9</v>
      </c>
      <c r="N111" s="72" t="str">
        <f t="shared" si="10"/>
        <v>9-</v>
      </c>
      <c r="O111" s="13"/>
      <c r="P111" s="13"/>
      <c r="Q111" s="13"/>
      <c r="R111" s="121"/>
      <c r="S111" s="79"/>
      <c r="T111" s="79"/>
      <c r="U111" s="79"/>
      <c r="V111" s="79"/>
      <c r="W111" s="79"/>
      <c r="X111" s="79"/>
      <c r="Y111" s="79"/>
      <c r="Z111" s="79"/>
      <c r="AA111" s="79"/>
      <c r="AB111" s="79"/>
      <c r="AC111" s="123"/>
      <c r="AD111" s="124"/>
      <c r="AE111" s="79"/>
      <c r="AF111" s="79"/>
      <c r="AG111" s="79"/>
      <c r="AH111" s="79"/>
      <c r="AI111" s="123"/>
      <c r="AJ111" s="13"/>
      <c r="AK111" s="13"/>
      <c r="AL111" s="65"/>
      <c r="AM111" s="65"/>
      <c r="AN111" s="65"/>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c r="DH111" s="13"/>
      <c r="DI111" s="13"/>
      <c r="DJ111" s="13"/>
      <c r="DK111" s="13"/>
      <c r="DL111" s="13"/>
      <c r="DM111" s="13"/>
      <c r="DN111" s="13"/>
      <c r="DO111" s="13"/>
      <c r="DP111" s="13"/>
      <c r="DQ111" s="13"/>
      <c r="DR111" s="13"/>
      <c r="DS111" s="13"/>
      <c r="DT111" s="13"/>
      <c r="DU111" s="13"/>
      <c r="DV111" s="13"/>
      <c r="DW111" s="13"/>
      <c r="DX111" s="13"/>
      <c r="DY111" s="13"/>
      <c r="DZ111" s="13"/>
      <c r="EA111" s="13"/>
      <c r="EB111" s="13"/>
      <c r="EC111" s="13"/>
      <c r="ED111" s="13"/>
      <c r="EE111" s="13"/>
      <c r="EF111" s="13"/>
      <c r="EG111" s="13"/>
      <c r="EH111" s="13"/>
      <c r="EI111" s="13"/>
      <c r="EJ111" s="13"/>
      <c r="EK111" s="13"/>
      <c r="EL111" s="13"/>
      <c r="EM111" s="13"/>
      <c r="EN111" s="13"/>
      <c r="EO111" s="13"/>
      <c r="EP111" s="13"/>
      <c r="EQ111" s="13"/>
      <c r="ER111" s="13"/>
      <c r="ES111" s="13"/>
      <c r="ET111" s="13"/>
      <c r="EU111" s="13"/>
      <c r="EV111" s="13"/>
      <c r="EW111" s="13"/>
      <c r="EX111" s="13"/>
      <c r="EY111" s="13"/>
      <c r="EZ111" s="13"/>
      <c r="FA111" s="13"/>
      <c r="FB111" s="13"/>
    </row>
    <row r="112" spans="2:158" ht="14.1" customHeight="1" x14ac:dyDescent="0.2">
      <c r="B112" s="8"/>
      <c r="C112" s="59"/>
      <c r="D112" s="59"/>
      <c r="E112" s="11"/>
      <c r="F112" s="11"/>
      <c r="G112" s="11"/>
      <c r="H112" s="9"/>
      <c r="I112" s="20" t="str">
        <f t="shared" si="8"/>
        <v/>
      </c>
      <c r="J112" s="13"/>
      <c r="K112" s="23" t="str">
        <f t="shared" si="11"/>
        <v/>
      </c>
      <c r="L112" s="13"/>
      <c r="M112" s="72" t="str">
        <f t="shared" si="9"/>
        <v>9</v>
      </c>
      <c r="N112" s="72" t="str">
        <f t="shared" si="10"/>
        <v>9-</v>
      </c>
      <c r="O112" s="13"/>
      <c r="P112" s="13"/>
      <c r="Q112" s="13"/>
      <c r="R112" s="121"/>
      <c r="S112" s="79"/>
      <c r="T112" s="79"/>
      <c r="U112" s="79"/>
      <c r="V112" s="79"/>
      <c r="W112" s="79"/>
      <c r="X112" s="79"/>
      <c r="Y112" s="79"/>
      <c r="Z112" s="79"/>
      <c r="AA112" s="79"/>
      <c r="AB112" s="79"/>
      <c r="AC112" s="123"/>
      <c r="AD112" s="124"/>
      <c r="AE112" s="79"/>
      <c r="AF112" s="79"/>
      <c r="AG112" s="79"/>
      <c r="AH112" s="79"/>
      <c r="AI112" s="123"/>
      <c r="AJ112" s="13"/>
      <c r="AK112" s="13"/>
      <c r="AL112" s="65"/>
      <c r="AM112" s="65"/>
      <c r="AN112" s="65"/>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c r="BW112" s="13"/>
      <c r="BX112" s="13"/>
      <c r="BY112" s="13"/>
      <c r="BZ112" s="13"/>
      <c r="CA112" s="13"/>
      <c r="CB112" s="13"/>
      <c r="CC112" s="13"/>
      <c r="CD112" s="13"/>
      <c r="CE112" s="13"/>
      <c r="CF112" s="13"/>
      <c r="CG112" s="13"/>
      <c r="CH112" s="13"/>
      <c r="CI112" s="13"/>
      <c r="CJ112" s="13"/>
      <c r="CK112" s="13"/>
      <c r="CL112" s="13"/>
      <c r="CM112" s="13"/>
      <c r="CN112" s="13"/>
      <c r="CO112" s="13"/>
      <c r="CP112" s="13"/>
      <c r="CQ112" s="13"/>
      <c r="CR112" s="13"/>
      <c r="CS112" s="13"/>
      <c r="CT112" s="13"/>
      <c r="CU112" s="13"/>
      <c r="CV112" s="13"/>
      <c r="CW112" s="13"/>
      <c r="CX112" s="13"/>
      <c r="CY112" s="13"/>
      <c r="CZ112" s="13"/>
      <c r="DA112" s="13"/>
      <c r="DB112" s="13"/>
      <c r="DC112" s="13"/>
      <c r="DD112" s="13"/>
      <c r="DE112" s="13"/>
      <c r="DF112" s="13"/>
      <c r="DG112" s="13"/>
      <c r="DH112" s="13"/>
      <c r="DI112" s="13"/>
      <c r="DJ112" s="13"/>
      <c r="DK112" s="13"/>
      <c r="DL112" s="13"/>
      <c r="DM112" s="13"/>
      <c r="DN112" s="13"/>
      <c r="DO112" s="13"/>
      <c r="DP112" s="13"/>
      <c r="DQ112" s="13"/>
      <c r="DR112" s="13"/>
      <c r="DS112" s="13"/>
      <c r="DT112" s="13"/>
      <c r="DU112" s="13"/>
      <c r="DV112" s="13"/>
      <c r="DW112" s="13"/>
      <c r="DX112" s="13"/>
      <c r="DY112" s="13"/>
      <c r="DZ112" s="13"/>
      <c r="EA112" s="13"/>
      <c r="EB112" s="13"/>
      <c r="EC112" s="13"/>
      <c r="ED112" s="13"/>
      <c r="EE112" s="13"/>
      <c r="EF112" s="13"/>
      <c r="EG112" s="13"/>
      <c r="EH112" s="13"/>
      <c r="EI112" s="13"/>
      <c r="EJ112" s="13"/>
      <c r="EK112" s="13"/>
      <c r="EL112" s="13"/>
      <c r="EM112" s="13"/>
      <c r="EN112" s="13"/>
      <c r="EO112" s="13"/>
      <c r="EP112" s="13"/>
      <c r="EQ112" s="13"/>
      <c r="ER112" s="13"/>
      <c r="ES112" s="13"/>
      <c r="ET112" s="13"/>
      <c r="EU112" s="13"/>
      <c r="EV112" s="13"/>
      <c r="EW112" s="13"/>
      <c r="EX112" s="13"/>
      <c r="EY112" s="13"/>
      <c r="EZ112" s="13"/>
      <c r="FA112" s="13"/>
      <c r="FB112" s="13"/>
    </row>
    <row r="113" spans="1:158" ht="14.1" customHeight="1" x14ac:dyDescent="0.2">
      <c r="B113" s="8"/>
      <c r="C113" s="59"/>
      <c r="D113" s="59"/>
      <c r="E113" s="11"/>
      <c r="F113" s="11"/>
      <c r="G113" s="11"/>
      <c r="H113" s="9"/>
      <c r="I113" s="20" t="str">
        <f t="shared" si="8"/>
        <v/>
      </c>
      <c r="J113" s="13"/>
      <c r="K113" s="23" t="str">
        <f t="shared" si="11"/>
        <v/>
      </c>
      <c r="L113" s="13"/>
      <c r="M113" s="72" t="str">
        <f t="shared" si="9"/>
        <v>9</v>
      </c>
      <c r="N113" s="72" t="str">
        <f t="shared" si="10"/>
        <v>9-</v>
      </c>
      <c r="O113" s="13"/>
      <c r="P113" s="13"/>
      <c r="Q113" s="13"/>
      <c r="R113" s="121"/>
      <c r="S113" s="79"/>
      <c r="T113" s="79"/>
      <c r="U113" s="79"/>
      <c r="V113" s="79"/>
      <c r="W113" s="79"/>
      <c r="X113" s="79"/>
      <c r="Y113" s="79"/>
      <c r="Z113" s="79"/>
      <c r="AA113" s="79"/>
      <c r="AB113" s="79"/>
      <c r="AC113" s="123"/>
      <c r="AD113" s="124"/>
      <c r="AE113" s="79"/>
      <c r="AF113" s="79"/>
      <c r="AG113" s="79"/>
      <c r="AH113" s="79"/>
      <c r="AI113" s="123"/>
      <c r="AJ113" s="13"/>
      <c r="AK113" s="13"/>
      <c r="AL113" s="65"/>
      <c r="AM113" s="65"/>
      <c r="AN113" s="65"/>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c r="BW113" s="13"/>
      <c r="BX113" s="13"/>
      <c r="BY113" s="13"/>
      <c r="BZ113" s="13"/>
      <c r="CA113" s="13"/>
      <c r="CB113" s="13"/>
      <c r="CC113" s="13"/>
      <c r="CD113" s="13"/>
      <c r="CE113" s="13"/>
      <c r="CF113" s="13"/>
      <c r="CG113" s="13"/>
      <c r="CH113" s="13"/>
      <c r="CI113" s="13"/>
      <c r="CJ113" s="13"/>
      <c r="CK113" s="13"/>
      <c r="CL113" s="13"/>
      <c r="CM113" s="13"/>
      <c r="CN113" s="13"/>
      <c r="CO113" s="13"/>
      <c r="CP113" s="13"/>
      <c r="CQ113" s="13"/>
      <c r="CR113" s="13"/>
      <c r="CS113" s="13"/>
      <c r="CT113" s="13"/>
      <c r="CU113" s="13"/>
      <c r="CV113" s="13"/>
      <c r="CW113" s="13"/>
      <c r="CX113" s="13"/>
      <c r="CY113" s="13"/>
      <c r="CZ113" s="13"/>
      <c r="DA113" s="13"/>
      <c r="DB113" s="13"/>
      <c r="DC113" s="13"/>
      <c r="DD113" s="13"/>
      <c r="DE113" s="13"/>
      <c r="DF113" s="13"/>
      <c r="DG113" s="13"/>
      <c r="DH113" s="13"/>
      <c r="DI113" s="13"/>
      <c r="DJ113" s="13"/>
      <c r="DK113" s="13"/>
      <c r="DL113" s="13"/>
      <c r="DM113" s="13"/>
      <c r="DN113" s="13"/>
      <c r="DO113" s="13"/>
      <c r="DP113" s="13"/>
      <c r="DQ113" s="13"/>
      <c r="DR113" s="13"/>
      <c r="DS113" s="13"/>
      <c r="DT113" s="13"/>
      <c r="DU113" s="13"/>
      <c r="DV113" s="13"/>
      <c r="DW113" s="13"/>
      <c r="DX113" s="13"/>
      <c r="DY113" s="13"/>
      <c r="DZ113" s="13"/>
      <c r="EA113" s="13"/>
      <c r="EB113" s="13"/>
      <c r="EC113" s="13"/>
      <c r="ED113" s="13"/>
      <c r="EE113" s="13"/>
      <c r="EF113" s="13"/>
      <c r="EG113" s="13"/>
      <c r="EH113" s="13"/>
      <c r="EI113" s="13"/>
      <c r="EJ113" s="13"/>
      <c r="EK113" s="13"/>
      <c r="EL113" s="13"/>
      <c r="EM113" s="13"/>
      <c r="EN113" s="13"/>
      <c r="EO113" s="13"/>
      <c r="EP113" s="13"/>
      <c r="EQ113" s="13"/>
      <c r="ER113" s="13"/>
      <c r="ES113" s="13"/>
      <c r="ET113" s="13"/>
      <c r="EU113" s="13"/>
      <c r="EV113" s="13"/>
      <c r="EW113" s="13"/>
      <c r="EX113" s="13"/>
      <c r="EY113" s="13"/>
      <c r="EZ113" s="13"/>
      <c r="FA113" s="13"/>
      <c r="FB113" s="13"/>
    </row>
    <row r="114" spans="1:158" ht="14.1" customHeight="1" x14ac:dyDescent="0.2">
      <c r="B114" s="8"/>
      <c r="C114" s="59"/>
      <c r="D114" s="59"/>
      <c r="E114" s="11"/>
      <c r="F114" s="11"/>
      <c r="G114" s="11"/>
      <c r="H114" s="9"/>
      <c r="I114" s="20" t="str">
        <f t="shared" si="8"/>
        <v/>
      </c>
      <c r="J114" s="13"/>
      <c r="K114" s="23" t="str">
        <f t="shared" si="11"/>
        <v/>
      </c>
      <c r="L114" s="13"/>
      <c r="M114" s="72" t="str">
        <f t="shared" si="9"/>
        <v>9</v>
      </c>
      <c r="N114" s="72" t="str">
        <f t="shared" si="10"/>
        <v>9-</v>
      </c>
      <c r="O114" s="13"/>
      <c r="P114" s="13"/>
      <c r="Q114" s="13"/>
      <c r="R114" s="121"/>
      <c r="S114" s="79"/>
      <c r="T114" s="79"/>
      <c r="U114" s="79"/>
      <c r="V114" s="79"/>
      <c r="W114" s="79"/>
      <c r="X114" s="79"/>
      <c r="Y114" s="79"/>
      <c r="Z114" s="79"/>
      <c r="AA114" s="79"/>
      <c r="AB114" s="79"/>
      <c r="AC114" s="123"/>
      <c r="AD114" s="124"/>
      <c r="AE114" s="79"/>
      <c r="AF114" s="79"/>
      <c r="AG114" s="79"/>
      <c r="AH114" s="79"/>
      <c r="AI114" s="123"/>
      <c r="AJ114" s="13"/>
      <c r="AK114" s="13"/>
      <c r="AL114" s="65"/>
      <c r="AM114" s="65"/>
      <c r="AN114" s="65"/>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c r="BW114" s="13"/>
      <c r="BX114" s="13"/>
      <c r="BY114" s="13"/>
      <c r="BZ114" s="13"/>
      <c r="CA114" s="13"/>
      <c r="CB114" s="13"/>
      <c r="CC114" s="13"/>
      <c r="CD114" s="13"/>
      <c r="CE114" s="13"/>
      <c r="CF114" s="13"/>
      <c r="CG114" s="13"/>
      <c r="CH114" s="13"/>
      <c r="CI114" s="13"/>
      <c r="CJ114" s="13"/>
      <c r="CK114" s="13"/>
      <c r="CL114" s="13"/>
      <c r="CM114" s="13"/>
      <c r="CN114" s="13"/>
      <c r="CO114" s="13"/>
      <c r="CP114" s="13"/>
      <c r="CQ114" s="13"/>
      <c r="CR114" s="13"/>
      <c r="CS114" s="13"/>
      <c r="CT114" s="13"/>
      <c r="CU114" s="13"/>
      <c r="CV114" s="13"/>
      <c r="CW114" s="13"/>
      <c r="CX114" s="13"/>
      <c r="CY114" s="13"/>
      <c r="CZ114" s="13"/>
      <c r="DA114" s="13"/>
      <c r="DB114" s="13"/>
      <c r="DC114" s="13"/>
      <c r="DD114" s="13"/>
      <c r="DE114" s="13"/>
      <c r="DF114" s="13"/>
      <c r="DG114" s="13"/>
      <c r="DH114" s="13"/>
      <c r="DI114" s="13"/>
      <c r="DJ114" s="13"/>
      <c r="DK114" s="13"/>
      <c r="DL114" s="13"/>
      <c r="DM114" s="13"/>
      <c r="DN114" s="13"/>
      <c r="DO114" s="13"/>
      <c r="DP114" s="13"/>
      <c r="DQ114" s="13"/>
      <c r="DR114" s="13"/>
      <c r="DS114" s="13"/>
      <c r="DT114" s="13"/>
      <c r="DU114" s="13"/>
      <c r="DV114" s="13"/>
      <c r="DW114" s="13"/>
      <c r="DX114" s="13"/>
      <c r="DY114" s="13"/>
      <c r="DZ114" s="13"/>
      <c r="EA114" s="13"/>
      <c r="EB114" s="13"/>
      <c r="EC114" s="13"/>
      <c r="ED114" s="13"/>
      <c r="EE114" s="13"/>
      <c r="EF114" s="13"/>
      <c r="EG114" s="13"/>
      <c r="EH114" s="13"/>
      <c r="EI114" s="13"/>
      <c r="EJ114" s="13"/>
      <c r="EK114" s="13"/>
      <c r="EL114" s="13"/>
      <c r="EM114" s="13"/>
      <c r="EN114" s="13"/>
      <c r="EO114" s="13"/>
      <c r="EP114" s="13"/>
      <c r="EQ114" s="13"/>
      <c r="ER114" s="13"/>
      <c r="ES114" s="13"/>
      <c r="ET114" s="13"/>
      <c r="EU114" s="13"/>
      <c r="EV114" s="13"/>
      <c r="EW114" s="13"/>
      <c r="EX114" s="13"/>
      <c r="EY114" s="13"/>
      <c r="EZ114" s="13"/>
      <c r="FA114" s="13"/>
      <c r="FB114" s="13"/>
    </row>
    <row r="115" spans="1:158" ht="14.1" customHeight="1" x14ac:dyDescent="0.2">
      <c r="B115" s="8"/>
      <c r="C115" s="59"/>
      <c r="D115" s="59"/>
      <c r="E115" s="11"/>
      <c r="F115" s="11"/>
      <c r="G115" s="11"/>
      <c r="H115" s="9"/>
      <c r="I115" s="20" t="str">
        <f t="shared" si="8"/>
        <v/>
      </c>
      <c r="J115" s="13"/>
      <c r="K115" s="23" t="str">
        <f t="shared" si="11"/>
        <v/>
      </c>
      <c r="L115" s="13"/>
      <c r="M115" s="72" t="str">
        <f t="shared" si="9"/>
        <v>9</v>
      </c>
      <c r="N115" s="72" t="str">
        <f t="shared" si="10"/>
        <v>9-</v>
      </c>
      <c r="O115" s="13"/>
      <c r="P115" s="13"/>
      <c r="Q115" s="13"/>
      <c r="R115" s="121"/>
      <c r="S115" s="79"/>
      <c r="T115" s="79"/>
      <c r="U115" s="79"/>
      <c r="V115" s="79"/>
      <c r="W115" s="79"/>
      <c r="X115" s="79"/>
      <c r="Y115" s="79"/>
      <c r="Z115" s="79"/>
      <c r="AA115" s="79"/>
      <c r="AB115" s="79"/>
      <c r="AC115" s="123"/>
      <c r="AD115" s="124"/>
      <c r="AE115" s="79"/>
      <c r="AF115" s="79"/>
      <c r="AG115" s="79"/>
      <c r="AH115" s="79"/>
      <c r="AI115" s="123"/>
      <c r="AJ115" s="13"/>
      <c r="AK115" s="13"/>
      <c r="AL115" s="65"/>
      <c r="AM115" s="65"/>
      <c r="AN115" s="65"/>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c r="BW115" s="13"/>
      <c r="BX115" s="13"/>
      <c r="BY115" s="13"/>
      <c r="BZ115" s="13"/>
      <c r="CA115" s="13"/>
      <c r="CB115" s="13"/>
      <c r="CC115" s="13"/>
      <c r="CD115" s="13"/>
      <c r="CE115" s="13"/>
      <c r="CF115" s="13"/>
      <c r="CG115" s="13"/>
      <c r="CH115" s="13"/>
      <c r="CI115" s="13"/>
      <c r="CJ115" s="13"/>
      <c r="CK115" s="13"/>
      <c r="CL115" s="13"/>
      <c r="CM115" s="13"/>
      <c r="CN115" s="13"/>
      <c r="CO115" s="13"/>
      <c r="CP115" s="13"/>
      <c r="CQ115" s="13"/>
      <c r="CR115" s="13"/>
      <c r="CS115" s="13"/>
      <c r="CT115" s="13"/>
      <c r="CU115" s="13"/>
      <c r="CV115" s="13"/>
      <c r="CW115" s="13"/>
      <c r="CX115" s="13"/>
      <c r="CY115" s="13"/>
      <c r="CZ115" s="13"/>
      <c r="DA115" s="13"/>
      <c r="DB115" s="13"/>
      <c r="DC115" s="13"/>
      <c r="DD115" s="13"/>
      <c r="DE115" s="13"/>
      <c r="DF115" s="13"/>
      <c r="DG115" s="13"/>
      <c r="DH115" s="13"/>
      <c r="DI115" s="13"/>
      <c r="DJ115" s="13"/>
      <c r="DK115" s="13"/>
      <c r="DL115" s="13"/>
      <c r="DM115" s="13"/>
      <c r="DN115" s="13"/>
      <c r="DO115" s="13"/>
      <c r="DP115" s="13"/>
      <c r="DQ115" s="13"/>
      <c r="DR115" s="13"/>
      <c r="DS115" s="13"/>
      <c r="DT115" s="13"/>
      <c r="DU115" s="13"/>
      <c r="DV115" s="13"/>
      <c r="DW115" s="13"/>
      <c r="DX115" s="13"/>
      <c r="DY115" s="13"/>
      <c r="DZ115" s="13"/>
      <c r="EA115" s="13"/>
      <c r="EB115" s="13"/>
      <c r="EC115" s="13"/>
      <c r="ED115" s="13"/>
      <c r="EE115" s="13"/>
      <c r="EF115" s="13"/>
      <c r="EG115" s="13"/>
      <c r="EH115" s="13"/>
      <c r="EI115" s="13"/>
      <c r="EJ115" s="13"/>
      <c r="EK115" s="13"/>
      <c r="EL115" s="13"/>
      <c r="EM115" s="13"/>
      <c r="EN115" s="13"/>
      <c r="EO115" s="13"/>
      <c r="EP115" s="13"/>
      <c r="EQ115" s="13"/>
      <c r="ER115" s="13"/>
      <c r="ES115" s="13"/>
      <c r="ET115" s="13"/>
      <c r="EU115" s="13"/>
      <c r="EV115" s="13"/>
      <c r="EW115" s="13"/>
      <c r="EX115" s="13"/>
      <c r="EY115" s="13"/>
      <c r="EZ115" s="13"/>
      <c r="FA115" s="13"/>
      <c r="FB115" s="13"/>
    </row>
    <row r="116" spans="1:158" ht="14.1" customHeight="1" x14ac:dyDescent="0.2">
      <c r="B116" s="8"/>
      <c r="C116" s="59"/>
      <c r="D116" s="59"/>
      <c r="E116" s="11"/>
      <c r="F116" s="11"/>
      <c r="G116" s="11"/>
      <c r="H116" s="9"/>
      <c r="I116" s="20" t="str">
        <f t="shared" si="8"/>
        <v/>
      </c>
      <c r="J116" s="13"/>
      <c r="K116" s="23" t="str">
        <f t="shared" si="11"/>
        <v/>
      </c>
      <c r="L116" s="13"/>
      <c r="M116" s="72" t="str">
        <f t="shared" si="9"/>
        <v>9</v>
      </c>
      <c r="N116" s="72" t="str">
        <f t="shared" si="10"/>
        <v>9-</v>
      </c>
      <c r="O116" s="13"/>
      <c r="P116" s="13"/>
      <c r="Q116" s="13"/>
      <c r="R116" s="121"/>
      <c r="S116" s="79"/>
      <c r="T116" s="79"/>
      <c r="U116" s="79"/>
      <c r="V116" s="79"/>
      <c r="W116" s="79"/>
      <c r="X116" s="79"/>
      <c r="Y116" s="79"/>
      <c r="Z116" s="79"/>
      <c r="AA116" s="79"/>
      <c r="AB116" s="79"/>
      <c r="AC116" s="123"/>
      <c r="AD116" s="124"/>
      <c r="AE116" s="79"/>
      <c r="AF116" s="79"/>
      <c r="AG116" s="79"/>
      <c r="AH116" s="79"/>
      <c r="AI116" s="123"/>
      <c r="AJ116" s="13"/>
      <c r="AK116" s="13"/>
      <c r="AL116" s="65"/>
      <c r="AM116" s="65"/>
      <c r="AN116" s="65"/>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c r="CO116" s="13"/>
      <c r="CP116" s="13"/>
      <c r="CQ116" s="13"/>
      <c r="CR116" s="13"/>
      <c r="CS116" s="13"/>
      <c r="CT116" s="13"/>
      <c r="CU116" s="13"/>
      <c r="CV116" s="13"/>
      <c r="CW116" s="13"/>
      <c r="CX116" s="13"/>
      <c r="CY116" s="13"/>
      <c r="CZ116" s="13"/>
      <c r="DA116" s="13"/>
      <c r="DB116" s="13"/>
      <c r="DC116" s="13"/>
      <c r="DD116" s="13"/>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c r="EU116" s="13"/>
      <c r="EV116" s="13"/>
      <c r="EW116" s="13"/>
      <c r="EX116" s="13"/>
      <c r="EY116" s="13"/>
      <c r="EZ116" s="13"/>
      <c r="FA116" s="13"/>
      <c r="FB116" s="13"/>
    </row>
    <row r="117" spans="1:158" ht="14.1" customHeight="1" x14ac:dyDescent="0.2">
      <c r="B117" s="8"/>
      <c r="C117" s="59"/>
      <c r="D117" s="59"/>
      <c r="E117" s="11"/>
      <c r="F117" s="11"/>
      <c r="G117" s="11"/>
      <c r="H117" s="9"/>
      <c r="I117" s="20" t="str">
        <f t="shared" si="8"/>
        <v/>
      </c>
      <c r="J117" s="13"/>
      <c r="K117" s="23" t="str">
        <f t="shared" si="11"/>
        <v/>
      </c>
      <c r="L117" s="13"/>
      <c r="M117" s="72" t="str">
        <f t="shared" si="9"/>
        <v>9</v>
      </c>
      <c r="N117" s="72" t="str">
        <f t="shared" si="10"/>
        <v>9-</v>
      </c>
      <c r="O117" s="13"/>
      <c r="P117" s="13"/>
      <c r="Q117" s="13"/>
      <c r="R117" s="121"/>
      <c r="S117" s="79"/>
      <c r="T117" s="79"/>
      <c r="U117" s="79"/>
      <c r="V117" s="79"/>
      <c r="W117" s="79"/>
      <c r="X117" s="79"/>
      <c r="Y117" s="79"/>
      <c r="Z117" s="79"/>
      <c r="AA117" s="79"/>
      <c r="AB117" s="79"/>
      <c r="AC117" s="123"/>
      <c r="AD117" s="124"/>
      <c r="AE117" s="79"/>
      <c r="AF117" s="79"/>
      <c r="AG117" s="79"/>
      <c r="AH117" s="79"/>
      <c r="AI117" s="123"/>
      <c r="AJ117" s="13"/>
      <c r="AK117" s="13"/>
      <c r="AL117" s="65"/>
      <c r="AM117" s="65"/>
      <c r="AN117" s="65"/>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c r="BW117" s="13"/>
      <c r="BX117" s="13"/>
      <c r="BY117" s="13"/>
      <c r="BZ117" s="13"/>
      <c r="CA117" s="13"/>
      <c r="CB117" s="13"/>
      <c r="CC117" s="13"/>
      <c r="CD117" s="13"/>
      <c r="CE117" s="13"/>
      <c r="CF117" s="13"/>
      <c r="CG117" s="13"/>
      <c r="CH117" s="13"/>
      <c r="CI117" s="13"/>
      <c r="CJ117" s="13"/>
      <c r="CK117" s="13"/>
      <c r="CL117" s="13"/>
      <c r="CM117" s="13"/>
      <c r="CN117" s="13"/>
      <c r="CO117" s="13"/>
      <c r="CP117" s="13"/>
      <c r="CQ117" s="13"/>
      <c r="CR117" s="13"/>
      <c r="CS117" s="13"/>
      <c r="CT117" s="13"/>
      <c r="CU117" s="13"/>
      <c r="CV117" s="13"/>
      <c r="CW117" s="13"/>
      <c r="CX117" s="13"/>
      <c r="CY117" s="13"/>
      <c r="CZ117" s="13"/>
      <c r="DA117" s="13"/>
      <c r="DB117" s="13"/>
      <c r="DC117" s="13"/>
      <c r="DD117" s="13"/>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c r="EU117" s="13"/>
      <c r="EV117" s="13"/>
      <c r="EW117" s="13"/>
      <c r="EX117" s="13"/>
      <c r="EY117" s="13"/>
      <c r="EZ117" s="13"/>
      <c r="FA117" s="13"/>
      <c r="FB117" s="13"/>
    </row>
    <row r="118" spans="1:158" ht="14.1" customHeight="1" x14ac:dyDescent="0.2">
      <c r="B118" s="8"/>
      <c r="C118" s="59"/>
      <c r="D118" s="59"/>
      <c r="E118" s="11"/>
      <c r="F118" s="11"/>
      <c r="G118" s="11"/>
      <c r="H118" s="9"/>
      <c r="I118" s="20" t="str">
        <f t="shared" si="8"/>
        <v/>
      </c>
      <c r="J118" s="13"/>
      <c r="K118" s="23" t="str">
        <f t="shared" si="11"/>
        <v/>
      </c>
      <c r="L118" s="13"/>
      <c r="M118" s="72" t="str">
        <f t="shared" si="9"/>
        <v>9</v>
      </c>
      <c r="N118" s="72" t="str">
        <f t="shared" si="10"/>
        <v>9-</v>
      </c>
      <c r="O118" s="13"/>
      <c r="P118" s="13"/>
      <c r="Q118" s="13"/>
      <c r="R118" s="121"/>
      <c r="S118" s="79"/>
      <c r="T118" s="79"/>
      <c r="U118" s="79"/>
      <c r="V118" s="79"/>
      <c r="W118" s="79"/>
      <c r="X118" s="79"/>
      <c r="Y118" s="79"/>
      <c r="Z118" s="79"/>
      <c r="AA118" s="79"/>
      <c r="AB118" s="79"/>
      <c r="AC118" s="123"/>
      <c r="AD118" s="124"/>
      <c r="AE118" s="79"/>
      <c r="AF118" s="79"/>
      <c r="AG118" s="79"/>
      <c r="AH118" s="79"/>
      <c r="AI118" s="123"/>
      <c r="AJ118" s="13"/>
      <c r="AK118" s="13"/>
      <c r="AL118" s="65"/>
      <c r="AM118" s="65"/>
      <c r="AN118" s="65"/>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c r="BW118" s="13"/>
      <c r="BX118" s="13"/>
      <c r="BY118" s="13"/>
      <c r="BZ118" s="13"/>
      <c r="CA118" s="13"/>
      <c r="CB118" s="13"/>
      <c r="CC118" s="13"/>
      <c r="CD118" s="13"/>
      <c r="CE118" s="13"/>
      <c r="CF118" s="13"/>
      <c r="CG118" s="13"/>
      <c r="CH118" s="13"/>
      <c r="CI118" s="13"/>
      <c r="CJ118" s="13"/>
      <c r="CK118" s="13"/>
      <c r="CL118" s="13"/>
      <c r="CM118" s="13"/>
      <c r="CN118" s="13"/>
      <c r="CO118" s="13"/>
      <c r="CP118" s="13"/>
      <c r="CQ118" s="13"/>
      <c r="CR118" s="13"/>
      <c r="CS118" s="13"/>
      <c r="CT118" s="13"/>
      <c r="CU118" s="13"/>
      <c r="CV118" s="13"/>
      <c r="CW118" s="13"/>
      <c r="CX118" s="13"/>
      <c r="CY118" s="13"/>
      <c r="CZ118" s="13"/>
      <c r="DA118" s="13"/>
      <c r="DB118" s="13"/>
      <c r="DC118" s="13"/>
      <c r="DD118" s="13"/>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c r="EU118" s="13"/>
      <c r="EV118" s="13"/>
      <c r="EW118" s="13"/>
      <c r="EX118" s="13"/>
      <c r="EY118" s="13"/>
      <c r="EZ118" s="13"/>
      <c r="FA118" s="13"/>
      <c r="FB118" s="13"/>
    </row>
    <row r="119" spans="1:158" ht="14.1" customHeight="1" x14ac:dyDescent="0.2">
      <c r="B119" s="8"/>
      <c r="C119" s="59"/>
      <c r="D119" s="59"/>
      <c r="E119" s="11"/>
      <c r="F119" s="11"/>
      <c r="G119" s="11"/>
      <c r="H119" s="9"/>
      <c r="I119" s="20" t="str">
        <f t="shared" si="8"/>
        <v/>
      </c>
      <c r="J119" s="13"/>
      <c r="K119" s="23" t="str">
        <f t="shared" si="11"/>
        <v/>
      </c>
      <c r="L119" s="13"/>
      <c r="M119" s="72" t="str">
        <f t="shared" si="9"/>
        <v>9</v>
      </c>
      <c r="N119" s="72" t="str">
        <f t="shared" si="10"/>
        <v>9-</v>
      </c>
      <c r="O119" s="13"/>
      <c r="P119" s="13"/>
      <c r="Q119" s="13"/>
      <c r="R119" s="121"/>
      <c r="S119" s="79"/>
      <c r="T119" s="79"/>
      <c r="U119" s="79"/>
      <c r="V119" s="79"/>
      <c r="W119" s="79"/>
      <c r="X119" s="79"/>
      <c r="Y119" s="79"/>
      <c r="Z119" s="79"/>
      <c r="AA119" s="79"/>
      <c r="AB119" s="79"/>
      <c r="AC119" s="123"/>
      <c r="AD119" s="124"/>
      <c r="AE119" s="79"/>
      <c r="AF119" s="79"/>
      <c r="AG119" s="79"/>
      <c r="AH119" s="79"/>
      <c r="AI119" s="123"/>
      <c r="AJ119" s="13"/>
      <c r="AK119" s="13"/>
      <c r="AL119" s="65"/>
      <c r="AM119" s="65"/>
      <c r="AN119" s="65"/>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c r="DI119" s="13"/>
      <c r="DJ119" s="13"/>
      <c r="DK119" s="13"/>
      <c r="DL119" s="13"/>
      <c r="DM119" s="13"/>
      <c r="DN119" s="13"/>
      <c r="DO119" s="13"/>
      <c r="DP119" s="13"/>
      <c r="DQ119" s="13"/>
      <c r="DR119" s="13"/>
      <c r="DS119" s="13"/>
      <c r="DT119" s="13"/>
      <c r="DU119" s="13"/>
      <c r="DV119" s="13"/>
      <c r="DW119" s="13"/>
      <c r="DX119" s="13"/>
      <c r="DY119" s="13"/>
      <c r="DZ119" s="13"/>
      <c r="EA119" s="13"/>
      <c r="EB119" s="13"/>
      <c r="EC119" s="13"/>
      <c r="ED119" s="13"/>
      <c r="EE119" s="13"/>
      <c r="EF119" s="13"/>
      <c r="EG119" s="13"/>
      <c r="EH119" s="13"/>
      <c r="EI119" s="13"/>
      <c r="EJ119" s="13"/>
      <c r="EK119" s="13"/>
      <c r="EL119" s="13"/>
      <c r="EM119" s="13"/>
      <c r="EN119" s="13"/>
      <c r="EO119" s="13"/>
      <c r="EP119" s="13"/>
      <c r="EQ119" s="13"/>
      <c r="ER119" s="13"/>
      <c r="ES119" s="13"/>
      <c r="ET119" s="13"/>
      <c r="EU119" s="13"/>
      <c r="EV119" s="13"/>
      <c r="EW119" s="13"/>
      <c r="EX119" s="13"/>
      <c r="EY119" s="13"/>
      <c r="EZ119" s="13"/>
      <c r="FA119" s="13"/>
      <c r="FB119" s="13"/>
    </row>
    <row r="120" spans="1:158" ht="14.1" customHeight="1" thickBot="1" x14ac:dyDescent="0.25">
      <c r="B120" s="8"/>
      <c r="C120" s="59"/>
      <c r="D120" s="59"/>
      <c r="E120" s="11"/>
      <c r="F120" s="11"/>
      <c r="G120" s="11"/>
      <c r="H120" s="9"/>
      <c r="I120" s="20" t="str">
        <f t="shared" si="8"/>
        <v/>
      </c>
      <c r="J120" s="13"/>
      <c r="K120" s="23" t="str">
        <f t="shared" si="11"/>
        <v/>
      </c>
      <c r="L120" s="13"/>
      <c r="M120" s="72" t="str">
        <f t="shared" si="9"/>
        <v>9</v>
      </c>
      <c r="N120" s="72" t="str">
        <f t="shared" si="10"/>
        <v>9-</v>
      </c>
      <c r="O120" s="13"/>
      <c r="P120" s="13"/>
      <c r="Q120" s="13"/>
      <c r="R120" s="130"/>
      <c r="S120" s="131"/>
      <c r="T120" s="131"/>
      <c r="U120" s="131"/>
      <c r="V120" s="131"/>
      <c r="W120" s="131"/>
      <c r="X120" s="131"/>
      <c r="Y120" s="131"/>
      <c r="Z120" s="131"/>
      <c r="AA120" s="131"/>
      <c r="AB120" s="131"/>
      <c r="AC120" s="132"/>
      <c r="AD120" s="133"/>
      <c r="AE120" s="131"/>
      <c r="AF120" s="131"/>
      <c r="AG120" s="131"/>
      <c r="AH120" s="131"/>
      <c r="AI120" s="132"/>
      <c r="AJ120" s="13"/>
      <c r="AK120" s="13"/>
      <c r="AL120" s="65"/>
      <c r="AM120" s="65"/>
      <c r="AN120" s="65"/>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c r="BL120" s="13"/>
      <c r="BM120" s="13"/>
      <c r="BN120" s="13"/>
      <c r="BO120" s="13"/>
      <c r="BP120" s="13"/>
      <c r="BQ120" s="13"/>
      <c r="BR120" s="13"/>
      <c r="BS120" s="13"/>
      <c r="BT120" s="13"/>
      <c r="BU120" s="13"/>
      <c r="BV120" s="13"/>
      <c r="BW120" s="13"/>
      <c r="BX120" s="13"/>
      <c r="BY120" s="13"/>
      <c r="BZ120" s="13"/>
      <c r="CA120" s="13"/>
      <c r="CB120" s="13"/>
      <c r="CC120" s="13"/>
      <c r="CD120" s="13"/>
      <c r="CE120" s="13"/>
      <c r="CF120" s="13"/>
      <c r="CG120" s="13"/>
      <c r="CH120" s="13"/>
      <c r="CI120" s="13"/>
      <c r="CJ120" s="13"/>
      <c r="CK120" s="13"/>
      <c r="CL120" s="13"/>
      <c r="CM120" s="13"/>
      <c r="CN120" s="13"/>
      <c r="CO120" s="13"/>
      <c r="CP120" s="13"/>
      <c r="CQ120" s="13"/>
      <c r="CR120" s="13"/>
      <c r="CS120" s="13"/>
      <c r="CT120" s="13"/>
      <c r="CU120" s="13"/>
      <c r="CV120" s="13"/>
      <c r="CW120" s="13"/>
      <c r="CX120" s="13"/>
      <c r="CY120" s="13"/>
      <c r="CZ120" s="13"/>
      <c r="DA120" s="13"/>
      <c r="DB120" s="13"/>
      <c r="DC120" s="13"/>
      <c r="DD120" s="13"/>
      <c r="DE120" s="13"/>
      <c r="DF120" s="13"/>
      <c r="DG120" s="13"/>
      <c r="DH120" s="13"/>
      <c r="DI120" s="13"/>
      <c r="DJ120" s="13"/>
      <c r="DK120" s="13"/>
      <c r="DL120" s="13"/>
      <c r="DM120" s="13"/>
      <c r="DN120" s="13"/>
      <c r="DO120" s="13"/>
      <c r="DP120" s="13"/>
      <c r="DQ120" s="13"/>
      <c r="DR120" s="13"/>
      <c r="DS120" s="13"/>
      <c r="DT120" s="13"/>
      <c r="DU120" s="13"/>
      <c r="DV120" s="13"/>
      <c r="DW120" s="13"/>
      <c r="DX120" s="13"/>
      <c r="DY120" s="13"/>
      <c r="DZ120" s="13"/>
      <c r="EA120" s="13"/>
      <c r="EB120" s="13"/>
      <c r="EC120" s="13"/>
      <c r="ED120" s="13"/>
      <c r="EE120" s="13"/>
      <c r="EF120" s="13"/>
      <c r="EG120" s="13"/>
      <c r="EH120" s="13"/>
      <c r="EI120" s="13"/>
      <c r="EJ120" s="13"/>
      <c r="EK120" s="13"/>
      <c r="EL120" s="13"/>
      <c r="EM120" s="13"/>
      <c r="EN120" s="13"/>
      <c r="EO120" s="13"/>
      <c r="EP120" s="13"/>
      <c r="EQ120" s="13"/>
      <c r="ER120" s="13"/>
      <c r="ES120" s="13"/>
      <c r="ET120" s="13"/>
      <c r="EU120" s="13"/>
      <c r="EV120" s="13"/>
      <c r="EW120" s="13"/>
      <c r="EX120" s="13"/>
      <c r="EY120" s="13"/>
      <c r="EZ120" s="13"/>
      <c r="FA120" s="13"/>
      <c r="FB120" s="13"/>
    </row>
    <row r="121" spans="1:158" ht="13.5" thickBot="1" x14ac:dyDescent="0.25">
      <c r="B121" s="157" t="s">
        <v>6</v>
      </c>
      <c r="C121" s="158"/>
      <c r="D121" s="158"/>
      <c r="E121" s="158"/>
      <c r="F121" s="158"/>
      <c r="G121" s="158"/>
      <c r="H121" s="159"/>
      <c r="I121" s="25">
        <f>+I12</f>
        <v>0</v>
      </c>
      <c r="J121" s="26"/>
      <c r="K121" s="25">
        <f>+K12</f>
        <v>0</v>
      </c>
      <c r="L121" s="13"/>
      <c r="M121" s="72"/>
      <c r="N121" s="72"/>
      <c r="O121" s="13"/>
      <c r="P121" s="13"/>
      <c r="Q121" s="13"/>
      <c r="R121" s="94">
        <f>+R13</f>
        <v>0</v>
      </c>
      <c r="S121" s="94">
        <f t="shared" ref="S121:AI121" si="12">+S13</f>
        <v>0</v>
      </c>
      <c r="T121" s="94">
        <f t="shared" si="12"/>
        <v>0</v>
      </c>
      <c r="U121" s="94">
        <f t="shared" si="12"/>
        <v>0</v>
      </c>
      <c r="V121" s="94">
        <f t="shared" si="12"/>
        <v>0</v>
      </c>
      <c r="W121" s="94">
        <f t="shared" si="12"/>
        <v>0</v>
      </c>
      <c r="X121" s="94">
        <f t="shared" si="12"/>
        <v>0</v>
      </c>
      <c r="Y121" s="94">
        <f t="shared" si="12"/>
        <v>0</v>
      </c>
      <c r="Z121" s="94">
        <f t="shared" si="12"/>
        <v>0</v>
      </c>
      <c r="AA121" s="94">
        <f t="shared" si="12"/>
        <v>0</v>
      </c>
      <c r="AB121" s="94">
        <f t="shared" si="12"/>
        <v>0</v>
      </c>
      <c r="AC121" s="94">
        <f t="shared" si="12"/>
        <v>0</v>
      </c>
      <c r="AD121" s="94">
        <f t="shared" si="12"/>
        <v>0</v>
      </c>
      <c r="AE121" s="94">
        <f t="shared" si="12"/>
        <v>0</v>
      </c>
      <c r="AF121" s="94">
        <f t="shared" si="12"/>
        <v>0</v>
      </c>
      <c r="AG121" s="94">
        <f t="shared" si="12"/>
        <v>0</v>
      </c>
      <c r="AH121" s="94">
        <f t="shared" si="12"/>
        <v>0</v>
      </c>
      <c r="AI121" s="94">
        <f t="shared" si="12"/>
        <v>0</v>
      </c>
      <c r="AJ121" s="13"/>
      <c r="AK121" s="13"/>
      <c r="AL121" s="65"/>
      <c r="AM121" s="65"/>
      <c r="AN121" s="65"/>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c r="BL121" s="13"/>
      <c r="BM121" s="13"/>
      <c r="BN121" s="13"/>
      <c r="BO121" s="13"/>
      <c r="BP121" s="13"/>
      <c r="BQ121" s="13"/>
      <c r="BR121" s="13"/>
      <c r="BS121" s="13"/>
      <c r="BT121" s="13"/>
      <c r="BU121" s="13"/>
      <c r="BV121" s="13"/>
      <c r="BW121" s="13"/>
      <c r="BX121" s="13"/>
      <c r="BY121" s="13"/>
      <c r="BZ121" s="13"/>
      <c r="CA121" s="13"/>
      <c r="CB121" s="13"/>
      <c r="CC121" s="13"/>
      <c r="CD121" s="13"/>
      <c r="CE121" s="13"/>
      <c r="CF121" s="13"/>
      <c r="CG121" s="13"/>
      <c r="CH121" s="13"/>
      <c r="CI121" s="13"/>
      <c r="CJ121" s="13"/>
      <c r="CK121" s="13"/>
      <c r="CL121" s="13"/>
      <c r="CM121" s="13"/>
      <c r="CN121" s="13"/>
      <c r="CO121" s="13"/>
      <c r="CP121" s="13"/>
      <c r="CQ121" s="13"/>
      <c r="CR121" s="13"/>
      <c r="CS121" s="13"/>
      <c r="CT121" s="13"/>
      <c r="CU121" s="13"/>
      <c r="CV121" s="13"/>
      <c r="CW121" s="13"/>
      <c r="CX121" s="13"/>
      <c r="CY121" s="13"/>
      <c r="CZ121" s="13"/>
      <c r="DA121" s="13"/>
      <c r="DB121" s="13"/>
      <c r="DC121" s="13"/>
      <c r="DD121" s="13"/>
      <c r="DE121" s="13"/>
      <c r="DF121" s="13"/>
      <c r="DG121" s="13"/>
      <c r="DH121" s="13"/>
      <c r="DI121" s="13"/>
      <c r="DJ121" s="13"/>
      <c r="DK121" s="13"/>
      <c r="DL121" s="13"/>
      <c r="DM121" s="13"/>
      <c r="DN121" s="13"/>
      <c r="DO121" s="13"/>
      <c r="DP121" s="13"/>
      <c r="DQ121" s="13"/>
      <c r="DR121" s="13"/>
      <c r="DS121" s="13"/>
      <c r="DT121" s="13"/>
      <c r="DU121" s="13"/>
      <c r="DV121" s="13"/>
      <c r="DW121" s="13"/>
      <c r="DX121" s="13"/>
      <c r="DY121" s="13"/>
      <c r="DZ121" s="13"/>
      <c r="EA121" s="13"/>
      <c r="EB121" s="13"/>
      <c r="EC121" s="13"/>
      <c r="ED121" s="13"/>
      <c r="EE121" s="13"/>
      <c r="EF121" s="13"/>
      <c r="EG121" s="13"/>
      <c r="EH121" s="13"/>
      <c r="EI121" s="13"/>
      <c r="EJ121" s="13"/>
      <c r="EK121" s="13"/>
      <c r="EL121" s="13"/>
      <c r="EM121" s="13"/>
      <c r="EN121" s="13"/>
      <c r="EO121" s="13"/>
      <c r="EP121" s="13"/>
      <c r="EQ121" s="13"/>
      <c r="ER121" s="13"/>
      <c r="ES121" s="13"/>
      <c r="ET121" s="13"/>
      <c r="EU121" s="13"/>
      <c r="EV121" s="13"/>
      <c r="EW121" s="13"/>
      <c r="EX121" s="13"/>
      <c r="EY121" s="13"/>
      <c r="EZ121" s="13"/>
      <c r="FA121" s="13"/>
      <c r="FB121" s="13"/>
    </row>
    <row r="122" spans="1:158" x14ac:dyDescent="0.2">
      <c r="B122" s="28"/>
      <c r="C122" s="28"/>
      <c r="D122" s="28"/>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65"/>
      <c r="AM122" s="65"/>
      <c r="AN122" s="65"/>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c r="BW122" s="13"/>
      <c r="BX122" s="13"/>
      <c r="BY122" s="13"/>
      <c r="BZ122" s="13"/>
      <c r="CA122" s="13"/>
      <c r="CB122" s="13"/>
      <c r="CC122" s="13"/>
      <c r="CD122" s="13"/>
      <c r="CE122" s="13"/>
      <c r="CF122" s="13"/>
      <c r="CG122" s="13"/>
      <c r="CH122" s="13"/>
      <c r="CI122" s="13"/>
      <c r="CJ122" s="13"/>
      <c r="CK122" s="13"/>
      <c r="CL122" s="13"/>
      <c r="CM122" s="13"/>
      <c r="CN122" s="13"/>
      <c r="CO122" s="13"/>
      <c r="CP122" s="13"/>
      <c r="CQ122" s="13"/>
      <c r="CR122" s="13"/>
      <c r="CS122" s="13"/>
      <c r="CT122" s="13"/>
      <c r="CU122" s="13"/>
      <c r="CV122" s="13"/>
      <c r="CW122" s="13"/>
      <c r="CX122" s="13"/>
      <c r="CY122" s="13"/>
      <c r="CZ122" s="13"/>
      <c r="DA122" s="13"/>
      <c r="DB122" s="13"/>
      <c r="DC122" s="13"/>
      <c r="DD122" s="13"/>
      <c r="DE122" s="13"/>
      <c r="DF122" s="13"/>
      <c r="DG122" s="13"/>
      <c r="DH122" s="13"/>
      <c r="DI122" s="13"/>
      <c r="DJ122" s="13"/>
      <c r="DK122" s="13"/>
      <c r="DL122" s="13"/>
      <c r="DM122" s="13"/>
      <c r="DN122" s="13"/>
      <c r="DO122" s="13"/>
      <c r="DP122" s="13"/>
      <c r="DQ122" s="13"/>
      <c r="DR122" s="13"/>
      <c r="DS122" s="13"/>
      <c r="DT122" s="13"/>
      <c r="DU122" s="13"/>
      <c r="DV122" s="13"/>
      <c r="DW122" s="13"/>
      <c r="DX122" s="13"/>
      <c r="DY122" s="13"/>
      <c r="DZ122" s="13"/>
      <c r="EA122" s="13"/>
      <c r="EB122" s="13"/>
      <c r="EC122" s="13"/>
      <c r="ED122" s="13"/>
      <c r="EE122" s="13"/>
      <c r="EF122" s="13"/>
      <c r="EG122" s="13"/>
      <c r="EH122" s="13"/>
      <c r="EI122" s="13"/>
      <c r="EJ122" s="13"/>
      <c r="EK122" s="13"/>
      <c r="EL122" s="13"/>
      <c r="EM122" s="13"/>
      <c r="EN122" s="13"/>
      <c r="EO122" s="13"/>
      <c r="EP122" s="13"/>
      <c r="EQ122" s="13"/>
      <c r="ER122" s="13"/>
      <c r="ES122" s="13"/>
      <c r="ET122" s="13"/>
      <c r="EU122" s="13"/>
      <c r="EV122" s="13"/>
      <c r="EW122" s="13"/>
      <c r="EX122" s="13"/>
      <c r="EY122" s="13"/>
      <c r="EZ122" s="13"/>
      <c r="FA122" s="13"/>
      <c r="FB122" s="13"/>
    </row>
    <row r="123" spans="1:158" x14ac:dyDescent="0.2">
      <c r="A123" s="13"/>
      <c r="B123" s="28"/>
      <c r="C123" s="28"/>
      <c r="D123" s="28"/>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65"/>
      <c r="AM123" s="65"/>
      <c r="AN123" s="65"/>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c r="BL123" s="13"/>
      <c r="BM123" s="13"/>
      <c r="BN123" s="13"/>
      <c r="BO123" s="13"/>
      <c r="BP123" s="13"/>
      <c r="BQ123" s="13"/>
      <c r="BR123" s="13"/>
      <c r="BS123" s="13"/>
      <c r="BT123" s="13"/>
      <c r="BU123" s="13"/>
      <c r="BV123" s="13"/>
      <c r="BW123" s="13"/>
      <c r="BX123" s="13"/>
      <c r="BY123" s="13"/>
      <c r="BZ123" s="13"/>
      <c r="CA123" s="13"/>
      <c r="CB123" s="13"/>
      <c r="CC123" s="13"/>
      <c r="CD123" s="13"/>
      <c r="CE123" s="13"/>
      <c r="CF123" s="13"/>
      <c r="CG123" s="13"/>
      <c r="CH123" s="13"/>
      <c r="CI123" s="13"/>
      <c r="CJ123" s="13"/>
      <c r="CK123" s="13"/>
      <c r="CL123" s="13"/>
      <c r="CM123" s="13"/>
      <c r="CN123" s="13"/>
      <c r="CO123" s="13"/>
      <c r="CP123" s="13"/>
      <c r="CQ123" s="13"/>
      <c r="CR123" s="13"/>
      <c r="CS123" s="13"/>
      <c r="CT123" s="13"/>
      <c r="CU123" s="13"/>
      <c r="CV123" s="13"/>
      <c r="CW123" s="13"/>
      <c r="CX123" s="13"/>
      <c r="CY123" s="13"/>
      <c r="CZ123" s="13"/>
      <c r="DA123" s="13"/>
      <c r="DB123" s="13"/>
      <c r="DC123" s="13"/>
      <c r="DD123" s="13"/>
      <c r="DE123" s="13"/>
      <c r="DF123" s="13"/>
      <c r="DG123" s="13"/>
      <c r="DH123" s="13"/>
      <c r="DI123" s="13"/>
      <c r="DJ123" s="13"/>
      <c r="DK123" s="13"/>
      <c r="DL123" s="13"/>
      <c r="DM123" s="13"/>
      <c r="DN123" s="13"/>
      <c r="DO123" s="13"/>
      <c r="DP123" s="13"/>
      <c r="DQ123" s="13"/>
      <c r="DR123" s="13"/>
      <c r="DS123" s="13"/>
      <c r="DT123" s="13"/>
      <c r="DU123" s="13"/>
      <c r="DV123" s="13"/>
      <c r="DW123" s="13"/>
      <c r="DX123" s="13"/>
      <c r="DY123" s="13"/>
      <c r="DZ123" s="13"/>
      <c r="EA123" s="13"/>
      <c r="EB123" s="13"/>
      <c r="EC123" s="13"/>
      <c r="ED123" s="13"/>
      <c r="EE123" s="13"/>
      <c r="EF123" s="13"/>
      <c r="EG123" s="13"/>
      <c r="EH123" s="13"/>
      <c r="EI123" s="13"/>
      <c r="EJ123" s="13"/>
      <c r="EK123" s="13"/>
      <c r="EL123" s="13"/>
      <c r="EM123" s="13"/>
      <c r="EN123" s="13"/>
      <c r="EO123" s="13"/>
      <c r="EP123" s="13"/>
      <c r="EQ123" s="13"/>
      <c r="ER123" s="13"/>
      <c r="ES123" s="13"/>
      <c r="ET123" s="13"/>
      <c r="EU123" s="13"/>
      <c r="EV123" s="13"/>
      <c r="EW123" s="13"/>
      <c r="EX123" s="13"/>
      <c r="EY123" s="13"/>
      <c r="EZ123" s="13"/>
      <c r="FA123" s="13"/>
      <c r="FB123" s="13"/>
    </row>
    <row r="124" spans="1:158" x14ac:dyDescent="0.2">
      <c r="A124" s="13"/>
      <c r="B124" s="28"/>
      <c r="C124" s="28"/>
      <c r="D124" s="28"/>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65"/>
      <c r="AM124" s="65"/>
      <c r="AN124" s="65"/>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c r="BL124" s="13"/>
      <c r="BM124" s="13"/>
      <c r="BN124" s="13"/>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c r="DY124" s="13"/>
      <c r="DZ124" s="13"/>
      <c r="EA124" s="13"/>
      <c r="EB124" s="13"/>
      <c r="EC124" s="13"/>
      <c r="ED124" s="13"/>
      <c r="EE124" s="13"/>
      <c r="EF124" s="13"/>
      <c r="EG124" s="13"/>
      <c r="EH124" s="13"/>
      <c r="EI124" s="13"/>
      <c r="EJ124" s="13"/>
      <c r="EK124" s="13"/>
      <c r="EL124" s="13"/>
      <c r="EM124" s="13"/>
      <c r="EN124" s="13"/>
      <c r="EO124" s="13"/>
      <c r="EP124" s="13"/>
      <c r="EQ124" s="13"/>
      <c r="ER124" s="13"/>
      <c r="ES124" s="13"/>
      <c r="ET124" s="13"/>
      <c r="EU124" s="13"/>
      <c r="EV124" s="13"/>
      <c r="EW124" s="13"/>
      <c r="EX124" s="13"/>
      <c r="EY124" s="13"/>
      <c r="EZ124" s="13"/>
      <c r="FA124" s="13"/>
      <c r="FB124" s="13"/>
    </row>
    <row r="125" spans="1:158" x14ac:dyDescent="0.2">
      <c r="A125" s="13"/>
      <c r="B125" s="28"/>
      <c r="C125" s="28"/>
      <c r="D125" s="28"/>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65"/>
      <c r="AM125" s="65"/>
      <c r="AN125" s="65"/>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13"/>
      <c r="DZ125" s="13"/>
      <c r="EA125" s="13"/>
      <c r="EB125" s="13"/>
      <c r="EC125" s="13"/>
      <c r="ED125" s="13"/>
      <c r="EE125" s="13"/>
      <c r="EF125" s="13"/>
      <c r="EG125" s="13"/>
      <c r="EH125" s="13"/>
      <c r="EI125" s="13"/>
      <c r="EJ125" s="13"/>
      <c r="EK125" s="13"/>
      <c r="EL125" s="13"/>
      <c r="EM125" s="13"/>
      <c r="EN125" s="13"/>
      <c r="EO125" s="13"/>
      <c r="EP125" s="13"/>
      <c r="EQ125" s="13"/>
      <c r="ER125" s="13"/>
      <c r="ES125" s="13"/>
      <c r="ET125" s="13"/>
      <c r="EU125" s="13"/>
      <c r="EV125" s="13"/>
      <c r="EW125" s="13"/>
      <c r="EX125" s="13"/>
      <c r="EY125" s="13"/>
      <c r="EZ125" s="13"/>
      <c r="FA125" s="13"/>
      <c r="FB125" s="13"/>
    </row>
    <row r="126" spans="1:158" x14ac:dyDescent="0.2">
      <c r="A126" s="13"/>
      <c r="B126" s="28"/>
      <c r="C126" s="28"/>
      <c r="D126" s="28"/>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65"/>
      <c r="AM126" s="65"/>
      <c r="AN126" s="65"/>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13"/>
      <c r="CA126" s="13"/>
      <c r="CB126" s="13"/>
      <c r="CC126" s="13"/>
      <c r="CD126" s="13"/>
      <c r="CE126" s="13"/>
      <c r="CF126" s="13"/>
      <c r="CG126" s="13"/>
      <c r="CH126" s="13"/>
      <c r="CI126" s="13"/>
      <c r="CJ126" s="13"/>
      <c r="CK126" s="13"/>
      <c r="CL126" s="13"/>
      <c r="CM126" s="13"/>
      <c r="CN126" s="13"/>
      <c r="CO126" s="13"/>
      <c r="CP126" s="13"/>
      <c r="CQ126" s="13"/>
      <c r="CR126" s="13"/>
      <c r="CS126" s="13"/>
      <c r="CT126" s="13"/>
      <c r="CU126" s="13"/>
      <c r="CV126" s="13"/>
      <c r="CW126" s="13"/>
      <c r="CX126" s="13"/>
      <c r="CY126" s="13"/>
      <c r="CZ126" s="13"/>
      <c r="DA126" s="13"/>
      <c r="DB126" s="13"/>
      <c r="DC126" s="13"/>
      <c r="DD126" s="13"/>
      <c r="DE126" s="13"/>
      <c r="DF126" s="13"/>
      <c r="DG126" s="13"/>
      <c r="DH126" s="13"/>
      <c r="DI126" s="13"/>
      <c r="DJ126" s="13"/>
      <c r="DK126" s="13"/>
      <c r="DL126" s="13"/>
      <c r="DM126" s="13"/>
      <c r="DN126" s="13"/>
      <c r="DO126" s="13"/>
      <c r="DP126" s="13"/>
      <c r="DQ126" s="13"/>
      <c r="DR126" s="13"/>
      <c r="DS126" s="13"/>
      <c r="DT126" s="13"/>
      <c r="DU126" s="13"/>
      <c r="DV126" s="13"/>
      <c r="DW126" s="13"/>
      <c r="DX126" s="13"/>
      <c r="DY126" s="13"/>
      <c r="DZ126" s="13"/>
      <c r="EA126" s="13"/>
      <c r="EB126" s="13"/>
      <c r="EC126" s="13"/>
      <c r="ED126" s="13"/>
      <c r="EE126" s="13"/>
      <c r="EF126" s="13"/>
      <c r="EG126" s="13"/>
      <c r="EH126" s="13"/>
      <c r="EI126" s="13"/>
      <c r="EJ126" s="13"/>
      <c r="EK126" s="13"/>
      <c r="EL126" s="13"/>
      <c r="EM126" s="13"/>
      <c r="EN126" s="13"/>
      <c r="EO126" s="13"/>
      <c r="EP126" s="13"/>
      <c r="EQ126" s="13"/>
      <c r="ER126" s="13"/>
      <c r="ES126" s="13"/>
      <c r="ET126" s="13"/>
      <c r="EU126" s="13"/>
      <c r="EV126" s="13"/>
      <c r="EW126" s="13"/>
      <c r="EX126" s="13"/>
      <c r="EY126" s="13"/>
      <c r="EZ126" s="13"/>
      <c r="FA126" s="13"/>
      <c r="FB126" s="13"/>
    </row>
    <row r="127" spans="1:158" x14ac:dyDescent="0.2">
      <c r="A127" s="13"/>
      <c r="B127" s="28"/>
      <c r="C127" s="28"/>
      <c r="D127" s="28"/>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65"/>
      <c r="AM127" s="65"/>
      <c r="AN127" s="65"/>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c r="BW127" s="13"/>
      <c r="BX127" s="13"/>
      <c r="BY127" s="13"/>
      <c r="BZ127" s="13"/>
      <c r="CA127" s="13"/>
      <c r="CB127" s="13"/>
      <c r="CC127" s="13"/>
      <c r="CD127" s="13"/>
      <c r="CE127" s="13"/>
      <c r="CF127" s="13"/>
      <c r="CG127" s="13"/>
      <c r="CH127" s="13"/>
      <c r="CI127" s="13"/>
      <c r="CJ127" s="13"/>
      <c r="CK127" s="13"/>
      <c r="CL127" s="13"/>
      <c r="CM127" s="13"/>
      <c r="CN127" s="13"/>
      <c r="CO127" s="13"/>
      <c r="CP127" s="13"/>
      <c r="CQ127" s="13"/>
      <c r="CR127" s="13"/>
      <c r="CS127" s="13"/>
      <c r="CT127" s="13"/>
      <c r="CU127" s="13"/>
      <c r="CV127" s="13"/>
      <c r="CW127" s="13"/>
      <c r="CX127" s="13"/>
      <c r="CY127" s="13"/>
      <c r="CZ127" s="13"/>
      <c r="DA127" s="13"/>
      <c r="DB127" s="13"/>
      <c r="DC127" s="13"/>
      <c r="DD127" s="13"/>
      <c r="DE127" s="13"/>
      <c r="DF127" s="13"/>
      <c r="DG127" s="13"/>
      <c r="DH127" s="13"/>
      <c r="DI127" s="13"/>
      <c r="DJ127" s="13"/>
      <c r="DK127" s="13"/>
      <c r="DL127" s="13"/>
      <c r="DM127" s="13"/>
      <c r="DN127" s="13"/>
      <c r="DO127" s="13"/>
      <c r="DP127" s="13"/>
      <c r="DQ127" s="13"/>
      <c r="DR127" s="13"/>
      <c r="DS127" s="13"/>
      <c r="DT127" s="13"/>
      <c r="DU127" s="13"/>
      <c r="DV127" s="13"/>
      <c r="DW127" s="13"/>
      <c r="DX127" s="13"/>
      <c r="DY127" s="13"/>
      <c r="DZ127" s="13"/>
      <c r="EA127" s="13"/>
      <c r="EB127" s="13"/>
      <c r="EC127" s="13"/>
      <c r="ED127" s="13"/>
      <c r="EE127" s="13"/>
      <c r="EF127" s="13"/>
      <c r="EG127" s="13"/>
      <c r="EH127" s="13"/>
      <c r="EI127" s="13"/>
      <c r="EJ127" s="13"/>
      <c r="EK127" s="13"/>
      <c r="EL127" s="13"/>
      <c r="EM127" s="13"/>
      <c r="EN127" s="13"/>
      <c r="EO127" s="13"/>
      <c r="EP127" s="13"/>
      <c r="EQ127" s="13"/>
      <c r="ER127" s="13"/>
      <c r="ES127" s="13"/>
      <c r="ET127" s="13"/>
      <c r="EU127" s="13"/>
      <c r="EV127" s="13"/>
      <c r="EW127" s="13"/>
      <c r="EX127" s="13"/>
      <c r="EY127" s="13"/>
      <c r="EZ127" s="13"/>
      <c r="FA127" s="13"/>
      <c r="FB127" s="13"/>
    </row>
    <row r="128" spans="1:158" x14ac:dyDescent="0.2">
      <c r="A128" s="13"/>
      <c r="B128" s="28"/>
      <c r="C128" s="28"/>
      <c r="D128" s="28"/>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65"/>
      <c r="AM128" s="65"/>
      <c r="AN128" s="65"/>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c r="CF128" s="13"/>
      <c r="CG128" s="13"/>
      <c r="CH128" s="13"/>
      <c r="CI128" s="13"/>
      <c r="CJ128" s="13"/>
      <c r="CK128" s="13"/>
      <c r="CL128" s="13"/>
      <c r="CM128" s="13"/>
      <c r="CN128" s="13"/>
      <c r="CO128" s="13"/>
      <c r="CP128" s="13"/>
      <c r="CQ128" s="13"/>
      <c r="CR128" s="13"/>
      <c r="CS128" s="13"/>
      <c r="CT128" s="13"/>
      <c r="CU128" s="13"/>
      <c r="CV128" s="13"/>
      <c r="CW128" s="13"/>
      <c r="CX128" s="13"/>
      <c r="CY128" s="13"/>
      <c r="CZ128" s="13"/>
      <c r="DA128" s="13"/>
      <c r="DB128" s="13"/>
      <c r="DC128" s="13"/>
      <c r="DD128" s="13"/>
      <c r="DE128" s="13"/>
      <c r="DF128" s="13"/>
      <c r="DG128" s="13"/>
      <c r="DH128" s="13"/>
      <c r="DI128" s="13"/>
      <c r="DJ128" s="13"/>
      <c r="DK128" s="13"/>
      <c r="DL128" s="13"/>
      <c r="DM128" s="13"/>
      <c r="DN128" s="13"/>
      <c r="DO128" s="13"/>
      <c r="DP128" s="13"/>
      <c r="DQ128" s="13"/>
      <c r="DR128" s="13"/>
      <c r="DS128" s="13"/>
      <c r="DT128" s="13"/>
      <c r="DU128" s="13"/>
      <c r="DV128" s="13"/>
      <c r="DW128" s="13"/>
      <c r="DX128" s="13"/>
      <c r="DY128" s="13"/>
      <c r="DZ128" s="13"/>
      <c r="EA128" s="13"/>
      <c r="EB128" s="13"/>
      <c r="EC128" s="13"/>
      <c r="ED128" s="13"/>
      <c r="EE128" s="13"/>
      <c r="EF128" s="13"/>
      <c r="EG128" s="13"/>
      <c r="EH128" s="13"/>
      <c r="EI128" s="13"/>
      <c r="EJ128" s="13"/>
      <c r="EK128" s="13"/>
      <c r="EL128" s="13"/>
      <c r="EM128" s="13"/>
      <c r="EN128" s="13"/>
      <c r="EO128" s="13"/>
      <c r="EP128" s="13"/>
      <c r="EQ128" s="13"/>
      <c r="ER128" s="13"/>
      <c r="ES128" s="13"/>
      <c r="ET128" s="13"/>
      <c r="EU128" s="13"/>
      <c r="EV128" s="13"/>
      <c r="EW128" s="13"/>
      <c r="EX128" s="13"/>
      <c r="EY128" s="13"/>
      <c r="EZ128" s="13"/>
      <c r="FA128" s="13"/>
      <c r="FB128" s="13"/>
    </row>
    <row r="129" spans="1:158" x14ac:dyDescent="0.2">
      <c r="A129" s="13"/>
      <c r="B129" s="28"/>
      <c r="C129" s="28"/>
      <c r="D129" s="28"/>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c r="BW129" s="13"/>
      <c r="BX129" s="13"/>
      <c r="BY129" s="13"/>
      <c r="BZ129" s="13"/>
      <c r="CA129" s="13"/>
      <c r="CB129" s="13"/>
      <c r="CC129" s="13"/>
      <c r="CD129" s="13"/>
      <c r="CE129" s="13"/>
      <c r="CF129" s="13"/>
      <c r="CG129" s="13"/>
      <c r="CH129" s="13"/>
      <c r="CI129" s="13"/>
      <c r="CJ129" s="13"/>
      <c r="CK129" s="13"/>
      <c r="CL129" s="13"/>
      <c r="CM129" s="13"/>
      <c r="CN129" s="13"/>
      <c r="CO129" s="13"/>
      <c r="CP129" s="13"/>
      <c r="CQ129" s="13"/>
      <c r="CR129" s="13"/>
      <c r="CS129" s="13"/>
      <c r="CT129" s="13"/>
      <c r="CU129" s="13"/>
      <c r="CV129" s="13"/>
      <c r="CW129" s="13"/>
      <c r="CX129" s="13"/>
      <c r="CY129" s="13"/>
      <c r="CZ129" s="13"/>
      <c r="DA129" s="13"/>
      <c r="DB129" s="13"/>
      <c r="DC129" s="13"/>
      <c r="DD129" s="13"/>
      <c r="DE129" s="13"/>
      <c r="DF129" s="13"/>
      <c r="DG129" s="13"/>
      <c r="DH129" s="13"/>
      <c r="DI129" s="13"/>
      <c r="DJ129" s="13"/>
      <c r="DK129" s="13"/>
      <c r="DL129" s="13"/>
      <c r="DM129" s="13"/>
      <c r="DN129" s="13"/>
      <c r="DO129" s="13"/>
      <c r="DP129" s="13"/>
      <c r="DQ129" s="13"/>
      <c r="DR129" s="13"/>
      <c r="DS129" s="13"/>
      <c r="DT129" s="13"/>
      <c r="DU129" s="13"/>
      <c r="DV129" s="13"/>
      <c r="DW129" s="13"/>
      <c r="DX129" s="13"/>
      <c r="DY129" s="13"/>
      <c r="DZ129" s="13"/>
      <c r="EA129" s="13"/>
      <c r="EB129" s="13"/>
      <c r="EC129" s="13"/>
      <c r="ED129" s="13"/>
      <c r="EE129" s="13"/>
      <c r="EF129" s="13"/>
      <c r="EG129" s="13"/>
      <c r="EH129" s="13"/>
      <c r="EI129" s="13"/>
      <c r="EJ129" s="13"/>
      <c r="EK129" s="13"/>
      <c r="EL129" s="13"/>
      <c r="EM129" s="13"/>
      <c r="EN129" s="13"/>
      <c r="EO129" s="13"/>
      <c r="EP129" s="13"/>
      <c r="EQ129" s="13"/>
      <c r="ER129" s="13"/>
      <c r="ES129" s="13"/>
      <c r="ET129" s="13"/>
      <c r="EU129" s="13"/>
      <c r="EV129" s="13"/>
      <c r="EW129" s="13"/>
      <c r="EX129" s="13"/>
      <c r="EY129" s="13"/>
      <c r="EZ129" s="13"/>
      <c r="FA129" s="13"/>
      <c r="FB129" s="13"/>
    </row>
    <row r="130" spans="1:158" x14ac:dyDescent="0.2">
      <c r="A130" s="13"/>
      <c r="B130" s="28"/>
      <c r="C130" s="28"/>
      <c r="D130" s="28"/>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13"/>
      <c r="BW130" s="13"/>
      <c r="BX130" s="13"/>
      <c r="BY130" s="13"/>
      <c r="BZ130" s="13"/>
      <c r="CA130" s="13"/>
      <c r="CB130" s="13"/>
      <c r="CC130" s="13"/>
      <c r="CD130" s="13"/>
      <c r="CE130" s="13"/>
      <c r="CF130" s="13"/>
      <c r="CG130" s="13"/>
      <c r="CH130" s="13"/>
      <c r="CI130" s="13"/>
      <c r="CJ130" s="13"/>
      <c r="CK130" s="13"/>
      <c r="CL130" s="13"/>
      <c r="CM130" s="13"/>
      <c r="CN130" s="13"/>
      <c r="CO130" s="13"/>
      <c r="CP130" s="13"/>
      <c r="CQ130" s="13"/>
      <c r="CR130" s="13"/>
      <c r="CS130" s="13"/>
      <c r="CT130" s="13"/>
      <c r="CU130" s="13"/>
      <c r="CV130" s="13"/>
      <c r="CW130" s="13"/>
      <c r="CX130" s="13"/>
      <c r="CY130" s="13"/>
      <c r="CZ130" s="13"/>
      <c r="DA130" s="13"/>
      <c r="DB130" s="13"/>
      <c r="DC130" s="13"/>
      <c r="DD130" s="13"/>
      <c r="DE130" s="13"/>
      <c r="DF130" s="13"/>
      <c r="DG130" s="13"/>
      <c r="DH130" s="13"/>
      <c r="DI130" s="13"/>
      <c r="DJ130" s="13"/>
      <c r="DK130" s="13"/>
      <c r="DL130" s="13"/>
      <c r="DM130" s="13"/>
      <c r="DN130" s="13"/>
      <c r="DO130" s="13"/>
      <c r="DP130" s="13"/>
      <c r="DQ130" s="13"/>
      <c r="DR130" s="13"/>
      <c r="DS130" s="13"/>
      <c r="DT130" s="13"/>
      <c r="DU130" s="13"/>
      <c r="DV130" s="13"/>
      <c r="DW130" s="13"/>
      <c r="DX130" s="13"/>
      <c r="DY130" s="13"/>
      <c r="DZ130" s="13"/>
      <c r="EA130" s="13"/>
      <c r="EB130" s="13"/>
      <c r="EC130" s="13"/>
      <c r="ED130" s="13"/>
      <c r="EE130" s="13"/>
      <c r="EF130" s="13"/>
      <c r="EG130" s="13"/>
      <c r="EH130" s="13"/>
      <c r="EI130" s="13"/>
      <c r="EJ130" s="13"/>
      <c r="EK130" s="13"/>
      <c r="EL130" s="13"/>
      <c r="EM130" s="13"/>
      <c r="EN130" s="13"/>
      <c r="EO130" s="13"/>
      <c r="EP130" s="13"/>
      <c r="EQ130" s="13"/>
      <c r="ER130" s="13"/>
      <c r="ES130" s="13"/>
      <c r="ET130" s="13"/>
      <c r="EU130" s="13"/>
      <c r="EV130" s="13"/>
      <c r="EW130" s="13"/>
      <c r="EX130" s="13"/>
      <c r="EY130" s="13"/>
      <c r="EZ130" s="13"/>
      <c r="FA130" s="13"/>
      <c r="FB130" s="13"/>
    </row>
    <row r="131" spans="1:158" x14ac:dyDescent="0.2">
      <c r="A131" s="13"/>
      <c r="B131" s="28"/>
      <c r="C131" s="28"/>
      <c r="D131" s="28"/>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c r="BL131" s="13"/>
      <c r="BM131" s="13"/>
      <c r="BN131" s="13"/>
      <c r="BO131" s="13"/>
      <c r="BP131" s="13"/>
      <c r="BQ131" s="13"/>
      <c r="BR131" s="13"/>
      <c r="BS131" s="13"/>
      <c r="BT131" s="13"/>
      <c r="BU131" s="13"/>
      <c r="BV131" s="13"/>
      <c r="BW131" s="13"/>
      <c r="BX131" s="13"/>
      <c r="BY131" s="13"/>
      <c r="BZ131" s="13"/>
      <c r="CA131" s="13"/>
      <c r="CB131" s="13"/>
      <c r="CC131" s="13"/>
      <c r="CD131" s="13"/>
      <c r="CE131" s="13"/>
      <c r="CF131" s="13"/>
      <c r="CG131" s="13"/>
      <c r="CH131" s="13"/>
      <c r="CI131" s="13"/>
      <c r="CJ131" s="13"/>
      <c r="CK131" s="13"/>
      <c r="CL131" s="13"/>
      <c r="CM131" s="13"/>
      <c r="CN131" s="13"/>
      <c r="CO131" s="13"/>
      <c r="CP131" s="13"/>
      <c r="CQ131" s="13"/>
      <c r="CR131" s="13"/>
      <c r="CS131" s="13"/>
      <c r="CT131" s="13"/>
      <c r="CU131" s="13"/>
      <c r="CV131" s="13"/>
      <c r="CW131" s="13"/>
      <c r="CX131" s="13"/>
      <c r="CY131" s="13"/>
      <c r="CZ131" s="13"/>
      <c r="DA131" s="13"/>
      <c r="DB131" s="13"/>
      <c r="DC131" s="13"/>
      <c r="DD131" s="13"/>
      <c r="DE131" s="13"/>
      <c r="DF131" s="13"/>
      <c r="DG131" s="13"/>
      <c r="DH131" s="13"/>
      <c r="DI131" s="13"/>
      <c r="DJ131" s="13"/>
      <c r="DK131" s="13"/>
      <c r="DL131" s="13"/>
      <c r="DM131" s="13"/>
      <c r="DN131" s="13"/>
      <c r="DO131" s="13"/>
      <c r="DP131" s="13"/>
      <c r="DQ131" s="13"/>
      <c r="DR131" s="13"/>
      <c r="DS131" s="13"/>
      <c r="DT131" s="13"/>
      <c r="DU131" s="13"/>
      <c r="DV131" s="13"/>
      <c r="DW131" s="13"/>
      <c r="DX131" s="13"/>
      <c r="DY131" s="13"/>
      <c r="DZ131" s="13"/>
      <c r="EA131" s="13"/>
      <c r="EB131" s="13"/>
      <c r="EC131" s="13"/>
      <c r="ED131" s="13"/>
      <c r="EE131" s="13"/>
      <c r="EF131" s="13"/>
      <c r="EG131" s="13"/>
      <c r="EH131" s="13"/>
      <c r="EI131" s="13"/>
      <c r="EJ131" s="13"/>
      <c r="EK131" s="13"/>
      <c r="EL131" s="13"/>
      <c r="EM131" s="13"/>
      <c r="EN131" s="13"/>
      <c r="EO131" s="13"/>
      <c r="EP131" s="13"/>
      <c r="EQ131" s="13"/>
      <c r="ER131" s="13"/>
      <c r="ES131" s="13"/>
      <c r="ET131" s="13"/>
      <c r="EU131" s="13"/>
      <c r="EV131" s="13"/>
      <c r="EW131" s="13"/>
      <c r="EX131" s="13"/>
      <c r="EY131" s="13"/>
      <c r="EZ131" s="13"/>
      <c r="FA131" s="13"/>
      <c r="FB131" s="13"/>
    </row>
    <row r="132" spans="1:158" x14ac:dyDescent="0.2">
      <c r="A132" s="13"/>
      <c r="B132" s="28"/>
      <c r="C132" s="28"/>
      <c r="D132" s="28"/>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c r="BV132" s="13"/>
      <c r="BW132" s="13"/>
      <c r="BX132" s="13"/>
      <c r="BY132" s="13"/>
      <c r="BZ132" s="13"/>
      <c r="CA132" s="13"/>
      <c r="CB132" s="13"/>
      <c r="CC132" s="13"/>
      <c r="CD132" s="13"/>
      <c r="CE132" s="13"/>
      <c r="CF132" s="13"/>
      <c r="CG132" s="13"/>
      <c r="CH132" s="13"/>
      <c r="CI132" s="13"/>
      <c r="CJ132" s="13"/>
      <c r="CK132" s="13"/>
      <c r="CL132" s="13"/>
      <c r="CM132" s="13"/>
      <c r="CN132" s="13"/>
      <c r="CO132" s="13"/>
      <c r="CP132" s="13"/>
      <c r="CQ132" s="13"/>
      <c r="CR132" s="13"/>
      <c r="CS132" s="13"/>
      <c r="CT132" s="13"/>
      <c r="CU132" s="13"/>
      <c r="CV132" s="13"/>
      <c r="CW132" s="13"/>
      <c r="CX132" s="13"/>
      <c r="CY132" s="13"/>
      <c r="CZ132" s="13"/>
      <c r="DA132" s="13"/>
      <c r="DB132" s="13"/>
      <c r="DC132" s="13"/>
      <c r="DD132" s="13"/>
      <c r="DE132" s="13"/>
      <c r="DF132" s="13"/>
      <c r="DG132" s="13"/>
      <c r="DH132" s="13"/>
      <c r="DI132" s="13"/>
      <c r="DJ132" s="13"/>
      <c r="DK132" s="13"/>
      <c r="DL132" s="13"/>
      <c r="DM132" s="13"/>
      <c r="DN132" s="13"/>
      <c r="DO132" s="13"/>
      <c r="DP132" s="13"/>
      <c r="DQ132" s="13"/>
      <c r="DR132" s="13"/>
      <c r="DS132" s="13"/>
      <c r="DT132" s="13"/>
      <c r="DU132" s="13"/>
      <c r="DV132" s="13"/>
      <c r="DW132" s="13"/>
      <c r="DX132" s="13"/>
      <c r="DY132" s="13"/>
      <c r="DZ132" s="13"/>
      <c r="EA132" s="13"/>
      <c r="EB132" s="13"/>
      <c r="EC132" s="13"/>
      <c r="ED132" s="13"/>
      <c r="EE132" s="13"/>
      <c r="EF132" s="13"/>
      <c r="EG132" s="13"/>
      <c r="EH132" s="13"/>
      <c r="EI132" s="13"/>
      <c r="EJ132" s="13"/>
      <c r="EK132" s="13"/>
      <c r="EL132" s="13"/>
      <c r="EM132" s="13"/>
      <c r="EN132" s="13"/>
      <c r="EO132" s="13"/>
      <c r="EP132" s="13"/>
      <c r="EQ132" s="13"/>
      <c r="ER132" s="13"/>
      <c r="ES132" s="13"/>
      <c r="ET132" s="13"/>
      <c r="EU132" s="13"/>
      <c r="EV132" s="13"/>
      <c r="EW132" s="13"/>
      <c r="EX132" s="13"/>
      <c r="EY132" s="13"/>
      <c r="EZ132" s="13"/>
      <c r="FA132" s="13"/>
      <c r="FB132" s="13"/>
    </row>
    <row r="133" spans="1:158" x14ac:dyDescent="0.2">
      <c r="A133" s="13"/>
      <c r="B133" s="28"/>
      <c r="C133" s="28"/>
      <c r="D133" s="28"/>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c r="BV133" s="13"/>
      <c r="BW133" s="13"/>
      <c r="BX133" s="13"/>
      <c r="BY133" s="13"/>
      <c r="BZ133" s="13"/>
      <c r="CA133" s="13"/>
      <c r="CB133" s="13"/>
      <c r="CC133" s="13"/>
      <c r="CD133" s="13"/>
      <c r="CE133" s="13"/>
      <c r="CF133" s="13"/>
      <c r="CG133" s="13"/>
      <c r="CH133" s="13"/>
      <c r="CI133" s="13"/>
      <c r="CJ133" s="13"/>
      <c r="CK133" s="13"/>
      <c r="CL133" s="13"/>
      <c r="CM133" s="13"/>
      <c r="CN133" s="13"/>
      <c r="CO133" s="13"/>
      <c r="CP133" s="13"/>
      <c r="CQ133" s="13"/>
      <c r="CR133" s="13"/>
      <c r="CS133" s="13"/>
      <c r="CT133" s="13"/>
      <c r="CU133" s="13"/>
      <c r="CV133" s="13"/>
      <c r="CW133" s="13"/>
      <c r="CX133" s="13"/>
      <c r="CY133" s="13"/>
      <c r="CZ133" s="13"/>
      <c r="DA133" s="13"/>
      <c r="DB133" s="13"/>
      <c r="DC133" s="13"/>
      <c r="DD133" s="13"/>
      <c r="DE133" s="13"/>
      <c r="DF133" s="13"/>
      <c r="DG133" s="13"/>
      <c r="DH133" s="13"/>
      <c r="DI133" s="13"/>
      <c r="DJ133" s="13"/>
      <c r="DK133" s="13"/>
      <c r="DL133" s="13"/>
      <c r="DM133" s="13"/>
      <c r="DN133" s="13"/>
      <c r="DO133" s="13"/>
      <c r="DP133" s="13"/>
      <c r="DQ133" s="13"/>
      <c r="DR133" s="13"/>
      <c r="DS133" s="13"/>
      <c r="DT133" s="13"/>
      <c r="DU133" s="13"/>
      <c r="DV133" s="13"/>
      <c r="DW133" s="13"/>
      <c r="DX133" s="13"/>
      <c r="DY133" s="13"/>
      <c r="DZ133" s="13"/>
      <c r="EA133" s="13"/>
      <c r="EB133" s="13"/>
      <c r="EC133" s="13"/>
      <c r="ED133" s="13"/>
      <c r="EE133" s="13"/>
      <c r="EF133" s="13"/>
      <c r="EG133" s="13"/>
      <c r="EH133" s="13"/>
      <c r="EI133" s="13"/>
      <c r="EJ133" s="13"/>
      <c r="EK133" s="13"/>
      <c r="EL133" s="13"/>
      <c r="EM133" s="13"/>
      <c r="EN133" s="13"/>
      <c r="EO133" s="13"/>
      <c r="EP133" s="13"/>
      <c r="EQ133" s="13"/>
      <c r="ER133" s="13"/>
      <c r="ES133" s="13"/>
      <c r="ET133" s="13"/>
      <c r="EU133" s="13"/>
      <c r="EV133" s="13"/>
      <c r="EW133" s="13"/>
      <c r="EX133" s="13"/>
      <c r="EY133" s="13"/>
      <c r="EZ133" s="13"/>
      <c r="FA133" s="13"/>
      <c r="FB133" s="13"/>
    </row>
    <row r="134" spans="1:158" x14ac:dyDescent="0.2">
      <c r="A134" s="13"/>
      <c r="B134" s="28"/>
      <c r="C134" s="28"/>
      <c r="D134" s="28"/>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row>
    <row r="135" spans="1:158" x14ac:dyDescent="0.2">
      <c r="A135" s="13"/>
      <c r="B135" s="28"/>
      <c r="C135" s="28"/>
      <c r="D135" s="28"/>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row>
    <row r="136" spans="1:158" x14ac:dyDescent="0.2">
      <c r="A136" s="13"/>
      <c r="B136" s="28"/>
      <c r="C136" s="28"/>
      <c r="D136" s="28"/>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row>
    <row r="137" spans="1:158" x14ac:dyDescent="0.2">
      <c r="A137" s="13"/>
      <c r="B137" s="28"/>
      <c r="C137" s="28"/>
      <c r="D137" s="28"/>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row>
    <row r="138" spans="1:158" x14ac:dyDescent="0.2">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c r="BV138" s="13"/>
      <c r="BW138" s="13"/>
      <c r="BX138" s="13"/>
      <c r="BY138" s="13"/>
      <c r="BZ138" s="13"/>
      <c r="CA138" s="13"/>
      <c r="CB138" s="13"/>
      <c r="CC138" s="13"/>
      <c r="CD138" s="13"/>
      <c r="CE138" s="13"/>
      <c r="CF138" s="13"/>
      <c r="CG138" s="13"/>
      <c r="CH138" s="13"/>
      <c r="CI138" s="13"/>
      <c r="CJ138" s="13"/>
      <c r="CK138" s="13"/>
      <c r="CL138" s="13"/>
      <c r="CM138" s="13"/>
      <c r="CN138" s="13"/>
      <c r="CO138" s="13"/>
      <c r="CP138" s="13"/>
      <c r="CQ138" s="13"/>
      <c r="CR138" s="13"/>
      <c r="CS138" s="13"/>
      <c r="CT138" s="13"/>
      <c r="CU138" s="13"/>
      <c r="CV138" s="13"/>
      <c r="CW138" s="13"/>
      <c r="CX138" s="13"/>
      <c r="CY138" s="13"/>
      <c r="CZ138" s="13"/>
      <c r="DA138" s="13"/>
      <c r="DB138" s="13"/>
      <c r="DC138" s="13"/>
      <c r="DD138" s="13"/>
      <c r="DE138" s="13"/>
      <c r="DF138" s="13"/>
      <c r="DG138" s="13"/>
      <c r="DH138" s="13"/>
      <c r="DI138" s="13"/>
      <c r="DJ138" s="13"/>
      <c r="DK138" s="13"/>
      <c r="DL138" s="13"/>
      <c r="DM138" s="13"/>
      <c r="DN138" s="13"/>
      <c r="DO138" s="13"/>
      <c r="DP138" s="13"/>
      <c r="DQ138" s="13"/>
      <c r="DR138" s="13"/>
      <c r="DS138" s="13"/>
      <c r="DT138" s="13"/>
      <c r="DU138" s="13"/>
      <c r="DV138" s="13"/>
      <c r="DW138" s="13"/>
      <c r="DX138" s="13"/>
      <c r="DY138" s="13"/>
      <c r="DZ138" s="13"/>
      <c r="EA138" s="13"/>
      <c r="EB138" s="13"/>
      <c r="EC138" s="13"/>
      <c r="ED138" s="13"/>
      <c r="EE138" s="13"/>
      <c r="EF138" s="13"/>
      <c r="EG138" s="13"/>
      <c r="EH138" s="13"/>
      <c r="EI138" s="13"/>
      <c r="EJ138" s="13"/>
      <c r="EK138" s="13"/>
      <c r="EL138" s="13"/>
      <c r="EM138" s="13"/>
      <c r="EN138" s="13"/>
      <c r="EO138" s="13"/>
      <c r="EP138" s="13"/>
      <c r="EQ138" s="13"/>
      <c r="ER138" s="13"/>
      <c r="ES138" s="13"/>
      <c r="ET138" s="13"/>
      <c r="EU138" s="13"/>
      <c r="EV138" s="13"/>
      <c r="EW138" s="13"/>
      <c r="EX138" s="13"/>
      <c r="EY138" s="13"/>
      <c r="EZ138" s="13"/>
      <c r="FA138" s="13"/>
      <c r="FB138" s="13"/>
    </row>
    <row r="139" spans="1:158" x14ac:dyDescent="0.2">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c r="BW139" s="13"/>
      <c r="BX139" s="13"/>
      <c r="BY139" s="13"/>
      <c r="BZ139" s="13"/>
      <c r="CA139" s="13"/>
      <c r="CB139" s="13"/>
      <c r="CC139" s="13"/>
      <c r="CD139" s="13"/>
      <c r="CE139" s="13"/>
      <c r="CF139" s="13"/>
      <c r="CG139" s="13"/>
      <c r="CH139" s="13"/>
      <c r="CI139" s="13"/>
      <c r="CJ139" s="13"/>
      <c r="CK139" s="13"/>
      <c r="CL139" s="13"/>
      <c r="CM139" s="13"/>
      <c r="CN139" s="13"/>
      <c r="CO139" s="13"/>
      <c r="CP139" s="13"/>
      <c r="CQ139" s="13"/>
      <c r="CR139" s="13"/>
      <c r="CS139" s="13"/>
      <c r="CT139" s="13"/>
      <c r="CU139" s="13"/>
      <c r="CV139" s="13"/>
      <c r="CW139" s="13"/>
      <c r="CX139" s="13"/>
      <c r="CY139" s="13"/>
      <c r="CZ139" s="13"/>
      <c r="DA139" s="13"/>
      <c r="DB139" s="13"/>
      <c r="DC139" s="13"/>
      <c r="DD139" s="13"/>
      <c r="DE139" s="13"/>
      <c r="DF139" s="13"/>
      <c r="DG139" s="13"/>
      <c r="DH139" s="13"/>
      <c r="DI139" s="13"/>
      <c r="DJ139" s="13"/>
      <c r="DK139" s="13"/>
      <c r="DL139" s="13"/>
      <c r="DM139" s="13"/>
      <c r="DN139" s="13"/>
      <c r="DO139" s="13"/>
      <c r="DP139" s="13"/>
      <c r="DQ139" s="13"/>
      <c r="DR139" s="13"/>
      <c r="DS139" s="13"/>
      <c r="DT139" s="13"/>
      <c r="DU139" s="13"/>
      <c r="DV139" s="13"/>
      <c r="DW139" s="13"/>
      <c r="DX139" s="13"/>
      <c r="DY139" s="13"/>
      <c r="DZ139" s="13"/>
      <c r="EA139" s="13"/>
      <c r="EB139" s="13"/>
      <c r="EC139" s="13"/>
      <c r="ED139" s="13"/>
      <c r="EE139" s="13"/>
      <c r="EF139" s="13"/>
      <c r="EG139" s="13"/>
      <c r="EH139" s="13"/>
      <c r="EI139" s="13"/>
      <c r="EJ139" s="13"/>
      <c r="EK139" s="13"/>
      <c r="EL139" s="13"/>
      <c r="EM139" s="13"/>
      <c r="EN139" s="13"/>
      <c r="EO139" s="13"/>
      <c r="EP139" s="13"/>
      <c r="EQ139" s="13"/>
      <c r="ER139" s="13"/>
      <c r="ES139" s="13"/>
      <c r="ET139" s="13"/>
      <c r="EU139" s="13"/>
      <c r="EV139" s="13"/>
      <c r="EW139" s="13"/>
      <c r="EX139" s="13"/>
      <c r="EY139" s="13"/>
      <c r="EZ139" s="13"/>
      <c r="FA139" s="13"/>
      <c r="FB139" s="13"/>
    </row>
    <row r="140" spans="1:158" x14ac:dyDescent="0.2">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c r="BL140" s="13"/>
      <c r="BM140" s="13"/>
      <c r="BN140" s="13"/>
      <c r="BO140" s="13"/>
      <c r="BP140" s="13"/>
      <c r="BQ140" s="13"/>
      <c r="BR140" s="13"/>
      <c r="BS140" s="13"/>
      <c r="BT140" s="13"/>
      <c r="BU140" s="13"/>
      <c r="BV140" s="13"/>
      <c r="BW140" s="13"/>
      <c r="BX140" s="13"/>
      <c r="BY140" s="13"/>
      <c r="BZ140" s="13"/>
      <c r="CA140" s="13"/>
      <c r="CB140" s="13"/>
      <c r="CC140" s="13"/>
      <c r="CD140" s="13"/>
      <c r="CE140" s="13"/>
      <c r="CF140" s="13"/>
      <c r="CG140" s="13"/>
      <c r="CH140" s="13"/>
      <c r="CI140" s="13"/>
      <c r="CJ140" s="13"/>
      <c r="CK140" s="13"/>
      <c r="CL140" s="13"/>
      <c r="CM140" s="13"/>
      <c r="CN140" s="13"/>
      <c r="CO140" s="13"/>
      <c r="CP140" s="13"/>
      <c r="CQ140" s="13"/>
      <c r="CR140" s="13"/>
      <c r="CS140" s="13"/>
      <c r="CT140" s="13"/>
      <c r="CU140" s="13"/>
      <c r="CV140" s="13"/>
      <c r="CW140" s="13"/>
      <c r="CX140" s="13"/>
      <c r="CY140" s="13"/>
      <c r="CZ140" s="13"/>
      <c r="DA140" s="13"/>
      <c r="DB140" s="13"/>
      <c r="DC140" s="13"/>
      <c r="DD140" s="13"/>
      <c r="DE140" s="13"/>
      <c r="DF140" s="13"/>
      <c r="DG140" s="13"/>
      <c r="DH140" s="13"/>
      <c r="DI140" s="13"/>
      <c r="DJ140" s="13"/>
      <c r="DK140" s="13"/>
      <c r="DL140" s="13"/>
      <c r="DM140" s="13"/>
      <c r="DN140" s="13"/>
      <c r="DO140" s="13"/>
      <c r="DP140" s="13"/>
      <c r="DQ140" s="13"/>
      <c r="DR140" s="13"/>
      <c r="DS140" s="13"/>
      <c r="DT140" s="13"/>
      <c r="DU140" s="13"/>
      <c r="DV140" s="13"/>
      <c r="DW140" s="13"/>
      <c r="DX140" s="13"/>
      <c r="DY140" s="13"/>
      <c r="DZ140" s="13"/>
      <c r="EA140" s="13"/>
      <c r="EB140" s="13"/>
      <c r="EC140" s="13"/>
      <c r="ED140" s="13"/>
      <c r="EE140" s="13"/>
      <c r="EF140" s="13"/>
      <c r="EG140" s="13"/>
      <c r="EH140" s="13"/>
      <c r="EI140" s="13"/>
      <c r="EJ140" s="13"/>
      <c r="EK140" s="13"/>
      <c r="EL140" s="13"/>
      <c r="EM140" s="13"/>
      <c r="EN140" s="13"/>
      <c r="EO140" s="13"/>
      <c r="EP140" s="13"/>
      <c r="EQ140" s="13"/>
      <c r="ER140" s="13"/>
      <c r="ES140" s="13"/>
      <c r="ET140" s="13"/>
      <c r="EU140" s="13"/>
      <c r="EV140" s="13"/>
      <c r="EW140" s="13"/>
      <c r="EX140" s="13"/>
      <c r="EY140" s="13"/>
      <c r="EZ140" s="13"/>
      <c r="FA140" s="13"/>
      <c r="FB140" s="13"/>
    </row>
    <row r="141" spans="1:158" x14ac:dyDescent="0.2">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c r="BL141" s="13"/>
      <c r="BM141" s="13"/>
      <c r="BN141" s="13"/>
      <c r="BO141" s="13"/>
      <c r="BP141" s="13"/>
      <c r="BQ141" s="13"/>
      <c r="BR141" s="13"/>
      <c r="BS141" s="13"/>
      <c r="BT141" s="13"/>
      <c r="BU141" s="13"/>
      <c r="BV141" s="13"/>
      <c r="BW141" s="13"/>
      <c r="BX141" s="13"/>
      <c r="BY141" s="13"/>
      <c r="BZ141" s="13"/>
      <c r="CA141" s="13"/>
      <c r="CB141" s="13"/>
      <c r="CC141" s="13"/>
      <c r="CD141" s="13"/>
      <c r="CE141" s="13"/>
      <c r="CF141" s="13"/>
      <c r="CG141" s="13"/>
      <c r="CH141" s="13"/>
      <c r="CI141" s="13"/>
      <c r="CJ141" s="13"/>
      <c r="CK141" s="13"/>
      <c r="CL141" s="13"/>
      <c r="CM141" s="13"/>
      <c r="CN141" s="13"/>
      <c r="CO141" s="13"/>
      <c r="CP141" s="13"/>
      <c r="CQ141" s="13"/>
      <c r="CR141" s="13"/>
      <c r="CS141" s="13"/>
      <c r="CT141" s="13"/>
      <c r="CU141" s="13"/>
      <c r="CV141" s="13"/>
      <c r="CW141" s="13"/>
      <c r="CX141" s="13"/>
      <c r="CY141" s="13"/>
      <c r="CZ141" s="13"/>
      <c r="DA141" s="13"/>
      <c r="DB141" s="13"/>
      <c r="DC141" s="13"/>
      <c r="DD141" s="13"/>
      <c r="DE141" s="13"/>
      <c r="DF141" s="13"/>
      <c r="DG141" s="13"/>
      <c r="DH141" s="13"/>
      <c r="DI141" s="13"/>
      <c r="DJ141" s="13"/>
      <c r="DK141" s="13"/>
      <c r="DL141" s="13"/>
      <c r="DM141" s="13"/>
      <c r="DN141" s="13"/>
      <c r="DO141" s="13"/>
      <c r="DP141" s="13"/>
      <c r="DQ141" s="13"/>
      <c r="DR141" s="13"/>
      <c r="DS141" s="13"/>
      <c r="DT141" s="13"/>
      <c r="DU141" s="13"/>
      <c r="DV141" s="13"/>
      <c r="DW141" s="13"/>
      <c r="DX141" s="13"/>
      <c r="DY141" s="13"/>
      <c r="DZ141" s="13"/>
      <c r="EA141" s="13"/>
      <c r="EB141" s="13"/>
      <c r="EC141" s="13"/>
      <c r="ED141" s="13"/>
      <c r="EE141" s="13"/>
      <c r="EF141" s="13"/>
      <c r="EG141" s="13"/>
      <c r="EH141" s="13"/>
      <c r="EI141" s="13"/>
      <c r="EJ141" s="13"/>
      <c r="EK141" s="13"/>
      <c r="EL141" s="13"/>
      <c r="EM141" s="13"/>
      <c r="EN141" s="13"/>
      <c r="EO141" s="13"/>
      <c r="EP141" s="13"/>
      <c r="EQ141" s="13"/>
      <c r="ER141" s="13"/>
      <c r="ES141" s="13"/>
      <c r="ET141" s="13"/>
      <c r="EU141" s="13"/>
      <c r="EV141" s="13"/>
      <c r="EW141" s="13"/>
      <c r="EX141" s="13"/>
      <c r="EY141" s="13"/>
      <c r="EZ141" s="13"/>
      <c r="FA141" s="13"/>
      <c r="FB141" s="13"/>
    </row>
    <row r="142" spans="1:158" hidden="1" x14ac:dyDescent="0.2">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c r="BW142" s="13"/>
      <c r="BX142" s="13"/>
      <c r="BY142" s="13"/>
      <c r="BZ142" s="13"/>
      <c r="CA142" s="13"/>
      <c r="CB142" s="13"/>
      <c r="CC142" s="13"/>
      <c r="CD142" s="13"/>
      <c r="CE142" s="13"/>
      <c r="CF142" s="13"/>
      <c r="CG142" s="13"/>
      <c r="CH142" s="13"/>
      <c r="CI142" s="13"/>
      <c r="CJ142" s="13"/>
      <c r="CK142" s="13"/>
      <c r="CL142" s="13"/>
      <c r="CM142" s="13"/>
      <c r="CN142" s="13"/>
      <c r="CO142" s="13"/>
      <c r="CP142" s="13"/>
      <c r="CQ142" s="13"/>
      <c r="CR142" s="13"/>
      <c r="CS142" s="13"/>
      <c r="CT142" s="13"/>
      <c r="CU142" s="13"/>
      <c r="CV142" s="13"/>
      <c r="CW142" s="13"/>
      <c r="CX142" s="13"/>
      <c r="CY142" s="13"/>
      <c r="CZ142" s="13"/>
      <c r="DA142" s="13"/>
      <c r="DB142" s="13"/>
      <c r="DC142" s="13"/>
      <c r="DD142" s="13"/>
      <c r="DE142" s="13"/>
      <c r="DF142" s="13"/>
      <c r="DG142" s="13"/>
      <c r="DH142" s="13"/>
      <c r="DI142" s="13"/>
      <c r="DJ142" s="13"/>
      <c r="DK142" s="13"/>
      <c r="DL142" s="13"/>
      <c r="DM142" s="13"/>
      <c r="DN142" s="13"/>
      <c r="DO142" s="13"/>
      <c r="DP142" s="13"/>
      <c r="DQ142" s="13"/>
      <c r="DR142" s="13"/>
      <c r="DS142" s="13"/>
      <c r="DT142" s="13"/>
      <c r="DU142" s="13"/>
      <c r="DV142" s="13"/>
      <c r="DW142" s="13"/>
      <c r="DX142" s="13"/>
      <c r="DY142" s="13"/>
      <c r="DZ142" s="13"/>
      <c r="EA142" s="13"/>
      <c r="EB142" s="13"/>
      <c r="EC142" s="13"/>
      <c r="ED142" s="13"/>
      <c r="EE142" s="13"/>
      <c r="EF142" s="13"/>
      <c r="EG142" s="13"/>
      <c r="EH142" s="13"/>
      <c r="EI142" s="13"/>
      <c r="EJ142" s="13"/>
      <c r="EK142" s="13"/>
      <c r="EL142" s="13"/>
      <c r="EM142" s="13"/>
      <c r="EN142" s="13"/>
      <c r="EO142" s="13"/>
      <c r="EP142" s="13"/>
      <c r="EQ142" s="13"/>
      <c r="ER142" s="13"/>
      <c r="ES142" s="13"/>
      <c r="ET142" s="13"/>
      <c r="EU142" s="13"/>
      <c r="EV142" s="13"/>
      <c r="EW142" s="13"/>
      <c r="EX142" s="13"/>
      <c r="EY142" s="13"/>
      <c r="EZ142" s="13"/>
      <c r="FA142" s="13"/>
      <c r="FB142" s="13"/>
    </row>
    <row r="143" spans="1:158" hidden="1" x14ac:dyDescent="0.2">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BQ143" s="13"/>
      <c r="BR143" s="13"/>
      <c r="BS143" s="13"/>
      <c r="BT143" s="13"/>
      <c r="BU143" s="13"/>
      <c r="BV143" s="13"/>
      <c r="BW143" s="13"/>
      <c r="BX143" s="13"/>
      <c r="BY143" s="13"/>
      <c r="BZ143" s="13"/>
      <c r="CA143" s="13"/>
      <c r="CB143" s="13"/>
      <c r="CC143" s="13"/>
      <c r="CD143" s="13"/>
      <c r="CE143" s="13"/>
      <c r="CF143" s="13"/>
      <c r="CG143" s="13"/>
      <c r="CH143" s="13"/>
      <c r="CI143" s="13"/>
      <c r="CJ143" s="13"/>
      <c r="CK143" s="13"/>
      <c r="CL143" s="13"/>
      <c r="CM143" s="13"/>
      <c r="CN143" s="13"/>
      <c r="CO143" s="13"/>
      <c r="CP143" s="13"/>
      <c r="CQ143" s="13"/>
      <c r="CR143" s="13"/>
      <c r="CS143" s="13"/>
      <c r="CT143" s="13"/>
      <c r="CU143" s="13"/>
      <c r="CV143" s="13"/>
      <c r="CW143" s="13"/>
      <c r="CX143" s="13"/>
      <c r="CY143" s="13"/>
      <c r="CZ143" s="13"/>
      <c r="DA143" s="13"/>
      <c r="DB143" s="13"/>
      <c r="DC143" s="13"/>
      <c r="DD143" s="13"/>
      <c r="DE143" s="13"/>
      <c r="DF143" s="13"/>
      <c r="DG143" s="13"/>
      <c r="DH143" s="13"/>
      <c r="DI143" s="13"/>
      <c r="DJ143" s="13"/>
      <c r="DK143" s="13"/>
      <c r="DL143" s="13"/>
      <c r="DM143" s="13"/>
      <c r="DN143" s="13"/>
      <c r="DO143" s="13"/>
      <c r="DP143" s="13"/>
      <c r="DQ143" s="13"/>
      <c r="DR143" s="13"/>
      <c r="DS143" s="13"/>
      <c r="DT143" s="13"/>
      <c r="DU143" s="13"/>
      <c r="DV143" s="13"/>
      <c r="DW143" s="13"/>
      <c r="DX143" s="13"/>
      <c r="DY143" s="13"/>
      <c r="DZ143" s="13"/>
      <c r="EA143" s="13"/>
      <c r="EB143" s="13"/>
      <c r="EC143" s="13"/>
      <c r="ED143" s="13"/>
      <c r="EE143" s="13"/>
      <c r="EF143" s="13"/>
      <c r="EG143" s="13"/>
      <c r="EH143" s="13"/>
      <c r="EI143" s="13"/>
      <c r="EJ143" s="13"/>
      <c r="EK143" s="13"/>
      <c r="EL143" s="13"/>
      <c r="EM143" s="13"/>
      <c r="EN143" s="13"/>
      <c r="EO143" s="13"/>
      <c r="EP143" s="13"/>
      <c r="EQ143" s="13"/>
      <c r="ER143" s="13"/>
      <c r="ES143" s="13"/>
      <c r="ET143" s="13"/>
      <c r="EU143" s="13"/>
      <c r="EV143" s="13"/>
      <c r="EW143" s="13"/>
      <c r="EX143" s="13"/>
      <c r="EY143" s="13"/>
      <c r="EZ143" s="13"/>
      <c r="FA143" s="13"/>
      <c r="FB143" s="13"/>
    </row>
    <row r="144" spans="1:158" hidden="1" x14ac:dyDescent="0.2">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c r="BL144" s="13"/>
      <c r="BM144" s="13"/>
      <c r="BN144" s="13"/>
      <c r="BO144" s="13"/>
      <c r="BP144" s="13"/>
      <c r="BQ144" s="13"/>
      <c r="BR144" s="13"/>
      <c r="BS144" s="13"/>
      <c r="BT144" s="13"/>
      <c r="BU144" s="13"/>
      <c r="BV144" s="13"/>
      <c r="BW144" s="13"/>
      <c r="BX144" s="13"/>
      <c r="BY144" s="13"/>
      <c r="BZ144" s="13"/>
      <c r="CA144" s="13"/>
      <c r="CB144" s="13"/>
      <c r="CC144" s="13"/>
      <c r="CD144" s="13"/>
      <c r="CE144" s="13"/>
      <c r="CF144" s="13"/>
      <c r="CG144" s="13"/>
      <c r="CH144" s="13"/>
      <c r="CI144" s="13"/>
      <c r="CJ144" s="13"/>
      <c r="CK144" s="13"/>
      <c r="CL144" s="13"/>
      <c r="CM144" s="13"/>
      <c r="CN144" s="13"/>
      <c r="CO144" s="13"/>
      <c r="CP144" s="13"/>
      <c r="CQ144" s="13"/>
      <c r="CR144" s="13"/>
      <c r="CS144" s="13"/>
      <c r="CT144" s="13"/>
      <c r="CU144" s="13"/>
      <c r="CV144" s="13"/>
      <c r="CW144" s="13"/>
      <c r="CX144" s="13"/>
      <c r="CY144" s="13"/>
      <c r="CZ144" s="13"/>
      <c r="DA144" s="13"/>
      <c r="DB144" s="13"/>
      <c r="DC144" s="13"/>
      <c r="DD144" s="13"/>
      <c r="DE144" s="13"/>
      <c r="DF144" s="13"/>
      <c r="DG144" s="13"/>
      <c r="DH144" s="13"/>
      <c r="DI144" s="13"/>
      <c r="DJ144" s="13"/>
      <c r="DK144" s="13"/>
      <c r="DL144" s="13"/>
      <c r="DM144" s="13"/>
      <c r="DN144" s="13"/>
      <c r="DO144" s="13"/>
      <c r="DP144" s="13"/>
      <c r="DQ144" s="13"/>
      <c r="DR144" s="13"/>
      <c r="DS144" s="13"/>
      <c r="DT144" s="13"/>
      <c r="DU144" s="13"/>
      <c r="DV144" s="13"/>
      <c r="DW144" s="13"/>
      <c r="DX144" s="13"/>
      <c r="DY144" s="13"/>
      <c r="DZ144" s="13"/>
      <c r="EA144" s="13"/>
      <c r="EB144" s="13"/>
      <c r="EC144" s="13"/>
      <c r="ED144" s="13"/>
      <c r="EE144" s="13"/>
      <c r="EF144" s="13"/>
      <c r="EG144" s="13"/>
      <c r="EH144" s="13"/>
      <c r="EI144" s="13"/>
      <c r="EJ144" s="13"/>
      <c r="EK144" s="13"/>
      <c r="EL144" s="13"/>
      <c r="EM144" s="13"/>
      <c r="EN144" s="13"/>
      <c r="EO144" s="13"/>
      <c r="EP144" s="13"/>
      <c r="EQ144" s="13"/>
      <c r="ER144" s="13"/>
      <c r="ES144" s="13"/>
      <c r="ET144" s="13"/>
      <c r="EU144" s="13"/>
      <c r="EV144" s="13"/>
      <c r="EW144" s="13"/>
      <c r="EX144" s="13"/>
      <c r="EY144" s="13"/>
      <c r="EZ144" s="13"/>
      <c r="FA144" s="13"/>
      <c r="FB144" s="13"/>
    </row>
    <row r="145" spans="1:158" hidden="1" x14ac:dyDescent="0.2">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c r="BL145" s="13"/>
      <c r="BM145" s="13"/>
      <c r="BN145" s="13"/>
      <c r="BO145" s="13"/>
      <c r="BP145" s="13"/>
      <c r="BQ145" s="13"/>
      <c r="BR145" s="13"/>
      <c r="BS145" s="13"/>
      <c r="BT145" s="13"/>
      <c r="BU145" s="13"/>
      <c r="BV145" s="13"/>
      <c r="BW145" s="13"/>
      <c r="BX145" s="13"/>
      <c r="BY145" s="13"/>
      <c r="BZ145" s="13"/>
      <c r="CA145" s="13"/>
      <c r="CB145" s="13"/>
      <c r="CC145" s="13"/>
      <c r="CD145" s="13"/>
      <c r="CE145" s="13"/>
      <c r="CF145" s="13"/>
      <c r="CG145" s="13"/>
      <c r="CH145" s="13"/>
      <c r="CI145" s="13"/>
      <c r="CJ145" s="13"/>
      <c r="CK145" s="13"/>
      <c r="CL145" s="13"/>
      <c r="CM145" s="13"/>
      <c r="CN145" s="13"/>
      <c r="CO145" s="13"/>
      <c r="CP145" s="13"/>
      <c r="CQ145" s="13"/>
      <c r="CR145" s="13"/>
      <c r="CS145" s="13"/>
      <c r="CT145" s="13"/>
      <c r="CU145" s="13"/>
      <c r="CV145" s="13"/>
      <c r="CW145" s="13"/>
      <c r="CX145" s="13"/>
      <c r="CY145" s="13"/>
      <c r="CZ145" s="13"/>
      <c r="DA145" s="13"/>
      <c r="DB145" s="13"/>
      <c r="DC145" s="13"/>
      <c r="DD145" s="13"/>
      <c r="DE145" s="13"/>
      <c r="DF145" s="13"/>
      <c r="DG145" s="13"/>
      <c r="DH145" s="13"/>
      <c r="DI145" s="13"/>
      <c r="DJ145" s="13"/>
      <c r="DK145" s="13"/>
      <c r="DL145" s="13"/>
      <c r="DM145" s="13"/>
      <c r="DN145" s="13"/>
      <c r="DO145" s="13"/>
      <c r="DP145" s="13"/>
      <c r="DQ145" s="13"/>
      <c r="DR145" s="13"/>
      <c r="DS145" s="13"/>
      <c r="DT145" s="13"/>
      <c r="DU145" s="13"/>
      <c r="DV145" s="13"/>
      <c r="DW145" s="13"/>
      <c r="DX145" s="13"/>
      <c r="DY145" s="13"/>
      <c r="DZ145" s="13"/>
      <c r="EA145" s="13"/>
      <c r="EB145" s="13"/>
      <c r="EC145" s="13"/>
      <c r="ED145" s="13"/>
      <c r="EE145" s="13"/>
      <c r="EF145" s="13"/>
      <c r="EG145" s="13"/>
      <c r="EH145" s="13"/>
      <c r="EI145" s="13"/>
      <c r="EJ145" s="13"/>
      <c r="EK145" s="13"/>
      <c r="EL145" s="13"/>
      <c r="EM145" s="13"/>
      <c r="EN145" s="13"/>
      <c r="EO145" s="13"/>
      <c r="EP145" s="13"/>
      <c r="EQ145" s="13"/>
      <c r="ER145" s="13"/>
      <c r="ES145" s="13"/>
      <c r="ET145" s="13"/>
      <c r="EU145" s="13"/>
      <c r="EV145" s="13"/>
      <c r="EW145" s="13"/>
      <c r="EX145" s="13"/>
      <c r="EY145" s="13"/>
      <c r="EZ145" s="13"/>
      <c r="FA145" s="13"/>
      <c r="FB145" s="13"/>
    </row>
    <row r="146" spans="1:158" hidden="1" x14ac:dyDescent="0.2">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c r="BV146" s="13"/>
      <c r="BW146" s="13"/>
      <c r="BX146" s="13"/>
      <c r="BY146" s="13"/>
      <c r="BZ146" s="13"/>
      <c r="CA146" s="13"/>
      <c r="CB146" s="13"/>
      <c r="CC146" s="13"/>
      <c r="CD146" s="13"/>
      <c r="CE146" s="13"/>
      <c r="CF146" s="13"/>
      <c r="CG146" s="13"/>
      <c r="CH146" s="13"/>
      <c r="CI146" s="13"/>
      <c r="CJ146" s="13"/>
      <c r="CK146" s="13"/>
      <c r="CL146" s="13"/>
      <c r="CM146" s="13"/>
      <c r="CN146" s="13"/>
      <c r="CO146" s="13"/>
      <c r="CP146" s="13"/>
      <c r="CQ146" s="13"/>
      <c r="CR146" s="13"/>
      <c r="CS146" s="13"/>
      <c r="CT146" s="13"/>
      <c r="CU146" s="13"/>
      <c r="CV146" s="13"/>
      <c r="CW146" s="13"/>
      <c r="CX146" s="13"/>
      <c r="CY146" s="13"/>
      <c r="CZ146" s="13"/>
      <c r="DA146" s="13"/>
      <c r="DB146" s="13"/>
      <c r="DC146" s="13"/>
      <c r="DD146" s="13"/>
      <c r="DE146" s="13"/>
      <c r="DF146" s="13"/>
      <c r="DG146" s="13"/>
      <c r="DH146" s="13"/>
      <c r="DI146" s="13"/>
      <c r="DJ146" s="13"/>
      <c r="DK146" s="13"/>
      <c r="DL146" s="13"/>
      <c r="DM146" s="13"/>
      <c r="DN146" s="13"/>
      <c r="DO146" s="13"/>
      <c r="DP146" s="13"/>
      <c r="DQ146" s="13"/>
      <c r="DR146" s="13"/>
      <c r="DS146" s="13"/>
      <c r="DT146" s="13"/>
      <c r="DU146" s="13"/>
      <c r="DV146" s="13"/>
      <c r="DW146" s="13"/>
      <c r="DX146" s="13"/>
      <c r="DY146" s="13"/>
      <c r="DZ146" s="13"/>
      <c r="EA146" s="13"/>
      <c r="EB146" s="13"/>
      <c r="EC146" s="13"/>
      <c r="ED146" s="13"/>
      <c r="EE146" s="13"/>
      <c r="EF146" s="13"/>
      <c r="EG146" s="13"/>
      <c r="EH146" s="13"/>
      <c r="EI146" s="13"/>
      <c r="EJ146" s="13"/>
      <c r="EK146" s="13"/>
      <c r="EL146" s="13"/>
      <c r="EM146" s="13"/>
      <c r="EN146" s="13"/>
      <c r="EO146" s="13"/>
      <c r="EP146" s="13"/>
      <c r="EQ146" s="13"/>
      <c r="ER146" s="13"/>
      <c r="ES146" s="13"/>
      <c r="ET146" s="13"/>
      <c r="EU146" s="13"/>
      <c r="EV146" s="13"/>
      <c r="EW146" s="13"/>
      <c r="EX146" s="13"/>
      <c r="EY146" s="13"/>
      <c r="EZ146" s="13"/>
      <c r="FA146" s="13"/>
      <c r="FB146" s="13"/>
    </row>
    <row r="147" spans="1:158" hidden="1" x14ac:dyDescent="0.2">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c r="BL147" s="13"/>
      <c r="BM147" s="13"/>
      <c r="BN147" s="13"/>
      <c r="BO147" s="13"/>
      <c r="BP147" s="13"/>
      <c r="BQ147" s="13"/>
      <c r="BR147" s="13"/>
      <c r="BS147" s="13"/>
      <c r="BT147" s="13"/>
      <c r="BU147" s="13"/>
      <c r="BV147" s="13"/>
      <c r="BW147" s="13"/>
      <c r="BX147" s="13"/>
      <c r="BY147" s="13"/>
      <c r="BZ147" s="13"/>
      <c r="CA147" s="13"/>
      <c r="CB147" s="13"/>
      <c r="CC147" s="13"/>
      <c r="CD147" s="13"/>
      <c r="CE147" s="13"/>
      <c r="CF147" s="13"/>
      <c r="CG147" s="13"/>
      <c r="CH147" s="13"/>
      <c r="CI147" s="13"/>
      <c r="CJ147" s="13"/>
      <c r="CK147" s="13"/>
      <c r="CL147" s="13"/>
      <c r="CM147" s="13"/>
      <c r="CN147" s="13"/>
      <c r="CO147" s="13"/>
      <c r="CP147" s="13"/>
      <c r="CQ147" s="13"/>
      <c r="CR147" s="13"/>
      <c r="CS147" s="13"/>
      <c r="CT147" s="13"/>
      <c r="CU147" s="13"/>
      <c r="CV147" s="13"/>
      <c r="CW147" s="13"/>
      <c r="CX147" s="13"/>
      <c r="CY147" s="13"/>
      <c r="CZ147" s="13"/>
      <c r="DA147" s="13"/>
      <c r="DB147" s="13"/>
      <c r="DC147" s="13"/>
      <c r="DD147" s="13"/>
      <c r="DE147" s="13"/>
      <c r="DF147" s="13"/>
      <c r="DG147" s="13"/>
      <c r="DH147" s="13"/>
      <c r="DI147" s="13"/>
      <c r="DJ147" s="13"/>
      <c r="DK147" s="13"/>
      <c r="DL147" s="13"/>
      <c r="DM147" s="13"/>
      <c r="DN147" s="13"/>
      <c r="DO147" s="13"/>
      <c r="DP147" s="13"/>
      <c r="DQ147" s="13"/>
      <c r="DR147" s="13"/>
      <c r="DS147" s="13"/>
      <c r="DT147" s="13"/>
      <c r="DU147" s="13"/>
      <c r="DV147" s="13"/>
      <c r="DW147" s="13"/>
      <c r="DX147" s="13"/>
      <c r="DY147" s="13"/>
      <c r="DZ147" s="13"/>
      <c r="EA147" s="13"/>
      <c r="EB147" s="13"/>
      <c r="EC147" s="13"/>
      <c r="ED147" s="13"/>
      <c r="EE147" s="13"/>
      <c r="EF147" s="13"/>
      <c r="EG147" s="13"/>
      <c r="EH147" s="13"/>
      <c r="EI147" s="13"/>
      <c r="EJ147" s="13"/>
      <c r="EK147" s="13"/>
      <c r="EL147" s="13"/>
      <c r="EM147" s="13"/>
      <c r="EN147" s="13"/>
      <c r="EO147" s="13"/>
      <c r="EP147" s="13"/>
      <c r="EQ147" s="13"/>
      <c r="ER147" s="13"/>
      <c r="ES147" s="13"/>
      <c r="ET147" s="13"/>
      <c r="EU147" s="13"/>
      <c r="EV147" s="13"/>
      <c r="EW147" s="13"/>
      <c r="EX147" s="13"/>
      <c r="EY147" s="13"/>
      <c r="EZ147" s="13"/>
      <c r="FA147" s="13"/>
      <c r="FB147" s="13"/>
    </row>
    <row r="148" spans="1:158" hidden="1" x14ac:dyDescent="0.2">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BQ148" s="13"/>
      <c r="BR148" s="13"/>
      <c r="BS148" s="13"/>
      <c r="BT148" s="13"/>
      <c r="BU148" s="13"/>
      <c r="BV148" s="13"/>
      <c r="BW148" s="13"/>
      <c r="BX148" s="13"/>
      <c r="BY148" s="13"/>
      <c r="BZ148" s="13"/>
      <c r="CA148" s="13"/>
      <c r="CB148" s="13"/>
      <c r="CC148" s="13"/>
      <c r="CD148" s="13"/>
      <c r="CE148" s="13"/>
      <c r="CF148" s="13"/>
      <c r="CG148" s="13"/>
      <c r="CH148" s="13"/>
      <c r="CI148" s="13"/>
      <c r="CJ148" s="13"/>
      <c r="CK148" s="13"/>
      <c r="CL148" s="13"/>
      <c r="CM148" s="13"/>
      <c r="CN148" s="13"/>
      <c r="CO148" s="13"/>
      <c r="CP148" s="13"/>
      <c r="CQ148" s="13"/>
      <c r="CR148" s="13"/>
      <c r="CS148" s="13"/>
      <c r="CT148" s="13"/>
      <c r="CU148" s="13"/>
      <c r="CV148" s="13"/>
      <c r="CW148" s="13"/>
      <c r="CX148" s="13"/>
      <c r="CY148" s="13"/>
      <c r="CZ148" s="13"/>
      <c r="DA148" s="13"/>
      <c r="DB148" s="13"/>
      <c r="DC148" s="13"/>
      <c r="DD148" s="13"/>
      <c r="DE148" s="13"/>
      <c r="DF148" s="13"/>
      <c r="DG148" s="13"/>
      <c r="DH148" s="13"/>
      <c r="DI148" s="13"/>
      <c r="DJ148" s="13"/>
      <c r="DK148" s="13"/>
      <c r="DL148" s="13"/>
      <c r="DM148" s="13"/>
      <c r="DN148" s="13"/>
      <c r="DO148" s="13"/>
      <c r="DP148" s="13"/>
      <c r="DQ148" s="13"/>
      <c r="DR148" s="13"/>
      <c r="DS148" s="13"/>
      <c r="DT148" s="13"/>
      <c r="DU148" s="13"/>
      <c r="DV148" s="13"/>
      <c r="DW148" s="13"/>
      <c r="DX148" s="13"/>
      <c r="DY148" s="13"/>
      <c r="DZ148" s="13"/>
      <c r="EA148" s="13"/>
      <c r="EB148" s="13"/>
      <c r="EC148" s="13"/>
      <c r="ED148" s="13"/>
      <c r="EE148" s="13"/>
      <c r="EF148" s="13"/>
      <c r="EG148" s="13"/>
      <c r="EH148" s="13"/>
      <c r="EI148" s="13"/>
      <c r="EJ148" s="13"/>
      <c r="EK148" s="13"/>
      <c r="EL148" s="13"/>
      <c r="EM148" s="13"/>
      <c r="EN148" s="13"/>
      <c r="EO148" s="13"/>
      <c r="EP148" s="13"/>
      <c r="EQ148" s="13"/>
      <c r="ER148" s="13"/>
      <c r="ES148" s="13"/>
      <c r="ET148" s="13"/>
      <c r="EU148" s="13"/>
      <c r="EV148" s="13"/>
      <c r="EW148" s="13"/>
      <c r="EX148" s="13"/>
      <c r="EY148" s="13"/>
      <c r="EZ148" s="13"/>
      <c r="FA148" s="13"/>
      <c r="FB148" s="13"/>
    </row>
    <row r="149" spans="1:158" hidden="1" x14ac:dyDescent="0.2">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c r="BL149" s="13"/>
      <c r="BM149" s="13"/>
      <c r="BN149" s="13"/>
      <c r="BO149" s="13"/>
      <c r="BP149" s="13"/>
      <c r="BQ149" s="13"/>
      <c r="BR149" s="13"/>
      <c r="BS149" s="13"/>
      <c r="BT149" s="13"/>
      <c r="BU149" s="13"/>
      <c r="BV149" s="13"/>
      <c r="BW149" s="13"/>
      <c r="BX149" s="13"/>
      <c r="BY149" s="13"/>
      <c r="BZ149" s="13"/>
      <c r="CA149" s="13"/>
      <c r="CB149" s="13"/>
      <c r="CC149" s="13"/>
      <c r="CD149" s="13"/>
      <c r="CE149" s="13"/>
      <c r="CF149" s="13"/>
      <c r="CG149" s="13"/>
      <c r="CH149" s="13"/>
      <c r="CI149" s="13"/>
      <c r="CJ149" s="13"/>
      <c r="CK149" s="13"/>
      <c r="CL149" s="13"/>
      <c r="CM149" s="13"/>
      <c r="CN149" s="13"/>
      <c r="CO149" s="13"/>
      <c r="CP149" s="13"/>
      <c r="CQ149" s="13"/>
      <c r="CR149" s="13"/>
      <c r="CS149" s="13"/>
      <c r="CT149" s="13"/>
      <c r="CU149" s="13"/>
      <c r="CV149" s="13"/>
      <c r="CW149" s="13"/>
      <c r="CX149" s="13"/>
      <c r="CY149" s="13"/>
      <c r="CZ149" s="13"/>
      <c r="DA149" s="13"/>
      <c r="DB149" s="13"/>
      <c r="DC149" s="13"/>
      <c r="DD149" s="13"/>
      <c r="DE149" s="13"/>
      <c r="DF149" s="13"/>
      <c r="DG149" s="13"/>
      <c r="DH149" s="13"/>
      <c r="DI149" s="13"/>
      <c r="DJ149" s="13"/>
      <c r="DK149" s="13"/>
      <c r="DL149" s="13"/>
      <c r="DM149" s="13"/>
      <c r="DN149" s="13"/>
      <c r="DO149" s="13"/>
      <c r="DP149" s="13"/>
      <c r="DQ149" s="13"/>
      <c r="DR149" s="13"/>
      <c r="DS149" s="13"/>
      <c r="DT149" s="13"/>
      <c r="DU149" s="13"/>
      <c r="DV149" s="13"/>
      <c r="DW149" s="13"/>
      <c r="DX149" s="13"/>
      <c r="DY149" s="13"/>
      <c r="DZ149" s="13"/>
      <c r="EA149" s="13"/>
      <c r="EB149" s="13"/>
      <c r="EC149" s="13"/>
      <c r="ED149" s="13"/>
      <c r="EE149" s="13"/>
      <c r="EF149" s="13"/>
      <c r="EG149" s="13"/>
      <c r="EH149" s="13"/>
      <c r="EI149" s="13"/>
      <c r="EJ149" s="13"/>
      <c r="EK149" s="13"/>
      <c r="EL149" s="13"/>
      <c r="EM149" s="13"/>
      <c r="EN149" s="13"/>
      <c r="EO149" s="13"/>
      <c r="EP149" s="13"/>
      <c r="EQ149" s="13"/>
      <c r="ER149" s="13"/>
      <c r="ES149" s="13"/>
      <c r="ET149" s="13"/>
      <c r="EU149" s="13"/>
      <c r="EV149" s="13"/>
      <c r="EW149" s="13"/>
      <c r="EX149" s="13"/>
      <c r="EY149" s="13"/>
      <c r="EZ149" s="13"/>
      <c r="FA149" s="13"/>
      <c r="FB149" s="13"/>
    </row>
    <row r="150" spans="1:158" hidden="1" x14ac:dyDescent="0.2">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c r="BV150" s="13"/>
      <c r="BW150" s="13"/>
      <c r="BX150" s="13"/>
      <c r="BY150" s="13"/>
      <c r="BZ150" s="13"/>
      <c r="CA150" s="13"/>
      <c r="CB150" s="13"/>
      <c r="CC150" s="13"/>
      <c r="CD150" s="13"/>
      <c r="CE150" s="13"/>
      <c r="CF150" s="13"/>
      <c r="CG150" s="13"/>
      <c r="CH150" s="13"/>
      <c r="CI150" s="13"/>
      <c r="CJ150" s="13"/>
      <c r="CK150" s="13"/>
      <c r="CL150" s="13"/>
      <c r="CM150" s="13"/>
      <c r="CN150" s="13"/>
      <c r="CO150" s="13"/>
      <c r="CP150" s="13"/>
      <c r="CQ150" s="13"/>
      <c r="CR150" s="13"/>
      <c r="CS150" s="13"/>
      <c r="CT150" s="13"/>
      <c r="CU150" s="13"/>
      <c r="CV150" s="13"/>
      <c r="CW150" s="13"/>
      <c r="CX150" s="13"/>
      <c r="CY150" s="13"/>
      <c r="CZ150" s="13"/>
      <c r="DA150" s="13"/>
      <c r="DB150" s="13"/>
      <c r="DC150" s="13"/>
      <c r="DD150" s="13"/>
      <c r="DE150" s="13"/>
      <c r="DF150" s="13"/>
      <c r="DG150" s="13"/>
      <c r="DH150" s="13"/>
      <c r="DI150" s="13"/>
      <c r="DJ150" s="13"/>
      <c r="DK150" s="13"/>
      <c r="DL150" s="13"/>
      <c r="DM150" s="13"/>
      <c r="DN150" s="13"/>
      <c r="DO150" s="13"/>
      <c r="DP150" s="13"/>
      <c r="DQ150" s="13"/>
      <c r="DR150" s="13"/>
      <c r="DS150" s="13"/>
      <c r="DT150" s="13"/>
      <c r="DU150" s="13"/>
      <c r="DV150" s="13"/>
      <c r="DW150" s="13"/>
      <c r="DX150" s="13"/>
      <c r="DY150" s="13"/>
      <c r="DZ150" s="13"/>
      <c r="EA150" s="13"/>
      <c r="EB150" s="13"/>
      <c r="EC150" s="13"/>
      <c r="ED150" s="13"/>
      <c r="EE150" s="13"/>
      <c r="EF150" s="13"/>
      <c r="EG150" s="13"/>
      <c r="EH150" s="13"/>
      <c r="EI150" s="13"/>
      <c r="EJ150" s="13"/>
      <c r="EK150" s="13"/>
      <c r="EL150" s="13"/>
      <c r="EM150" s="13"/>
      <c r="EN150" s="13"/>
      <c r="EO150" s="13"/>
      <c r="EP150" s="13"/>
      <c r="EQ150" s="13"/>
      <c r="ER150" s="13"/>
      <c r="ES150" s="13"/>
      <c r="ET150" s="13"/>
      <c r="EU150" s="13"/>
      <c r="EV150" s="13"/>
      <c r="EW150" s="13"/>
      <c r="EX150" s="13"/>
      <c r="EY150" s="13"/>
      <c r="EZ150" s="13"/>
      <c r="FA150" s="13"/>
      <c r="FB150" s="13"/>
    </row>
    <row r="151" spans="1:158" hidden="1" x14ac:dyDescent="0.2">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c r="BL151" s="13"/>
      <c r="BM151" s="13"/>
      <c r="BN151" s="13"/>
      <c r="BO151" s="13"/>
      <c r="BP151" s="13"/>
      <c r="BQ151" s="13"/>
      <c r="BR151" s="13"/>
      <c r="BS151" s="13"/>
      <c r="BT151" s="13"/>
      <c r="BU151" s="13"/>
      <c r="BV151" s="13"/>
      <c r="BW151" s="13"/>
      <c r="BX151" s="13"/>
      <c r="BY151" s="13"/>
      <c r="BZ151" s="13"/>
      <c r="CA151" s="13"/>
      <c r="CB151" s="13"/>
      <c r="CC151" s="13"/>
      <c r="CD151" s="13"/>
      <c r="CE151" s="13"/>
      <c r="CF151" s="13"/>
      <c r="CG151" s="13"/>
      <c r="CH151" s="13"/>
      <c r="CI151" s="13"/>
      <c r="CJ151" s="13"/>
      <c r="CK151" s="13"/>
      <c r="CL151" s="13"/>
      <c r="CM151" s="13"/>
      <c r="CN151" s="13"/>
      <c r="CO151" s="13"/>
      <c r="CP151" s="13"/>
      <c r="CQ151" s="13"/>
      <c r="CR151" s="13"/>
      <c r="CS151" s="13"/>
      <c r="CT151" s="13"/>
      <c r="CU151" s="13"/>
      <c r="CV151" s="13"/>
      <c r="CW151" s="13"/>
      <c r="CX151" s="13"/>
      <c r="CY151" s="13"/>
      <c r="CZ151" s="13"/>
      <c r="DA151" s="13"/>
      <c r="DB151" s="13"/>
      <c r="DC151" s="13"/>
      <c r="DD151" s="13"/>
      <c r="DE151" s="13"/>
      <c r="DF151" s="13"/>
      <c r="DG151" s="13"/>
      <c r="DH151" s="13"/>
      <c r="DI151" s="13"/>
      <c r="DJ151" s="13"/>
      <c r="DK151" s="13"/>
      <c r="DL151" s="13"/>
      <c r="DM151" s="13"/>
      <c r="DN151" s="13"/>
      <c r="DO151" s="13"/>
      <c r="DP151" s="13"/>
      <c r="DQ151" s="13"/>
      <c r="DR151" s="13"/>
      <c r="DS151" s="13"/>
      <c r="DT151" s="13"/>
      <c r="DU151" s="13"/>
      <c r="DV151" s="13"/>
      <c r="DW151" s="13"/>
      <c r="DX151" s="13"/>
      <c r="DY151" s="13"/>
      <c r="DZ151" s="13"/>
      <c r="EA151" s="13"/>
      <c r="EB151" s="13"/>
      <c r="EC151" s="13"/>
      <c r="ED151" s="13"/>
      <c r="EE151" s="13"/>
      <c r="EF151" s="13"/>
      <c r="EG151" s="13"/>
      <c r="EH151" s="13"/>
      <c r="EI151" s="13"/>
      <c r="EJ151" s="13"/>
      <c r="EK151" s="13"/>
      <c r="EL151" s="13"/>
      <c r="EM151" s="13"/>
      <c r="EN151" s="13"/>
      <c r="EO151" s="13"/>
      <c r="EP151" s="13"/>
      <c r="EQ151" s="13"/>
      <c r="ER151" s="13"/>
      <c r="ES151" s="13"/>
      <c r="ET151" s="13"/>
      <c r="EU151" s="13"/>
      <c r="EV151" s="13"/>
      <c r="EW151" s="13"/>
      <c r="EX151" s="13"/>
      <c r="EY151" s="13"/>
      <c r="EZ151" s="13"/>
      <c r="FA151" s="13"/>
      <c r="FB151" s="13"/>
    </row>
    <row r="152" spans="1:158" hidden="1" x14ac:dyDescent="0.2">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c r="BL152" s="13"/>
      <c r="BM152" s="13"/>
      <c r="BN152" s="13"/>
      <c r="BO152" s="13"/>
      <c r="BP152" s="13"/>
      <c r="BQ152" s="13"/>
      <c r="BR152" s="13"/>
      <c r="BS152" s="13"/>
      <c r="BT152" s="13"/>
      <c r="BU152" s="13"/>
      <c r="BV152" s="13"/>
      <c r="BW152" s="13"/>
      <c r="BX152" s="13"/>
      <c r="BY152" s="13"/>
      <c r="BZ152" s="13"/>
      <c r="CA152" s="13"/>
      <c r="CB152" s="13"/>
      <c r="CC152" s="13"/>
      <c r="CD152" s="13"/>
      <c r="CE152" s="13"/>
      <c r="CF152" s="13"/>
      <c r="CG152" s="13"/>
      <c r="CH152" s="13"/>
      <c r="CI152" s="13"/>
      <c r="CJ152" s="13"/>
      <c r="CK152" s="13"/>
      <c r="CL152" s="13"/>
      <c r="CM152" s="13"/>
      <c r="CN152" s="13"/>
      <c r="CO152" s="13"/>
      <c r="CP152" s="13"/>
      <c r="CQ152" s="13"/>
      <c r="CR152" s="13"/>
      <c r="CS152" s="13"/>
      <c r="CT152" s="13"/>
      <c r="CU152" s="13"/>
      <c r="CV152" s="13"/>
      <c r="CW152" s="13"/>
      <c r="CX152" s="13"/>
      <c r="CY152" s="13"/>
      <c r="CZ152" s="13"/>
      <c r="DA152" s="13"/>
      <c r="DB152" s="13"/>
      <c r="DC152" s="13"/>
      <c r="DD152" s="13"/>
      <c r="DE152" s="13"/>
      <c r="DF152" s="13"/>
      <c r="DG152" s="13"/>
      <c r="DH152" s="13"/>
      <c r="DI152" s="13"/>
      <c r="DJ152" s="13"/>
      <c r="DK152" s="13"/>
      <c r="DL152" s="13"/>
      <c r="DM152" s="13"/>
      <c r="DN152" s="13"/>
      <c r="DO152" s="13"/>
      <c r="DP152" s="13"/>
      <c r="DQ152" s="13"/>
      <c r="DR152" s="13"/>
      <c r="DS152" s="13"/>
      <c r="DT152" s="13"/>
      <c r="DU152" s="13"/>
      <c r="DV152" s="13"/>
      <c r="DW152" s="13"/>
      <c r="DX152" s="13"/>
      <c r="DY152" s="13"/>
      <c r="DZ152" s="13"/>
      <c r="EA152" s="13"/>
      <c r="EB152" s="13"/>
      <c r="EC152" s="13"/>
      <c r="ED152" s="13"/>
      <c r="EE152" s="13"/>
      <c r="EF152" s="13"/>
      <c r="EG152" s="13"/>
      <c r="EH152" s="13"/>
      <c r="EI152" s="13"/>
      <c r="EJ152" s="13"/>
      <c r="EK152" s="13"/>
      <c r="EL152" s="13"/>
      <c r="EM152" s="13"/>
      <c r="EN152" s="13"/>
      <c r="EO152" s="13"/>
      <c r="EP152" s="13"/>
      <c r="EQ152" s="13"/>
      <c r="ER152" s="13"/>
      <c r="ES152" s="13"/>
      <c r="ET152" s="13"/>
      <c r="EU152" s="13"/>
      <c r="EV152" s="13"/>
      <c r="EW152" s="13"/>
      <c r="EX152" s="13"/>
      <c r="EY152" s="13"/>
      <c r="EZ152" s="13"/>
      <c r="FA152" s="13"/>
      <c r="FB152" s="13"/>
    </row>
    <row r="153" spans="1:158" hidden="1" x14ac:dyDescent="0.2">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c r="BW153" s="13"/>
      <c r="BX153" s="13"/>
      <c r="BY153" s="13"/>
      <c r="BZ153" s="13"/>
      <c r="CA153" s="13"/>
      <c r="CB153" s="13"/>
      <c r="CC153" s="13"/>
      <c r="CD153" s="13"/>
      <c r="CE153" s="13"/>
      <c r="CF153" s="13"/>
      <c r="CG153" s="13"/>
      <c r="CH153" s="13"/>
      <c r="CI153" s="13"/>
      <c r="CJ153" s="13"/>
      <c r="CK153" s="13"/>
      <c r="CL153" s="13"/>
      <c r="CM153" s="13"/>
      <c r="CN153" s="13"/>
      <c r="CO153" s="13"/>
      <c r="CP153" s="13"/>
      <c r="CQ153" s="13"/>
      <c r="CR153" s="13"/>
      <c r="CS153" s="13"/>
      <c r="CT153" s="13"/>
      <c r="CU153" s="13"/>
      <c r="CV153" s="13"/>
      <c r="CW153" s="13"/>
      <c r="CX153" s="13"/>
      <c r="CY153" s="13"/>
      <c r="CZ153" s="13"/>
      <c r="DA153" s="13"/>
      <c r="DB153" s="13"/>
      <c r="DC153" s="13"/>
      <c r="DD153" s="13"/>
      <c r="DE153" s="13"/>
      <c r="DF153" s="13"/>
      <c r="DG153" s="13"/>
      <c r="DH153" s="13"/>
      <c r="DI153" s="13"/>
      <c r="DJ153" s="13"/>
      <c r="DK153" s="13"/>
      <c r="DL153" s="13"/>
      <c r="DM153" s="13"/>
      <c r="DN153" s="13"/>
      <c r="DO153" s="13"/>
      <c r="DP153" s="13"/>
      <c r="DQ153" s="13"/>
      <c r="DR153" s="13"/>
      <c r="DS153" s="13"/>
      <c r="DT153" s="13"/>
      <c r="DU153" s="13"/>
      <c r="DV153" s="13"/>
      <c r="DW153" s="13"/>
      <c r="DX153" s="13"/>
      <c r="DY153" s="13"/>
      <c r="DZ153" s="13"/>
      <c r="EA153" s="13"/>
      <c r="EB153" s="13"/>
      <c r="EC153" s="13"/>
      <c r="ED153" s="13"/>
      <c r="EE153" s="13"/>
      <c r="EF153" s="13"/>
      <c r="EG153" s="13"/>
      <c r="EH153" s="13"/>
      <c r="EI153" s="13"/>
      <c r="EJ153" s="13"/>
      <c r="EK153" s="13"/>
      <c r="EL153" s="13"/>
      <c r="EM153" s="13"/>
      <c r="EN153" s="13"/>
      <c r="EO153" s="13"/>
      <c r="EP153" s="13"/>
      <c r="EQ153" s="13"/>
      <c r="ER153" s="13"/>
      <c r="ES153" s="13"/>
      <c r="ET153" s="13"/>
      <c r="EU153" s="13"/>
      <c r="EV153" s="13"/>
      <c r="EW153" s="13"/>
      <c r="EX153" s="13"/>
      <c r="EY153" s="13"/>
      <c r="EZ153" s="13"/>
      <c r="FA153" s="13"/>
      <c r="FB153" s="13"/>
    </row>
    <row r="154" spans="1:158" hidden="1" x14ac:dyDescent="0.2">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BQ154" s="13"/>
      <c r="BR154" s="13"/>
      <c r="BS154" s="13"/>
      <c r="BT154" s="13"/>
      <c r="BU154" s="13"/>
      <c r="BV154" s="13"/>
      <c r="BW154" s="13"/>
      <c r="BX154" s="13"/>
      <c r="BY154" s="13"/>
      <c r="BZ154" s="13"/>
      <c r="CA154" s="13"/>
      <c r="CB154" s="13"/>
      <c r="CC154" s="13"/>
      <c r="CD154" s="13"/>
      <c r="CE154" s="13"/>
      <c r="CF154" s="13"/>
      <c r="CG154" s="13"/>
      <c r="CH154" s="13"/>
      <c r="CI154" s="13"/>
      <c r="CJ154" s="13"/>
      <c r="CK154" s="13"/>
      <c r="CL154" s="13"/>
      <c r="CM154" s="13"/>
      <c r="CN154" s="13"/>
      <c r="CO154" s="13"/>
      <c r="CP154" s="13"/>
      <c r="CQ154" s="13"/>
      <c r="CR154" s="13"/>
      <c r="CS154" s="13"/>
      <c r="CT154" s="13"/>
      <c r="CU154" s="13"/>
      <c r="CV154" s="13"/>
      <c r="CW154" s="13"/>
      <c r="CX154" s="13"/>
      <c r="CY154" s="13"/>
      <c r="CZ154" s="13"/>
      <c r="DA154" s="13"/>
      <c r="DB154" s="13"/>
      <c r="DC154" s="13"/>
      <c r="DD154" s="13"/>
      <c r="DE154" s="13"/>
      <c r="DF154" s="13"/>
      <c r="DG154" s="13"/>
      <c r="DH154" s="13"/>
      <c r="DI154" s="13"/>
      <c r="DJ154" s="13"/>
      <c r="DK154" s="13"/>
      <c r="DL154" s="13"/>
      <c r="DM154" s="13"/>
      <c r="DN154" s="13"/>
      <c r="DO154" s="13"/>
      <c r="DP154" s="13"/>
      <c r="DQ154" s="13"/>
      <c r="DR154" s="13"/>
      <c r="DS154" s="13"/>
      <c r="DT154" s="13"/>
      <c r="DU154" s="13"/>
      <c r="DV154" s="13"/>
      <c r="DW154" s="13"/>
      <c r="DX154" s="13"/>
      <c r="DY154" s="13"/>
      <c r="DZ154" s="13"/>
      <c r="EA154" s="13"/>
      <c r="EB154" s="13"/>
      <c r="EC154" s="13"/>
      <c r="ED154" s="13"/>
      <c r="EE154" s="13"/>
      <c r="EF154" s="13"/>
      <c r="EG154" s="13"/>
      <c r="EH154" s="13"/>
      <c r="EI154" s="13"/>
      <c r="EJ154" s="13"/>
      <c r="EK154" s="13"/>
      <c r="EL154" s="13"/>
      <c r="EM154" s="13"/>
      <c r="EN154" s="13"/>
      <c r="EO154" s="13"/>
      <c r="EP154" s="13"/>
      <c r="EQ154" s="13"/>
      <c r="ER154" s="13"/>
      <c r="ES154" s="13"/>
      <c r="ET154" s="13"/>
      <c r="EU154" s="13"/>
      <c r="EV154" s="13"/>
      <c r="EW154" s="13"/>
      <c r="EX154" s="13"/>
      <c r="EY154" s="13"/>
      <c r="EZ154" s="13"/>
      <c r="FA154" s="13"/>
      <c r="FB154" s="13"/>
    </row>
    <row r="155" spans="1:158" hidden="1" x14ac:dyDescent="0.2">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BQ155" s="13"/>
      <c r="BR155" s="13"/>
      <c r="BS155" s="13"/>
      <c r="BT155" s="13"/>
      <c r="BU155" s="13"/>
      <c r="BV155" s="13"/>
      <c r="BW155" s="13"/>
      <c r="BX155" s="13"/>
      <c r="BY155" s="13"/>
      <c r="BZ155" s="13"/>
      <c r="CA155" s="13"/>
      <c r="CB155" s="13"/>
      <c r="CC155" s="13"/>
      <c r="CD155" s="13"/>
      <c r="CE155" s="13"/>
      <c r="CF155" s="13"/>
      <c r="CG155" s="13"/>
      <c r="CH155" s="13"/>
      <c r="CI155" s="13"/>
      <c r="CJ155" s="13"/>
      <c r="CK155" s="13"/>
      <c r="CL155" s="13"/>
      <c r="CM155" s="13"/>
      <c r="CN155" s="13"/>
      <c r="CO155" s="13"/>
      <c r="CP155" s="13"/>
      <c r="CQ155" s="13"/>
      <c r="CR155" s="13"/>
      <c r="CS155" s="13"/>
      <c r="CT155" s="13"/>
      <c r="CU155" s="13"/>
      <c r="CV155" s="13"/>
      <c r="CW155" s="13"/>
      <c r="CX155" s="13"/>
      <c r="CY155" s="13"/>
      <c r="CZ155" s="13"/>
      <c r="DA155" s="13"/>
      <c r="DB155" s="13"/>
      <c r="DC155" s="13"/>
      <c r="DD155" s="13"/>
      <c r="DE155" s="13"/>
      <c r="DF155" s="13"/>
      <c r="DG155" s="13"/>
      <c r="DH155" s="13"/>
      <c r="DI155" s="13"/>
      <c r="DJ155" s="13"/>
      <c r="DK155" s="13"/>
      <c r="DL155" s="13"/>
      <c r="DM155" s="13"/>
      <c r="DN155" s="13"/>
      <c r="DO155" s="13"/>
      <c r="DP155" s="13"/>
      <c r="DQ155" s="13"/>
      <c r="DR155" s="13"/>
      <c r="DS155" s="13"/>
      <c r="DT155" s="13"/>
      <c r="DU155" s="13"/>
      <c r="DV155" s="13"/>
      <c r="DW155" s="13"/>
      <c r="DX155" s="13"/>
      <c r="DY155" s="13"/>
      <c r="DZ155" s="13"/>
      <c r="EA155" s="13"/>
      <c r="EB155" s="13"/>
      <c r="EC155" s="13"/>
      <c r="ED155" s="13"/>
      <c r="EE155" s="13"/>
      <c r="EF155" s="13"/>
      <c r="EG155" s="13"/>
      <c r="EH155" s="13"/>
      <c r="EI155" s="13"/>
      <c r="EJ155" s="13"/>
      <c r="EK155" s="13"/>
      <c r="EL155" s="13"/>
      <c r="EM155" s="13"/>
      <c r="EN155" s="13"/>
      <c r="EO155" s="13"/>
      <c r="EP155" s="13"/>
      <c r="EQ155" s="13"/>
      <c r="ER155" s="13"/>
      <c r="ES155" s="13"/>
      <c r="ET155" s="13"/>
      <c r="EU155" s="13"/>
      <c r="EV155" s="13"/>
      <c r="EW155" s="13"/>
      <c r="EX155" s="13"/>
      <c r="EY155" s="13"/>
      <c r="EZ155" s="13"/>
      <c r="FA155" s="13"/>
      <c r="FB155" s="13"/>
    </row>
    <row r="156" spans="1:158" hidden="1" x14ac:dyDescent="0.2">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BQ156" s="13"/>
      <c r="BR156" s="13"/>
      <c r="BS156" s="13"/>
      <c r="BT156" s="13"/>
      <c r="BU156" s="13"/>
      <c r="BV156" s="13"/>
      <c r="BW156" s="13"/>
      <c r="BX156" s="13"/>
      <c r="BY156" s="13"/>
      <c r="BZ156" s="13"/>
      <c r="CA156" s="13"/>
      <c r="CB156" s="13"/>
      <c r="CC156" s="13"/>
      <c r="CD156" s="13"/>
      <c r="CE156" s="13"/>
      <c r="CF156" s="13"/>
      <c r="CG156" s="13"/>
      <c r="CH156" s="13"/>
      <c r="CI156" s="13"/>
      <c r="CJ156" s="13"/>
      <c r="CK156" s="13"/>
      <c r="CL156" s="13"/>
      <c r="CM156" s="13"/>
      <c r="CN156" s="13"/>
      <c r="CO156" s="13"/>
      <c r="CP156" s="13"/>
      <c r="CQ156" s="13"/>
      <c r="CR156" s="13"/>
      <c r="CS156" s="13"/>
      <c r="CT156" s="13"/>
      <c r="CU156" s="13"/>
      <c r="CV156" s="13"/>
      <c r="CW156" s="13"/>
      <c r="CX156" s="13"/>
      <c r="CY156" s="13"/>
      <c r="CZ156" s="13"/>
      <c r="DA156" s="13"/>
      <c r="DB156" s="13"/>
      <c r="DC156" s="13"/>
      <c r="DD156" s="13"/>
      <c r="DE156" s="13"/>
      <c r="DF156" s="13"/>
      <c r="DG156" s="13"/>
      <c r="DH156" s="13"/>
      <c r="DI156" s="13"/>
      <c r="DJ156" s="13"/>
      <c r="DK156" s="13"/>
      <c r="DL156" s="13"/>
      <c r="DM156" s="13"/>
      <c r="DN156" s="13"/>
      <c r="DO156" s="13"/>
      <c r="DP156" s="13"/>
      <c r="DQ156" s="13"/>
      <c r="DR156" s="13"/>
      <c r="DS156" s="13"/>
      <c r="DT156" s="13"/>
      <c r="DU156" s="13"/>
      <c r="DV156" s="13"/>
      <c r="DW156" s="13"/>
      <c r="DX156" s="13"/>
      <c r="DY156" s="13"/>
      <c r="DZ156" s="13"/>
      <c r="EA156" s="13"/>
      <c r="EB156" s="13"/>
      <c r="EC156" s="13"/>
      <c r="ED156" s="13"/>
      <c r="EE156" s="13"/>
      <c r="EF156" s="13"/>
      <c r="EG156" s="13"/>
      <c r="EH156" s="13"/>
      <c r="EI156" s="13"/>
      <c r="EJ156" s="13"/>
      <c r="EK156" s="13"/>
      <c r="EL156" s="13"/>
      <c r="EM156" s="13"/>
      <c r="EN156" s="13"/>
      <c r="EO156" s="13"/>
      <c r="EP156" s="13"/>
      <c r="EQ156" s="13"/>
      <c r="ER156" s="13"/>
      <c r="ES156" s="13"/>
      <c r="ET156" s="13"/>
      <c r="EU156" s="13"/>
      <c r="EV156" s="13"/>
      <c r="EW156" s="13"/>
      <c r="EX156" s="13"/>
      <c r="EY156" s="13"/>
      <c r="EZ156" s="13"/>
      <c r="FA156" s="13"/>
      <c r="FB156" s="13"/>
    </row>
    <row r="157" spans="1:158" hidden="1" x14ac:dyDescent="0.2">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BQ157" s="13"/>
      <c r="BR157" s="13"/>
      <c r="BS157" s="13"/>
      <c r="BT157" s="13"/>
      <c r="BU157" s="13"/>
      <c r="BV157" s="13"/>
      <c r="BW157" s="13"/>
      <c r="BX157" s="13"/>
      <c r="BY157" s="13"/>
      <c r="BZ157" s="13"/>
      <c r="CA157" s="13"/>
      <c r="CB157" s="13"/>
      <c r="CC157" s="13"/>
      <c r="CD157" s="13"/>
      <c r="CE157" s="13"/>
      <c r="CF157" s="13"/>
      <c r="CG157" s="13"/>
      <c r="CH157" s="13"/>
      <c r="CI157" s="13"/>
      <c r="CJ157" s="13"/>
      <c r="CK157" s="13"/>
      <c r="CL157" s="13"/>
      <c r="CM157" s="13"/>
      <c r="CN157" s="13"/>
      <c r="CO157" s="13"/>
      <c r="CP157" s="13"/>
      <c r="CQ157" s="13"/>
      <c r="CR157" s="13"/>
      <c r="CS157" s="13"/>
      <c r="CT157" s="13"/>
      <c r="CU157" s="13"/>
      <c r="CV157" s="13"/>
      <c r="CW157" s="13"/>
      <c r="CX157" s="13"/>
      <c r="CY157" s="13"/>
      <c r="CZ157" s="13"/>
      <c r="DA157" s="13"/>
      <c r="DB157" s="13"/>
      <c r="DC157" s="13"/>
      <c r="DD157" s="13"/>
      <c r="DE157" s="13"/>
      <c r="DF157" s="13"/>
      <c r="DG157" s="13"/>
      <c r="DH157" s="13"/>
      <c r="DI157" s="13"/>
      <c r="DJ157" s="13"/>
      <c r="DK157" s="13"/>
      <c r="DL157" s="13"/>
      <c r="DM157" s="13"/>
      <c r="DN157" s="13"/>
      <c r="DO157" s="13"/>
      <c r="DP157" s="13"/>
      <c r="DQ157" s="13"/>
      <c r="DR157" s="13"/>
      <c r="DS157" s="13"/>
      <c r="DT157" s="13"/>
      <c r="DU157" s="13"/>
      <c r="DV157" s="13"/>
      <c r="DW157" s="13"/>
      <c r="DX157" s="13"/>
      <c r="DY157" s="13"/>
      <c r="DZ157" s="13"/>
      <c r="EA157" s="13"/>
      <c r="EB157" s="13"/>
      <c r="EC157" s="13"/>
      <c r="ED157" s="13"/>
      <c r="EE157" s="13"/>
      <c r="EF157" s="13"/>
      <c r="EG157" s="13"/>
      <c r="EH157" s="13"/>
      <c r="EI157" s="13"/>
      <c r="EJ157" s="13"/>
      <c r="EK157" s="13"/>
      <c r="EL157" s="13"/>
      <c r="EM157" s="13"/>
      <c r="EN157" s="13"/>
      <c r="EO157" s="13"/>
      <c r="EP157" s="13"/>
      <c r="EQ157" s="13"/>
      <c r="ER157" s="13"/>
      <c r="ES157" s="13"/>
      <c r="ET157" s="13"/>
      <c r="EU157" s="13"/>
      <c r="EV157" s="13"/>
      <c r="EW157" s="13"/>
      <c r="EX157" s="13"/>
      <c r="EY157" s="13"/>
      <c r="EZ157" s="13"/>
      <c r="FA157" s="13"/>
      <c r="FB157" s="13"/>
    </row>
    <row r="158" spans="1:158" hidden="1" x14ac:dyDescent="0.2">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BQ158" s="13"/>
      <c r="BR158" s="13"/>
      <c r="BS158" s="13"/>
      <c r="BT158" s="13"/>
      <c r="BU158" s="13"/>
      <c r="BV158" s="13"/>
      <c r="BW158" s="13"/>
      <c r="BX158" s="13"/>
      <c r="BY158" s="13"/>
      <c r="BZ158" s="13"/>
      <c r="CA158" s="13"/>
      <c r="CB158" s="13"/>
      <c r="CC158" s="13"/>
      <c r="CD158" s="13"/>
      <c r="CE158" s="13"/>
      <c r="CF158" s="13"/>
      <c r="CG158" s="13"/>
      <c r="CH158" s="13"/>
      <c r="CI158" s="13"/>
      <c r="CJ158" s="13"/>
      <c r="CK158" s="13"/>
      <c r="CL158" s="13"/>
      <c r="CM158" s="13"/>
      <c r="CN158" s="13"/>
      <c r="CO158" s="13"/>
      <c r="CP158" s="13"/>
      <c r="CQ158" s="13"/>
      <c r="CR158" s="13"/>
      <c r="CS158" s="13"/>
      <c r="CT158" s="13"/>
      <c r="CU158" s="13"/>
      <c r="CV158" s="13"/>
      <c r="CW158" s="13"/>
      <c r="CX158" s="13"/>
      <c r="CY158" s="13"/>
      <c r="CZ158" s="13"/>
      <c r="DA158" s="13"/>
      <c r="DB158" s="13"/>
      <c r="DC158" s="13"/>
      <c r="DD158" s="13"/>
      <c r="DE158" s="13"/>
      <c r="DF158" s="13"/>
      <c r="DG158" s="13"/>
      <c r="DH158" s="13"/>
      <c r="DI158" s="13"/>
      <c r="DJ158" s="13"/>
      <c r="DK158" s="13"/>
      <c r="DL158" s="13"/>
      <c r="DM158" s="13"/>
      <c r="DN158" s="13"/>
      <c r="DO158" s="13"/>
      <c r="DP158" s="13"/>
      <c r="DQ158" s="13"/>
      <c r="DR158" s="13"/>
      <c r="DS158" s="13"/>
      <c r="DT158" s="13"/>
      <c r="DU158" s="13"/>
      <c r="DV158" s="13"/>
      <c r="DW158" s="13"/>
      <c r="DX158" s="13"/>
      <c r="DY158" s="13"/>
      <c r="DZ158" s="13"/>
      <c r="EA158" s="13"/>
      <c r="EB158" s="13"/>
      <c r="EC158" s="13"/>
      <c r="ED158" s="13"/>
      <c r="EE158" s="13"/>
      <c r="EF158" s="13"/>
      <c r="EG158" s="13"/>
      <c r="EH158" s="13"/>
      <c r="EI158" s="13"/>
      <c r="EJ158" s="13"/>
      <c r="EK158" s="13"/>
      <c r="EL158" s="13"/>
      <c r="EM158" s="13"/>
      <c r="EN158" s="13"/>
      <c r="EO158" s="13"/>
      <c r="EP158" s="13"/>
      <c r="EQ158" s="13"/>
      <c r="ER158" s="13"/>
      <c r="ES158" s="13"/>
      <c r="ET158" s="13"/>
      <c r="EU158" s="13"/>
      <c r="EV158" s="13"/>
      <c r="EW158" s="13"/>
      <c r="EX158" s="13"/>
      <c r="EY158" s="13"/>
      <c r="EZ158" s="13"/>
      <c r="FA158" s="13"/>
      <c r="FB158" s="13"/>
    </row>
    <row r="159" spans="1:158" hidden="1" x14ac:dyDescent="0.2">
      <c r="A159" s="13"/>
      <c r="B159" s="13"/>
      <c r="C159" s="13" t="s">
        <v>57</v>
      </c>
      <c r="D159" s="150" t="s">
        <v>38</v>
      </c>
      <c r="E159" s="151"/>
      <c r="F159" s="152"/>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BQ159" s="13"/>
      <c r="BR159" s="13"/>
      <c r="BS159" s="13"/>
      <c r="BT159" s="13"/>
      <c r="BU159" s="13"/>
      <c r="BV159" s="13"/>
      <c r="BW159" s="13"/>
      <c r="BX159" s="13"/>
      <c r="BY159" s="13"/>
      <c r="BZ159" s="13"/>
      <c r="CA159" s="13"/>
      <c r="CB159" s="13"/>
      <c r="CC159" s="13"/>
      <c r="CD159" s="13"/>
      <c r="CE159" s="13"/>
      <c r="CF159" s="13"/>
      <c r="CG159" s="13"/>
      <c r="CH159" s="13"/>
      <c r="CI159" s="13"/>
      <c r="CJ159" s="13"/>
      <c r="CK159" s="13"/>
      <c r="CL159" s="13"/>
      <c r="CM159" s="13"/>
      <c r="CN159" s="13"/>
      <c r="CO159" s="13"/>
      <c r="CP159" s="13"/>
      <c r="CQ159" s="13"/>
      <c r="CR159" s="13"/>
      <c r="CS159" s="13"/>
      <c r="CT159" s="13"/>
      <c r="CU159" s="13"/>
      <c r="CV159" s="13"/>
      <c r="CW159" s="13"/>
      <c r="CX159" s="13"/>
      <c r="CY159" s="13"/>
      <c r="CZ159" s="13"/>
      <c r="DA159" s="13"/>
      <c r="DB159" s="13"/>
      <c r="DC159" s="13"/>
      <c r="DD159" s="13"/>
      <c r="DE159" s="13"/>
      <c r="DF159" s="13"/>
      <c r="DG159" s="13"/>
      <c r="DH159" s="13"/>
      <c r="DI159" s="13"/>
      <c r="DJ159" s="13"/>
      <c r="DK159" s="13"/>
      <c r="DL159" s="13"/>
      <c r="DM159" s="13"/>
      <c r="DN159" s="13"/>
      <c r="DO159" s="13"/>
      <c r="DP159" s="13"/>
      <c r="DQ159" s="13"/>
      <c r="DR159" s="13"/>
      <c r="DS159" s="13"/>
      <c r="DT159" s="13"/>
      <c r="DU159" s="13"/>
      <c r="DV159" s="13"/>
      <c r="DW159" s="13"/>
      <c r="DX159" s="13"/>
      <c r="DY159" s="13"/>
      <c r="DZ159" s="13"/>
      <c r="EA159" s="13"/>
      <c r="EB159" s="13"/>
      <c r="EC159" s="13"/>
      <c r="ED159" s="13"/>
      <c r="EE159" s="13"/>
      <c r="EF159" s="13"/>
      <c r="EG159" s="13"/>
      <c r="EH159" s="13"/>
      <c r="EI159" s="13"/>
      <c r="EJ159" s="13"/>
      <c r="EK159" s="13"/>
      <c r="EL159" s="13"/>
      <c r="EM159" s="13"/>
      <c r="EN159" s="13"/>
      <c r="EO159" s="13"/>
      <c r="EP159" s="13"/>
      <c r="EQ159" s="13"/>
      <c r="ER159" s="13"/>
      <c r="ES159" s="13"/>
      <c r="ET159" s="13"/>
      <c r="EU159" s="13"/>
      <c r="EV159" s="13"/>
      <c r="EW159" s="13"/>
      <c r="EX159" s="13"/>
      <c r="EY159" s="13"/>
      <c r="EZ159" s="13"/>
      <c r="FA159" s="13"/>
      <c r="FB159" s="13"/>
    </row>
    <row r="160" spans="1:158" hidden="1" x14ac:dyDescent="0.2">
      <c r="A160" s="13"/>
      <c r="B160" s="13"/>
      <c r="C160" s="13" t="s">
        <v>58</v>
      </c>
      <c r="D160" s="60" t="s">
        <v>51</v>
      </c>
      <c r="E160" s="60">
        <v>2.1</v>
      </c>
      <c r="F160" s="60">
        <v>3.1</v>
      </c>
      <c r="G160" s="13"/>
      <c r="H160" s="98" t="s">
        <v>51</v>
      </c>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Q160" s="13"/>
      <c r="BR160" s="13"/>
      <c r="BS160" s="13"/>
      <c r="BT160" s="13"/>
      <c r="BU160" s="13"/>
      <c r="BV160" s="13"/>
      <c r="BW160" s="13"/>
      <c r="BX160" s="13"/>
      <c r="BY160" s="13"/>
      <c r="BZ160" s="13"/>
      <c r="CA160" s="13"/>
      <c r="CB160" s="13"/>
      <c r="CC160" s="13"/>
      <c r="CD160" s="13"/>
      <c r="CE160" s="13"/>
      <c r="CF160" s="13"/>
      <c r="CG160" s="13"/>
      <c r="CH160" s="13"/>
      <c r="CI160" s="13"/>
      <c r="CJ160" s="13"/>
      <c r="CK160" s="13"/>
      <c r="CL160" s="13"/>
      <c r="CM160" s="13"/>
      <c r="CN160" s="13"/>
      <c r="CO160" s="13"/>
      <c r="CP160" s="13"/>
      <c r="CQ160" s="13"/>
      <c r="CR160" s="13"/>
      <c r="CS160" s="13"/>
      <c r="CT160" s="13"/>
      <c r="CU160" s="13"/>
      <c r="CV160" s="13"/>
      <c r="CW160" s="13"/>
      <c r="CX160" s="13"/>
      <c r="CY160" s="13"/>
      <c r="CZ160" s="13"/>
      <c r="DA160" s="13"/>
      <c r="DB160" s="13"/>
      <c r="DC160" s="13"/>
      <c r="DD160" s="13"/>
      <c r="DE160" s="13"/>
      <c r="DF160" s="13"/>
      <c r="DG160" s="13"/>
      <c r="DH160" s="13"/>
      <c r="DI160" s="13"/>
      <c r="DJ160" s="13"/>
      <c r="DK160" s="13"/>
      <c r="DL160" s="13"/>
      <c r="DM160" s="13"/>
      <c r="DN160" s="13"/>
      <c r="DO160" s="13"/>
      <c r="DP160" s="13"/>
      <c r="DQ160" s="13"/>
      <c r="DR160" s="13"/>
      <c r="DS160" s="13"/>
      <c r="DT160" s="13"/>
      <c r="DU160" s="13"/>
      <c r="DV160" s="13"/>
      <c r="DW160" s="13"/>
      <c r="DX160" s="13"/>
      <c r="DY160" s="13"/>
      <c r="DZ160" s="13"/>
      <c r="EA160" s="13"/>
      <c r="EB160" s="13"/>
      <c r="EC160" s="13"/>
      <c r="ED160" s="13"/>
      <c r="EE160" s="13"/>
      <c r="EF160" s="13"/>
      <c r="EG160" s="13"/>
      <c r="EH160" s="13"/>
      <c r="EI160" s="13"/>
      <c r="EJ160" s="13"/>
      <c r="EK160" s="13"/>
      <c r="EL160" s="13"/>
      <c r="EM160" s="13"/>
      <c r="EN160" s="13"/>
      <c r="EO160" s="13"/>
      <c r="EP160" s="13"/>
      <c r="EQ160" s="13"/>
      <c r="ER160" s="13"/>
      <c r="ES160" s="13"/>
      <c r="ET160" s="13"/>
      <c r="EU160" s="13"/>
      <c r="EV160" s="13"/>
      <c r="EW160" s="13"/>
      <c r="EX160" s="13"/>
      <c r="EY160" s="13"/>
      <c r="EZ160" s="13"/>
      <c r="FA160" s="13"/>
      <c r="FB160" s="13"/>
    </row>
    <row r="161" spans="1:158" hidden="1" x14ac:dyDescent="0.2">
      <c r="A161" s="13"/>
      <c r="B161" s="13"/>
      <c r="C161" s="13" t="s">
        <v>60</v>
      </c>
      <c r="D161" s="60" t="s">
        <v>52</v>
      </c>
      <c r="E161" s="60">
        <v>2.2000000000000002</v>
      </c>
      <c r="F161" s="60">
        <v>3.2</v>
      </c>
      <c r="G161" s="13"/>
      <c r="H161" s="98" t="s">
        <v>52</v>
      </c>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BQ161" s="13"/>
      <c r="BR161" s="13"/>
      <c r="BS161" s="13"/>
      <c r="BT161" s="13"/>
      <c r="BU161" s="13"/>
      <c r="BV161" s="13"/>
      <c r="BW161" s="13"/>
      <c r="BX161" s="13"/>
      <c r="BY161" s="13"/>
      <c r="BZ161" s="13"/>
      <c r="CA161" s="13"/>
      <c r="CB161" s="13"/>
      <c r="CC161" s="13"/>
      <c r="CD161" s="13"/>
      <c r="CE161" s="13"/>
      <c r="CF161" s="13"/>
      <c r="CG161" s="13"/>
      <c r="CH161" s="13"/>
      <c r="CI161" s="13"/>
      <c r="CJ161" s="13"/>
      <c r="CK161" s="13"/>
      <c r="CL161" s="13"/>
      <c r="CM161" s="13"/>
      <c r="CN161" s="13"/>
      <c r="CO161" s="13"/>
      <c r="CP161" s="13"/>
      <c r="CQ161" s="13"/>
      <c r="CR161" s="13"/>
      <c r="CS161" s="13"/>
      <c r="CT161" s="13"/>
      <c r="CU161" s="13"/>
      <c r="CV161" s="13"/>
      <c r="CW161" s="13"/>
      <c r="CX161" s="13"/>
      <c r="CY161" s="13"/>
      <c r="CZ161" s="13"/>
      <c r="DA161" s="13"/>
      <c r="DB161" s="13"/>
      <c r="DC161" s="13"/>
      <c r="DD161" s="13"/>
      <c r="DE161" s="13"/>
      <c r="DF161" s="13"/>
      <c r="DG161" s="13"/>
      <c r="DH161" s="13"/>
      <c r="DI161" s="13"/>
      <c r="DJ161" s="13"/>
      <c r="DK161" s="13"/>
      <c r="DL161" s="13"/>
      <c r="DM161" s="13"/>
      <c r="DN161" s="13"/>
      <c r="DO161" s="13"/>
      <c r="DP161" s="13"/>
      <c r="DQ161" s="13"/>
      <c r="DR161" s="13"/>
      <c r="DS161" s="13"/>
      <c r="DT161" s="13"/>
      <c r="DU161" s="13"/>
      <c r="DV161" s="13"/>
      <c r="DW161" s="13"/>
      <c r="DX161" s="13"/>
      <c r="DY161" s="13"/>
      <c r="DZ161" s="13"/>
      <c r="EA161" s="13"/>
      <c r="EB161" s="13"/>
      <c r="EC161" s="13"/>
      <c r="ED161" s="13"/>
      <c r="EE161" s="13"/>
      <c r="EF161" s="13"/>
      <c r="EG161" s="13"/>
      <c r="EH161" s="13"/>
      <c r="EI161" s="13"/>
      <c r="EJ161" s="13"/>
      <c r="EK161" s="13"/>
      <c r="EL161" s="13"/>
      <c r="EM161" s="13"/>
      <c r="EN161" s="13"/>
      <c r="EO161" s="13"/>
      <c r="EP161" s="13"/>
      <c r="EQ161" s="13"/>
      <c r="ER161" s="13"/>
      <c r="ES161" s="13"/>
      <c r="ET161" s="13"/>
      <c r="EU161" s="13"/>
      <c r="EV161" s="13"/>
      <c r="EW161" s="13"/>
      <c r="EX161" s="13"/>
      <c r="EY161" s="13"/>
      <c r="EZ161" s="13"/>
      <c r="FA161" s="13"/>
      <c r="FB161" s="13"/>
    </row>
    <row r="162" spans="1:158" hidden="1" x14ac:dyDescent="0.2">
      <c r="A162" s="13"/>
      <c r="B162" s="13"/>
      <c r="C162" s="13" t="s">
        <v>59</v>
      </c>
      <c r="D162" s="60" t="s">
        <v>53</v>
      </c>
      <c r="E162" s="60">
        <v>2.2999999999999998</v>
      </c>
      <c r="F162" s="60">
        <v>3.3</v>
      </c>
      <c r="G162" s="13"/>
      <c r="H162" s="98" t="s">
        <v>53</v>
      </c>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c r="BS162" s="13"/>
      <c r="BT162" s="13"/>
      <c r="BU162" s="13"/>
      <c r="BV162" s="13"/>
      <c r="BW162" s="13"/>
      <c r="BX162" s="13"/>
      <c r="BY162" s="13"/>
      <c r="BZ162" s="13"/>
      <c r="CA162" s="13"/>
      <c r="CB162" s="13"/>
      <c r="CC162" s="13"/>
      <c r="CD162" s="13"/>
      <c r="CE162" s="13"/>
      <c r="CF162" s="13"/>
      <c r="CG162" s="13"/>
      <c r="CH162" s="13"/>
      <c r="CI162" s="13"/>
      <c r="CJ162" s="13"/>
      <c r="CK162" s="13"/>
      <c r="CL162" s="13"/>
      <c r="CM162" s="13"/>
      <c r="CN162" s="13"/>
      <c r="CO162" s="13"/>
      <c r="CP162" s="13"/>
      <c r="CQ162" s="13"/>
      <c r="CR162" s="13"/>
      <c r="CS162" s="13"/>
      <c r="CT162" s="13"/>
      <c r="CU162" s="13"/>
      <c r="CV162" s="13"/>
      <c r="CW162" s="13"/>
      <c r="CX162" s="13"/>
      <c r="CY162" s="13"/>
      <c r="CZ162" s="13"/>
      <c r="DA162" s="13"/>
      <c r="DB162" s="13"/>
      <c r="DC162" s="13"/>
      <c r="DD162" s="13"/>
      <c r="DE162" s="13"/>
      <c r="DF162" s="13"/>
      <c r="DG162" s="13"/>
      <c r="DH162" s="13"/>
      <c r="DI162" s="13"/>
      <c r="DJ162" s="13"/>
      <c r="DK162" s="13"/>
      <c r="DL162" s="13"/>
      <c r="DM162" s="13"/>
      <c r="DN162" s="13"/>
      <c r="DO162" s="13"/>
      <c r="DP162" s="13"/>
      <c r="DQ162" s="13"/>
      <c r="DR162" s="13"/>
      <c r="DS162" s="13"/>
      <c r="DT162" s="13"/>
      <c r="DU162" s="13"/>
      <c r="DV162" s="13"/>
      <c r="DW162" s="13"/>
      <c r="DX162" s="13"/>
      <c r="DY162" s="13"/>
      <c r="DZ162" s="13"/>
      <c r="EA162" s="13"/>
      <c r="EB162" s="13"/>
      <c r="EC162" s="13"/>
      <c r="ED162" s="13"/>
      <c r="EE162" s="13"/>
      <c r="EF162" s="13"/>
      <c r="EG162" s="13"/>
      <c r="EH162" s="13"/>
      <c r="EI162" s="13"/>
      <c r="EJ162" s="13"/>
      <c r="EK162" s="13"/>
      <c r="EL162" s="13"/>
      <c r="EM162" s="13"/>
      <c r="EN162" s="13"/>
      <c r="EO162" s="13"/>
      <c r="EP162" s="13"/>
      <c r="EQ162" s="13"/>
      <c r="ER162" s="13"/>
      <c r="ES162" s="13"/>
      <c r="ET162" s="13"/>
      <c r="EU162" s="13"/>
      <c r="EV162" s="13"/>
      <c r="EW162" s="13"/>
      <c r="EX162" s="13"/>
      <c r="EY162" s="13"/>
      <c r="EZ162" s="13"/>
      <c r="FA162" s="13"/>
      <c r="FB162" s="13"/>
    </row>
    <row r="163" spans="1:158" hidden="1" x14ac:dyDescent="0.2">
      <c r="A163" s="13"/>
      <c r="B163" s="13"/>
      <c r="C163" s="13" t="s">
        <v>73</v>
      </c>
      <c r="D163" s="13"/>
      <c r="E163" s="13"/>
      <c r="F163" s="13"/>
      <c r="G163" s="13"/>
      <c r="H163" s="60">
        <v>2.1</v>
      </c>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3"/>
      <c r="BR163" s="13"/>
      <c r="BS163" s="13"/>
      <c r="BT163" s="13"/>
      <c r="BU163" s="13"/>
      <c r="BV163" s="13"/>
      <c r="BW163" s="13"/>
      <c r="BX163" s="13"/>
      <c r="BY163" s="13"/>
      <c r="BZ163" s="13"/>
      <c r="CA163" s="13"/>
      <c r="CB163" s="13"/>
      <c r="CC163" s="13"/>
      <c r="CD163" s="13"/>
      <c r="CE163" s="13"/>
      <c r="CF163" s="13"/>
      <c r="CG163" s="13"/>
      <c r="CH163" s="13"/>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c r="EU163" s="13"/>
      <c r="EV163" s="13"/>
      <c r="EW163" s="13"/>
      <c r="EX163" s="13"/>
      <c r="EY163" s="13"/>
      <c r="EZ163" s="13"/>
      <c r="FA163" s="13"/>
      <c r="FB163" s="13"/>
    </row>
    <row r="164" spans="1:158" hidden="1" x14ac:dyDescent="0.2">
      <c r="A164" s="13"/>
      <c r="B164" s="13"/>
      <c r="C164" s="13"/>
      <c r="D164" s="13"/>
      <c r="E164" s="13"/>
      <c r="F164" s="13"/>
      <c r="G164" s="13"/>
      <c r="H164" s="60">
        <v>2.2000000000000002</v>
      </c>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Q164" s="13"/>
      <c r="BR164" s="13"/>
      <c r="BS164" s="13"/>
      <c r="BT164" s="13"/>
      <c r="BU164" s="13"/>
      <c r="BV164" s="13"/>
      <c r="BW164" s="13"/>
      <c r="BX164" s="13"/>
      <c r="BY164" s="13"/>
      <c r="BZ164" s="13"/>
      <c r="CA164" s="13"/>
      <c r="CB164" s="13"/>
      <c r="CC164" s="13"/>
      <c r="CD164" s="13"/>
      <c r="CE164" s="13"/>
      <c r="CF164" s="13"/>
      <c r="CG164" s="13"/>
      <c r="CH164" s="13"/>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EU164" s="13"/>
      <c r="EV164" s="13"/>
      <c r="EW164" s="13"/>
      <c r="EX164" s="13"/>
      <c r="EY164" s="13"/>
      <c r="EZ164" s="13"/>
      <c r="FA164" s="13"/>
      <c r="FB164" s="13"/>
    </row>
    <row r="165" spans="1:158" hidden="1" x14ac:dyDescent="0.2">
      <c r="A165" s="13"/>
      <c r="B165" s="13"/>
      <c r="D165" s="150" t="s">
        <v>39</v>
      </c>
      <c r="E165" s="151"/>
      <c r="F165" s="152"/>
      <c r="G165" s="13"/>
      <c r="H165" s="60">
        <v>2.2999999999999998</v>
      </c>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BQ165" s="13"/>
      <c r="BR165" s="13"/>
      <c r="BS165" s="13"/>
      <c r="BT165" s="13"/>
      <c r="BU165" s="13"/>
      <c r="BV165" s="13"/>
      <c r="BW165" s="13"/>
      <c r="BX165" s="13"/>
      <c r="BY165" s="13"/>
      <c r="BZ165" s="13"/>
      <c r="CA165" s="13"/>
      <c r="CB165" s="13"/>
      <c r="CC165" s="13"/>
      <c r="CD165" s="13"/>
      <c r="CE165" s="13"/>
      <c r="CF165" s="13"/>
      <c r="CG165" s="13"/>
      <c r="CH165" s="13"/>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EU165" s="13"/>
      <c r="EV165" s="13"/>
      <c r="EW165" s="13"/>
      <c r="EX165" s="13"/>
      <c r="EY165" s="13"/>
      <c r="EZ165" s="13"/>
      <c r="FA165" s="13"/>
      <c r="FB165" s="13"/>
    </row>
    <row r="166" spans="1:158" hidden="1" x14ac:dyDescent="0.2">
      <c r="A166" s="13"/>
      <c r="B166" s="13"/>
      <c r="C166" s="13"/>
      <c r="D166" s="60">
        <v>4.0999999999999996</v>
      </c>
      <c r="E166" s="60">
        <v>5.0999999999999996</v>
      </c>
      <c r="F166" s="60">
        <v>6.1</v>
      </c>
      <c r="G166" s="13"/>
      <c r="H166" s="60">
        <v>3.1</v>
      </c>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BQ166" s="13"/>
      <c r="BR166" s="13"/>
      <c r="BS166" s="13"/>
      <c r="BT166" s="13"/>
      <c r="BU166" s="13"/>
      <c r="BV166" s="13"/>
      <c r="BW166" s="13"/>
      <c r="BX166" s="13"/>
      <c r="BY166" s="13"/>
      <c r="BZ166" s="13"/>
      <c r="CA166" s="13"/>
      <c r="CB166" s="13"/>
      <c r="CC166" s="13"/>
      <c r="CD166" s="13"/>
      <c r="CE166" s="13"/>
      <c r="CF166" s="13"/>
      <c r="CG166" s="13"/>
      <c r="CH166" s="13"/>
      <c r="CI166" s="13"/>
      <c r="CJ166" s="13"/>
      <c r="CK166" s="13"/>
      <c r="CL166" s="13"/>
      <c r="CM166" s="13"/>
      <c r="CN166" s="13"/>
      <c r="CO166" s="13"/>
      <c r="CP166" s="13"/>
      <c r="CQ166" s="13"/>
      <c r="CR166" s="13"/>
      <c r="CS166" s="13"/>
      <c r="CT166" s="13"/>
      <c r="CU166" s="13"/>
      <c r="CV166" s="13"/>
      <c r="CW166" s="13"/>
      <c r="CX166" s="13"/>
      <c r="CY166" s="13"/>
      <c r="CZ166" s="13"/>
      <c r="DA166" s="13"/>
      <c r="DB166" s="13"/>
      <c r="DC166" s="13"/>
      <c r="DD166" s="13"/>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c r="EU166" s="13"/>
      <c r="EV166" s="13"/>
      <c r="EW166" s="13"/>
      <c r="EX166" s="13"/>
      <c r="EY166" s="13"/>
      <c r="EZ166" s="13"/>
      <c r="FA166" s="13"/>
      <c r="FB166" s="13"/>
    </row>
    <row r="167" spans="1:158" hidden="1" x14ac:dyDescent="0.2">
      <c r="A167" s="13"/>
      <c r="B167" s="13"/>
      <c r="C167" s="13"/>
      <c r="D167" s="60">
        <v>4.2</v>
      </c>
      <c r="E167" s="60">
        <v>5.2</v>
      </c>
      <c r="F167" s="60">
        <v>6.2</v>
      </c>
      <c r="G167" s="13"/>
      <c r="H167" s="60">
        <v>3.2</v>
      </c>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Q167" s="13"/>
      <c r="BR167" s="13"/>
      <c r="BS167" s="13"/>
      <c r="BT167" s="13"/>
      <c r="BU167" s="13"/>
      <c r="BV167" s="13"/>
      <c r="BW167" s="13"/>
      <c r="BX167" s="13"/>
      <c r="BY167" s="13"/>
      <c r="BZ167" s="13"/>
      <c r="CA167" s="13"/>
      <c r="CB167" s="13"/>
      <c r="CC167" s="13"/>
      <c r="CD167" s="13"/>
      <c r="CE167" s="13"/>
      <c r="CF167" s="13"/>
      <c r="CG167" s="13"/>
      <c r="CH167" s="13"/>
      <c r="CI167" s="13"/>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c r="DH167" s="13"/>
      <c r="DI167" s="13"/>
      <c r="DJ167" s="13"/>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3"/>
      <c r="EO167" s="13"/>
      <c r="EP167" s="13"/>
      <c r="EQ167" s="13"/>
      <c r="ER167" s="13"/>
      <c r="ES167" s="13"/>
      <c r="ET167" s="13"/>
      <c r="EU167" s="13"/>
      <c r="EV167" s="13"/>
      <c r="EW167" s="13"/>
      <c r="EX167" s="13"/>
      <c r="EY167" s="13"/>
      <c r="EZ167" s="13"/>
      <c r="FA167" s="13"/>
      <c r="FB167" s="13"/>
    </row>
    <row r="168" spans="1:158" hidden="1" x14ac:dyDescent="0.2">
      <c r="D168" s="60">
        <v>4.3</v>
      </c>
      <c r="E168" s="60">
        <v>5.3</v>
      </c>
      <c r="F168" s="60">
        <v>6.3</v>
      </c>
      <c r="H168" s="60">
        <v>3.3</v>
      </c>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BQ168" s="13"/>
      <c r="BR168" s="13"/>
      <c r="BS168" s="13"/>
      <c r="BT168" s="13"/>
      <c r="BU168" s="13"/>
      <c r="BV168" s="13"/>
      <c r="BW168" s="13"/>
      <c r="BX168" s="13"/>
      <c r="BY168" s="13"/>
      <c r="BZ168" s="13"/>
      <c r="CA168" s="13"/>
      <c r="CB168" s="13"/>
      <c r="CC168" s="13"/>
      <c r="CD168" s="13"/>
      <c r="CE168" s="13"/>
      <c r="CF168" s="13"/>
      <c r="CG168" s="13"/>
      <c r="CH168" s="13"/>
      <c r="CI168" s="13"/>
      <c r="CJ168" s="13"/>
      <c r="CK168" s="13"/>
      <c r="CL168" s="13"/>
      <c r="CM168" s="13"/>
      <c r="CN168" s="13"/>
      <c r="CO168" s="13"/>
      <c r="CP168" s="13"/>
      <c r="CQ168" s="13"/>
      <c r="CR168" s="13"/>
      <c r="CS168" s="13"/>
      <c r="CT168" s="13"/>
      <c r="CU168" s="13"/>
      <c r="CV168" s="13"/>
      <c r="CW168" s="13"/>
      <c r="CX168" s="13"/>
      <c r="CY168" s="13"/>
      <c r="CZ168" s="13"/>
      <c r="DA168" s="13"/>
      <c r="DB168" s="13"/>
      <c r="DC168" s="13"/>
      <c r="DD168" s="13"/>
      <c r="DE168" s="13"/>
      <c r="DF168" s="13"/>
      <c r="DG168" s="13"/>
      <c r="DH168" s="13"/>
      <c r="DI168" s="13"/>
      <c r="DJ168" s="13"/>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3"/>
      <c r="EL168" s="13"/>
      <c r="EM168" s="13"/>
      <c r="EN168" s="13"/>
      <c r="EO168" s="13"/>
      <c r="EP168" s="13"/>
      <c r="EQ168" s="13"/>
      <c r="ER168" s="13"/>
      <c r="ES168" s="13"/>
      <c r="ET168" s="13"/>
      <c r="EU168" s="13"/>
      <c r="EV168" s="13"/>
      <c r="EW168" s="13"/>
      <c r="EX168" s="13"/>
      <c r="EY168" s="13"/>
      <c r="EZ168" s="13"/>
      <c r="FA168" s="13"/>
      <c r="FB168" s="13"/>
    </row>
    <row r="169" spans="1:158" hidden="1" x14ac:dyDescent="0.2">
      <c r="D169" s="60">
        <v>4.4000000000000004</v>
      </c>
      <c r="E169" s="60"/>
      <c r="F169" s="60">
        <v>6.4</v>
      </c>
      <c r="H169" s="60">
        <v>4.0999999999999996</v>
      </c>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Q169" s="13"/>
      <c r="BR169" s="13"/>
      <c r="BS169" s="13"/>
      <c r="BT169" s="13"/>
      <c r="BU169" s="13"/>
      <c r="BV169" s="13"/>
      <c r="BW169" s="13"/>
      <c r="BX169" s="13"/>
      <c r="BY169" s="13"/>
      <c r="BZ169" s="13"/>
      <c r="CA169" s="13"/>
      <c r="CB169" s="13"/>
      <c r="CC169" s="13"/>
      <c r="CD169" s="13"/>
      <c r="CE169" s="13"/>
      <c r="CF169" s="13"/>
      <c r="CG169" s="13"/>
      <c r="CH169" s="13"/>
      <c r="CI169" s="13"/>
      <c r="CJ169" s="13"/>
      <c r="CK169" s="13"/>
      <c r="CL169" s="13"/>
      <c r="CM169" s="13"/>
      <c r="CN169" s="13"/>
      <c r="CO169" s="13"/>
      <c r="CP169" s="13"/>
      <c r="CQ169" s="13"/>
      <c r="CR169" s="13"/>
      <c r="CS169" s="13"/>
      <c r="CT169" s="13"/>
      <c r="CU169" s="13"/>
      <c r="CV169" s="13"/>
      <c r="CW169" s="13"/>
      <c r="CX169" s="13"/>
      <c r="CY169" s="13"/>
      <c r="CZ169" s="13"/>
      <c r="DA169" s="13"/>
      <c r="DB169" s="13"/>
      <c r="DC169" s="13"/>
      <c r="DD169" s="13"/>
      <c r="DE169" s="13"/>
      <c r="DF169" s="13"/>
      <c r="DG169" s="13"/>
      <c r="DH169" s="13"/>
      <c r="DI169" s="13"/>
      <c r="DJ169" s="13"/>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U169" s="13"/>
      <c r="EV169" s="13"/>
      <c r="EW169" s="13"/>
      <c r="EX169" s="13"/>
      <c r="EY169" s="13"/>
      <c r="EZ169" s="13"/>
      <c r="FA169" s="13"/>
      <c r="FB169" s="13"/>
    </row>
    <row r="170" spans="1:158" hidden="1" x14ac:dyDescent="0.2">
      <c r="D170" s="60">
        <v>4.5</v>
      </c>
      <c r="E170" s="60"/>
      <c r="F170" s="60">
        <v>6.5</v>
      </c>
      <c r="H170" s="60">
        <v>4.2</v>
      </c>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Q170" s="13"/>
      <c r="BR170" s="13"/>
      <c r="BS170" s="13"/>
      <c r="BT170" s="13"/>
      <c r="BU170" s="13"/>
      <c r="BV170" s="13"/>
      <c r="BW170" s="13"/>
      <c r="BX170" s="13"/>
      <c r="BY170" s="13"/>
      <c r="BZ170" s="13"/>
      <c r="CA170" s="13"/>
      <c r="CB170" s="13"/>
      <c r="CC170" s="13"/>
      <c r="CD170" s="13"/>
      <c r="CE170" s="13"/>
      <c r="CF170" s="13"/>
      <c r="CG170" s="13"/>
      <c r="CH170" s="13"/>
      <c r="CI170" s="13"/>
      <c r="CJ170" s="13"/>
      <c r="CK170" s="13"/>
      <c r="CL170" s="13"/>
      <c r="CM170" s="13"/>
      <c r="CN170" s="13"/>
      <c r="CO170" s="13"/>
      <c r="CP170" s="13"/>
      <c r="CQ170" s="13"/>
      <c r="CR170" s="13"/>
      <c r="CS170" s="13"/>
      <c r="CT170" s="13"/>
      <c r="CU170" s="13"/>
      <c r="CV170" s="13"/>
      <c r="CW170" s="13"/>
      <c r="CX170" s="13"/>
      <c r="CY170" s="13"/>
      <c r="CZ170" s="13"/>
      <c r="DA170" s="13"/>
      <c r="DB170" s="13"/>
      <c r="DC170" s="13"/>
      <c r="DD170" s="13"/>
      <c r="DE170" s="13"/>
      <c r="DF170" s="13"/>
      <c r="DG170" s="13"/>
      <c r="DH170" s="13"/>
      <c r="DI170" s="13"/>
      <c r="DJ170" s="13"/>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c r="EU170" s="13"/>
      <c r="EV170" s="13"/>
      <c r="EW170" s="13"/>
      <c r="EX170" s="13"/>
      <c r="EY170" s="13"/>
      <c r="EZ170" s="13"/>
      <c r="FA170" s="13"/>
      <c r="FB170" s="13"/>
    </row>
    <row r="171" spans="1:158" hidden="1" x14ac:dyDescent="0.2">
      <c r="D171" s="60">
        <v>4.5999999999999996</v>
      </c>
      <c r="E171" s="60"/>
      <c r="F171" s="60"/>
      <c r="H171" s="60">
        <v>4.3</v>
      </c>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BQ171" s="13"/>
      <c r="BR171" s="13"/>
      <c r="BS171" s="13"/>
      <c r="BT171" s="13"/>
      <c r="BU171" s="13"/>
      <c r="BV171" s="13"/>
      <c r="BW171" s="13"/>
      <c r="BX171" s="13"/>
      <c r="BY171" s="13"/>
      <c r="BZ171" s="13"/>
      <c r="CA171" s="13"/>
      <c r="CB171" s="13"/>
      <c r="CC171" s="13"/>
      <c r="CD171" s="13"/>
      <c r="CE171" s="13"/>
      <c r="CF171" s="13"/>
      <c r="CG171" s="13"/>
      <c r="CH171" s="13"/>
      <c r="CI171" s="13"/>
      <c r="CJ171" s="13"/>
      <c r="CK171" s="13"/>
      <c r="CL171" s="13"/>
      <c r="CM171" s="13"/>
      <c r="CN171" s="13"/>
      <c r="CO171" s="13"/>
      <c r="CP171" s="13"/>
      <c r="CQ171" s="13"/>
      <c r="CR171" s="13"/>
      <c r="CS171" s="13"/>
      <c r="CT171" s="13"/>
      <c r="CU171" s="13"/>
      <c r="CV171" s="13"/>
      <c r="CW171" s="13"/>
      <c r="CX171" s="13"/>
      <c r="CY171" s="13"/>
      <c r="CZ171" s="13"/>
      <c r="DA171" s="13"/>
      <c r="DB171" s="13"/>
      <c r="DC171" s="13"/>
      <c r="DD171" s="13"/>
      <c r="DE171" s="13"/>
      <c r="DF171" s="13"/>
      <c r="DG171" s="13"/>
      <c r="DH171" s="13"/>
      <c r="DI171" s="13"/>
      <c r="DJ171" s="13"/>
      <c r="DK171" s="13"/>
      <c r="DL171" s="13"/>
      <c r="DM171" s="13"/>
      <c r="DN171" s="13"/>
      <c r="DO171" s="13"/>
      <c r="DP171" s="13"/>
      <c r="DQ171" s="13"/>
      <c r="DR171" s="13"/>
      <c r="DS171" s="13"/>
      <c r="DT171" s="13"/>
      <c r="DU171" s="13"/>
      <c r="DV171" s="13"/>
      <c r="DW171" s="13"/>
      <c r="DX171" s="13"/>
      <c r="DY171" s="13"/>
      <c r="DZ171" s="13"/>
      <c r="EA171" s="13"/>
      <c r="EB171" s="13"/>
      <c r="EC171" s="13"/>
      <c r="ED171" s="13"/>
      <c r="EE171" s="13"/>
      <c r="EF171" s="13"/>
      <c r="EG171" s="13"/>
      <c r="EH171" s="13"/>
      <c r="EI171" s="13"/>
      <c r="EJ171" s="13"/>
      <c r="EK171" s="13"/>
      <c r="EL171" s="13"/>
      <c r="EM171" s="13"/>
      <c r="EN171" s="13"/>
      <c r="EO171" s="13"/>
      <c r="EP171" s="13"/>
      <c r="EQ171" s="13"/>
      <c r="ER171" s="13"/>
      <c r="ES171" s="13"/>
      <c r="ET171" s="13"/>
      <c r="EU171" s="13"/>
      <c r="EV171" s="13"/>
      <c r="EW171" s="13"/>
      <c r="EX171" s="13"/>
      <c r="EY171" s="13"/>
      <c r="EZ171" s="13"/>
      <c r="FA171" s="13"/>
      <c r="FB171" s="13"/>
    </row>
    <row r="172" spans="1:158" hidden="1" x14ac:dyDescent="0.2">
      <c r="D172" s="64">
        <v>4.7</v>
      </c>
      <c r="E172" s="64"/>
      <c r="F172" s="64"/>
      <c r="H172" s="60">
        <v>4.4000000000000004</v>
      </c>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c r="BL172" s="13"/>
      <c r="BM172" s="13"/>
      <c r="BN172" s="13"/>
      <c r="BO172" s="13"/>
      <c r="BP172" s="13"/>
      <c r="BQ172" s="13"/>
      <c r="BR172" s="13"/>
      <c r="BS172" s="13"/>
      <c r="BT172" s="13"/>
      <c r="BU172" s="13"/>
      <c r="BV172" s="13"/>
      <c r="BW172" s="13"/>
      <c r="BX172" s="13"/>
      <c r="BY172" s="13"/>
      <c r="BZ172" s="13"/>
      <c r="CA172" s="13"/>
      <c r="CB172" s="13"/>
      <c r="CC172" s="13"/>
      <c r="CD172" s="13"/>
      <c r="CE172" s="13"/>
      <c r="CF172" s="13"/>
      <c r="CG172" s="13"/>
      <c r="CH172" s="13"/>
      <c r="CI172" s="13"/>
      <c r="CJ172" s="13"/>
      <c r="CK172" s="13"/>
      <c r="CL172" s="13"/>
      <c r="CM172" s="13"/>
      <c r="CN172" s="13"/>
      <c r="CO172" s="13"/>
      <c r="CP172" s="13"/>
      <c r="CQ172" s="13"/>
      <c r="CR172" s="13"/>
      <c r="CS172" s="13"/>
      <c r="CT172" s="13"/>
      <c r="CU172" s="13"/>
      <c r="CV172" s="13"/>
      <c r="CW172" s="13"/>
      <c r="CX172" s="13"/>
      <c r="CY172" s="13"/>
      <c r="CZ172" s="13"/>
      <c r="DA172" s="13"/>
      <c r="DB172" s="13"/>
      <c r="DC172" s="13"/>
      <c r="DD172" s="13"/>
      <c r="DE172" s="13"/>
      <c r="DF172" s="13"/>
      <c r="DG172" s="13"/>
      <c r="DH172" s="13"/>
      <c r="DI172" s="13"/>
      <c r="DJ172" s="13"/>
      <c r="DK172" s="13"/>
      <c r="DL172" s="13"/>
      <c r="DM172" s="13"/>
      <c r="DN172" s="13"/>
      <c r="DO172" s="13"/>
      <c r="DP172" s="13"/>
      <c r="DQ172" s="13"/>
      <c r="DR172" s="13"/>
      <c r="DS172" s="13"/>
      <c r="DT172" s="13"/>
      <c r="DU172" s="13"/>
      <c r="DV172" s="13"/>
      <c r="DW172" s="13"/>
      <c r="DX172" s="13"/>
      <c r="DY172" s="13"/>
      <c r="DZ172" s="13"/>
      <c r="EA172" s="13"/>
      <c r="EB172" s="13"/>
      <c r="EC172" s="13"/>
      <c r="ED172" s="13"/>
      <c r="EE172" s="13"/>
      <c r="EF172" s="13"/>
      <c r="EG172" s="13"/>
      <c r="EH172" s="13"/>
      <c r="EI172" s="13"/>
      <c r="EJ172" s="13"/>
      <c r="EK172" s="13"/>
      <c r="EL172" s="13"/>
      <c r="EM172" s="13"/>
      <c r="EN172" s="13"/>
      <c r="EO172" s="13"/>
      <c r="EP172" s="13"/>
      <c r="EQ172" s="13"/>
      <c r="ER172" s="13"/>
      <c r="ES172" s="13"/>
      <c r="ET172" s="13"/>
      <c r="EU172" s="13"/>
      <c r="EV172" s="13"/>
      <c r="EW172" s="13"/>
      <c r="EX172" s="13"/>
      <c r="EY172" s="13"/>
      <c r="EZ172" s="13"/>
      <c r="FA172" s="13"/>
      <c r="FB172" s="13"/>
    </row>
    <row r="173" spans="1:158" hidden="1" x14ac:dyDescent="0.2">
      <c r="D173" s="66"/>
      <c r="E173" s="66"/>
      <c r="F173" s="66"/>
      <c r="H173" s="60">
        <v>4.5</v>
      </c>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Q173" s="13"/>
      <c r="BR173" s="13"/>
      <c r="BS173" s="13"/>
      <c r="BT173" s="13"/>
      <c r="BU173" s="13"/>
      <c r="BV173" s="13"/>
      <c r="BW173" s="13"/>
      <c r="BX173" s="13"/>
      <c r="BY173" s="13"/>
      <c r="BZ173" s="13"/>
      <c r="CA173" s="13"/>
      <c r="CB173" s="13"/>
      <c r="CC173" s="13"/>
      <c r="CD173" s="13"/>
      <c r="CE173" s="13"/>
      <c r="CF173" s="13"/>
      <c r="CG173" s="13"/>
      <c r="CH173" s="13"/>
      <c r="CI173" s="13"/>
      <c r="CJ173" s="13"/>
      <c r="CK173" s="13"/>
      <c r="CL173" s="13"/>
      <c r="CM173" s="13"/>
      <c r="CN173" s="13"/>
      <c r="CO173" s="13"/>
      <c r="CP173" s="13"/>
      <c r="CQ173" s="13"/>
      <c r="CR173" s="13"/>
      <c r="CS173" s="13"/>
      <c r="CT173" s="13"/>
      <c r="CU173" s="13"/>
      <c r="CV173" s="13"/>
      <c r="CW173" s="13"/>
      <c r="CX173" s="13"/>
      <c r="CY173" s="13"/>
      <c r="CZ173" s="13"/>
      <c r="DA173" s="13"/>
      <c r="DB173" s="13"/>
      <c r="DC173" s="13"/>
      <c r="DD173" s="13"/>
      <c r="DE173" s="13"/>
      <c r="DF173" s="13"/>
      <c r="DG173" s="13"/>
      <c r="DH173" s="13"/>
      <c r="DI173" s="13"/>
      <c r="DJ173" s="13"/>
      <c r="DK173" s="13"/>
      <c r="DL173" s="13"/>
      <c r="DM173" s="13"/>
      <c r="DN173" s="13"/>
      <c r="DO173" s="13"/>
      <c r="DP173" s="13"/>
      <c r="DQ173" s="13"/>
      <c r="DR173" s="13"/>
      <c r="DS173" s="13"/>
      <c r="DT173" s="13"/>
      <c r="DU173" s="13"/>
      <c r="DV173" s="13"/>
      <c r="DW173" s="13"/>
      <c r="DX173" s="13"/>
      <c r="DY173" s="13"/>
      <c r="DZ173" s="13"/>
      <c r="EA173" s="13"/>
      <c r="EB173" s="13"/>
      <c r="EC173" s="13"/>
      <c r="ED173" s="13"/>
      <c r="EE173" s="13"/>
      <c r="EF173" s="13"/>
      <c r="EG173" s="13"/>
      <c r="EH173" s="13"/>
      <c r="EI173" s="13"/>
      <c r="EJ173" s="13"/>
      <c r="EK173" s="13"/>
      <c r="EL173" s="13"/>
      <c r="EM173" s="13"/>
      <c r="EN173" s="13"/>
      <c r="EO173" s="13"/>
      <c r="EP173" s="13"/>
      <c r="EQ173" s="13"/>
      <c r="ER173" s="13"/>
      <c r="ES173" s="13"/>
      <c r="ET173" s="13"/>
      <c r="EU173" s="13"/>
      <c r="EV173" s="13"/>
      <c r="EW173" s="13"/>
      <c r="EX173" s="13"/>
      <c r="EY173" s="13"/>
      <c r="EZ173" s="13"/>
      <c r="FA173" s="13"/>
      <c r="FB173" s="13"/>
    </row>
    <row r="174" spans="1:158" hidden="1" x14ac:dyDescent="0.2">
      <c r="D174" s="150" t="s">
        <v>40</v>
      </c>
      <c r="E174" s="151"/>
      <c r="F174" s="152"/>
      <c r="H174" s="60">
        <v>4.5999999999999996</v>
      </c>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c r="BV174" s="13"/>
      <c r="BW174" s="13"/>
      <c r="BX174" s="13"/>
      <c r="BY174" s="13"/>
      <c r="BZ174" s="13"/>
      <c r="CA174" s="13"/>
      <c r="CB174" s="13"/>
      <c r="CC174" s="13"/>
      <c r="CD174" s="13"/>
      <c r="CE174" s="13"/>
      <c r="CF174" s="13"/>
      <c r="CG174" s="13"/>
      <c r="CH174" s="13"/>
      <c r="CI174" s="13"/>
      <c r="CJ174" s="13"/>
      <c r="CK174" s="13"/>
      <c r="CL174" s="13"/>
      <c r="CM174" s="13"/>
      <c r="CN174" s="13"/>
      <c r="CO174" s="13"/>
      <c r="CP174" s="13"/>
      <c r="CQ174" s="13"/>
      <c r="CR174" s="13"/>
      <c r="CS174" s="13"/>
      <c r="CT174" s="13"/>
      <c r="CU174" s="13"/>
      <c r="CV174" s="13"/>
      <c r="CW174" s="13"/>
      <c r="CX174" s="13"/>
      <c r="CY174" s="13"/>
      <c r="CZ174" s="13"/>
      <c r="DA174" s="13"/>
      <c r="DB174" s="13"/>
      <c r="DC174" s="13"/>
      <c r="DD174" s="13"/>
      <c r="DE174" s="13"/>
      <c r="DF174" s="13"/>
      <c r="DG174" s="13"/>
      <c r="DH174" s="13"/>
      <c r="DI174" s="13"/>
      <c r="DJ174" s="13"/>
      <c r="DK174" s="13"/>
      <c r="DL174" s="13"/>
      <c r="DM174" s="13"/>
      <c r="DN174" s="13"/>
      <c r="DO174" s="13"/>
      <c r="DP174" s="13"/>
      <c r="DQ174" s="13"/>
      <c r="DR174" s="13"/>
      <c r="DS174" s="13"/>
      <c r="DT174" s="13"/>
      <c r="DU174" s="13"/>
      <c r="DV174" s="13"/>
      <c r="DW174" s="13"/>
      <c r="DX174" s="13"/>
      <c r="DY174" s="13"/>
      <c r="DZ174" s="13"/>
      <c r="EA174" s="13"/>
      <c r="EB174" s="13"/>
      <c r="EC174" s="13"/>
      <c r="ED174" s="13"/>
      <c r="EE174" s="13"/>
      <c r="EF174" s="13"/>
      <c r="EG174" s="13"/>
      <c r="EH174" s="13"/>
      <c r="EI174" s="13"/>
      <c r="EJ174" s="13"/>
      <c r="EK174" s="13"/>
      <c r="EL174" s="13"/>
      <c r="EM174" s="13"/>
      <c r="EN174" s="13"/>
      <c r="EO174" s="13"/>
      <c r="EP174" s="13"/>
      <c r="EQ174" s="13"/>
      <c r="ER174" s="13"/>
      <c r="ES174" s="13"/>
      <c r="ET174" s="13"/>
      <c r="EU174" s="13"/>
      <c r="EV174" s="13"/>
      <c r="EW174" s="13"/>
      <c r="EX174" s="13"/>
      <c r="EY174" s="13"/>
      <c r="EZ174" s="13"/>
      <c r="FA174" s="13"/>
      <c r="FB174" s="13"/>
    </row>
    <row r="175" spans="1:158" hidden="1" x14ac:dyDescent="0.2">
      <c r="D175" s="60">
        <v>7.1</v>
      </c>
      <c r="E175" s="60">
        <v>8.1</v>
      </c>
      <c r="F175" s="60"/>
      <c r="H175" s="64">
        <v>4.7</v>
      </c>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c r="BV175" s="13"/>
      <c r="BW175" s="13"/>
      <c r="BX175" s="13"/>
      <c r="BY175" s="13"/>
      <c r="BZ175" s="13"/>
      <c r="CA175" s="13"/>
      <c r="CB175" s="13"/>
      <c r="CC175" s="13"/>
      <c r="CD175" s="13"/>
      <c r="CE175" s="13"/>
      <c r="CF175" s="13"/>
      <c r="CG175" s="13"/>
      <c r="CH175" s="13"/>
      <c r="CI175" s="13"/>
      <c r="CJ175" s="13"/>
      <c r="CK175" s="13"/>
      <c r="CL175" s="13"/>
      <c r="CM175" s="13"/>
      <c r="CN175" s="13"/>
      <c r="CO175" s="13"/>
      <c r="CP175" s="13"/>
      <c r="CQ175" s="13"/>
      <c r="CR175" s="13"/>
      <c r="CS175" s="13"/>
      <c r="CT175" s="13"/>
      <c r="CU175" s="13"/>
      <c r="CV175" s="13"/>
      <c r="CW175" s="13"/>
      <c r="CX175" s="13"/>
      <c r="CY175" s="13"/>
      <c r="CZ175" s="13"/>
      <c r="DA175" s="13"/>
      <c r="DB175" s="13"/>
      <c r="DC175" s="13"/>
      <c r="DD175" s="13"/>
      <c r="DE175" s="13"/>
      <c r="DF175" s="13"/>
      <c r="DG175" s="13"/>
      <c r="DH175" s="13"/>
      <c r="DI175" s="13"/>
      <c r="DJ175" s="13"/>
      <c r="DK175" s="13"/>
      <c r="DL175" s="13"/>
      <c r="DM175" s="13"/>
      <c r="DN175" s="13"/>
      <c r="DO175" s="13"/>
      <c r="DP175" s="13"/>
      <c r="DQ175" s="13"/>
      <c r="DR175" s="13"/>
      <c r="DS175" s="13"/>
      <c r="DT175" s="13"/>
      <c r="DU175" s="13"/>
      <c r="DV175" s="13"/>
      <c r="DW175" s="13"/>
      <c r="DX175" s="13"/>
      <c r="DY175" s="13"/>
      <c r="DZ175" s="13"/>
      <c r="EA175" s="13"/>
      <c r="EB175" s="13"/>
      <c r="EC175" s="13"/>
      <c r="ED175" s="13"/>
      <c r="EE175" s="13"/>
      <c r="EF175" s="13"/>
      <c r="EG175" s="13"/>
      <c r="EH175" s="13"/>
      <c r="EI175" s="13"/>
      <c r="EJ175" s="13"/>
      <c r="EK175" s="13"/>
      <c r="EL175" s="13"/>
      <c r="EM175" s="13"/>
      <c r="EN175" s="13"/>
      <c r="EO175" s="13"/>
      <c r="EP175" s="13"/>
      <c r="EQ175" s="13"/>
      <c r="ER175" s="13"/>
      <c r="ES175" s="13"/>
      <c r="ET175" s="13"/>
      <c r="EU175" s="13"/>
      <c r="EV175" s="13"/>
      <c r="EW175" s="13"/>
      <c r="EX175" s="13"/>
      <c r="EY175" s="13"/>
      <c r="EZ175" s="13"/>
      <c r="FA175" s="13"/>
      <c r="FB175" s="13"/>
    </row>
    <row r="176" spans="1:158" hidden="1" x14ac:dyDescent="0.2">
      <c r="D176" s="60">
        <v>7.2</v>
      </c>
      <c r="E176" s="60">
        <v>8.1999999999999993</v>
      </c>
      <c r="F176" s="60"/>
      <c r="H176" s="60">
        <v>5.0999999999999996</v>
      </c>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3"/>
      <c r="CA176" s="13"/>
      <c r="CB176" s="13"/>
      <c r="CC176" s="13"/>
      <c r="CD176" s="13"/>
      <c r="CE176" s="13"/>
      <c r="CF176" s="13"/>
      <c r="CG176" s="13"/>
      <c r="CH176" s="13"/>
      <c r="CI176" s="13"/>
      <c r="CJ176" s="13"/>
      <c r="CK176" s="13"/>
      <c r="CL176" s="13"/>
      <c r="CM176" s="13"/>
      <c r="CN176" s="13"/>
      <c r="CO176" s="13"/>
      <c r="CP176" s="13"/>
      <c r="CQ176" s="13"/>
      <c r="CR176" s="13"/>
      <c r="CS176" s="13"/>
      <c r="CT176" s="13"/>
      <c r="CU176" s="13"/>
      <c r="CV176" s="13"/>
      <c r="CW176" s="13"/>
      <c r="CX176" s="13"/>
      <c r="CY176" s="13"/>
      <c r="CZ176" s="13"/>
      <c r="DA176" s="13"/>
      <c r="DB176" s="13"/>
      <c r="DC176" s="13"/>
      <c r="DD176" s="13"/>
      <c r="DE176" s="13"/>
      <c r="DF176" s="13"/>
      <c r="DG176" s="13"/>
      <c r="DH176" s="13"/>
      <c r="DI176" s="13"/>
      <c r="DJ176" s="13"/>
      <c r="DK176" s="13"/>
      <c r="DL176" s="13"/>
      <c r="DM176" s="13"/>
      <c r="DN176" s="13"/>
      <c r="DO176" s="13"/>
      <c r="DP176" s="13"/>
      <c r="DQ176" s="13"/>
      <c r="DR176" s="13"/>
      <c r="DS176" s="13"/>
      <c r="DT176" s="13"/>
      <c r="DU176" s="13"/>
      <c r="DV176" s="13"/>
      <c r="DW176" s="13"/>
      <c r="DX176" s="13"/>
      <c r="DY176" s="13"/>
      <c r="DZ176" s="13"/>
      <c r="EA176" s="13"/>
      <c r="EB176" s="13"/>
      <c r="EC176" s="13"/>
      <c r="ED176" s="13"/>
      <c r="EE176" s="13"/>
      <c r="EF176" s="13"/>
      <c r="EG176" s="13"/>
      <c r="EH176" s="13"/>
      <c r="EI176" s="13"/>
      <c r="EJ176" s="13"/>
      <c r="EK176" s="13"/>
      <c r="EL176" s="13"/>
      <c r="EM176" s="13"/>
      <c r="EN176" s="13"/>
      <c r="EO176" s="13"/>
      <c r="EP176" s="13"/>
      <c r="EQ176" s="13"/>
      <c r="ER176" s="13"/>
      <c r="ES176" s="13"/>
      <c r="ET176" s="13"/>
      <c r="EU176" s="13"/>
      <c r="EV176" s="13"/>
      <c r="EW176" s="13"/>
      <c r="EX176" s="13"/>
      <c r="EY176" s="13"/>
      <c r="EZ176" s="13"/>
      <c r="FA176" s="13"/>
      <c r="FB176" s="13"/>
    </row>
    <row r="177" spans="4:158" hidden="1" x14ac:dyDescent="0.2">
      <c r="D177" s="60"/>
      <c r="E177" s="60">
        <v>8.3000000000000007</v>
      </c>
      <c r="F177" s="60"/>
      <c r="H177" s="60">
        <v>5.2</v>
      </c>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c r="BS177" s="13"/>
      <c r="BT177" s="13"/>
      <c r="BU177" s="13"/>
      <c r="BV177" s="13"/>
      <c r="BW177" s="13"/>
      <c r="BX177" s="13"/>
      <c r="BY177" s="13"/>
      <c r="BZ177" s="13"/>
      <c r="CA177" s="13"/>
      <c r="CB177" s="13"/>
      <c r="CC177" s="13"/>
      <c r="CD177" s="13"/>
      <c r="CE177" s="13"/>
      <c r="CF177" s="13"/>
      <c r="CG177" s="13"/>
      <c r="CH177" s="13"/>
      <c r="CI177" s="13"/>
      <c r="CJ177" s="13"/>
      <c r="CK177" s="13"/>
      <c r="CL177" s="13"/>
      <c r="CM177" s="13"/>
      <c r="CN177" s="13"/>
      <c r="CO177" s="13"/>
      <c r="CP177" s="13"/>
      <c r="CQ177" s="13"/>
      <c r="CR177" s="13"/>
      <c r="CS177" s="13"/>
      <c r="CT177" s="13"/>
      <c r="CU177" s="13"/>
      <c r="CV177" s="13"/>
      <c r="CW177" s="13"/>
      <c r="CX177" s="13"/>
      <c r="CY177" s="13"/>
      <c r="CZ177" s="13"/>
      <c r="DA177" s="13"/>
      <c r="DB177" s="13"/>
      <c r="DC177" s="13"/>
      <c r="DD177" s="13"/>
      <c r="DE177" s="13"/>
      <c r="DF177" s="13"/>
      <c r="DG177" s="13"/>
      <c r="DH177" s="13"/>
      <c r="DI177" s="13"/>
      <c r="DJ177" s="13"/>
      <c r="DK177" s="13"/>
      <c r="DL177" s="13"/>
      <c r="DM177" s="13"/>
      <c r="DN177" s="13"/>
      <c r="DO177" s="13"/>
      <c r="DP177" s="13"/>
      <c r="DQ177" s="13"/>
      <c r="DR177" s="13"/>
      <c r="DS177" s="13"/>
      <c r="DT177" s="13"/>
      <c r="DU177" s="13"/>
      <c r="DV177" s="13"/>
      <c r="DW177" s="13"/>
      <c r="DX177" s="13"/>
      <c r="DY177" s="13"/>
      <c r="DZ177" s="13"/>
      <c r="EA177" s="13"/>
      <c r="EB177" s="13"/>
      <c r="EC177" s="13"/>
      <c r="ED177" s="13"/>
      <c r="EE177" s="13"/>
      <c r="EF177" s="13"/>
      <c r="EG177" s="13"/>
      <c r="EH177" s="13"/>
      <c r="EI177" s="13"/>
      <c r="EJ177" s="13"/>
      <c r="EK177" s="13"/>
      <c r="EL177" s="13"/>
      <c r="EM177" s="13"/>
      <c r="EN177" s="13"/>
      <c r="EO177" s="13"/>
      <c r="EP177" s="13"/>
      <c r="EQ177" s="13"/>
      <c r="ER177" s="13"/>
      <c r="ES177" s="13"/>
      <c r="ET177" s="13"/>
      <c r="EU177" s="13"/>
      <c r="EV177" s="13"/>
      <c r="EW177" s="13"/>
      <c r="EX177" s="13"/>
      <c r="EY177" s="13"/>
      <c r="EZ177" s="13"/>
      <c r="FA177" s="13"/>
      <c r="FB177" s="13"/>
    </row>
    <row r="178" spans="4:158" hidden="1" x14ac:dyDescent="0.2">
      <c r="H178" s="60">
        <v>5.3</v>
      </c>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c r="BL178" s="13"/>
      <c r="BM178" s="13"/>
      <c r="BN178" s="13"/>
      <c r="BO178" s="13"/>
      <c r="BP178" s="13"/>
      <c r="BQ178" s="13"/>
      <c r="BR178" s="13"/>
      <c r="BS178" s="13"/>
      <c r="BT178" s="13"/>
      <c r="BU178" s="13"/>
      <c r="BV178" s="13"/>
      <c r="BW178" s="13"/>
      <c r="BX178" s="13"/>
      <c r="BY178" s="13"/>
      <c r="BZ178" s="13"/>
      <c r="CA178" s="13"/>
      <c r="CB178" s="13"/>
      <c r="CC178" s="13"/>
      <c r="CD178" s="13"/>
      <c r="CE178" s="13"/>
      <c r="CF178" s="13"/>
      <c r="CG178" s="13"/>
      <c r="CH178" s="13"/>
      <c r="CI178" s="13"/>
      <c r="CJ178" s="13"/>
      <c r="CK178" s="13"/>
      <c r="CL178" s="13"/>
      <c r="CM178" s="13"/>
      <c r="CN178" s="13"/>
      <c r="CO178" s="13"/>
      <c r="CP178" s="13"/>
      <c r="CQ178" s="13"/>
      <c r="CR178" s="13"/>
      <c r="CS178" s="13"/>
      <c r="CT178" s="13"/>
      <c r="CU178" s="13"/>
      <c r="CV178" s="13"/>
      <c r="CW178" s="13"/>
      <c r="CX178" s="13"/>
      <c r="CY178" s="13"/>
      <c r="CZ178" s="13"/>
      <c r="DA178" s="13"/>
      <c r="DB178" s="13"/>
      <c r="DC178" s="13"/>
      <c r="DD178" s="13"/>
      <c r="DE178" s="13"/>
      <c r="DF178" s="13"/>
      <c r="DG178" s="13"/>
      <c r="DH178" s="13"/>
      <c r="DI178" s="13"/>
      <c r="DJ178" s="13"/>
      <c r="DK178" s="13"/>
      <c r="DL178" s="13"/>
      <c r="DM178" s="13"/>
      <c r="DN178" s="13"/>
      <c r="DO178" s="13"/>
      <c r="DP178" s="13"/>
      <c r="DQ178" s="13"/>
      <c r="DR178" s="13"/>
      <c r="DS178" s="13"/>
      <c r="DT178" s="13"/>
      <c r="DU178" s="13"/>
      <c r="DV178" s="13"/>
      <c r="DW178" s="13"/>
      <c r="DX178" s="13"/>
      <c r="DY178" s="13"/>
      <c r="DZ178" s="13"/>
      <c r="EA178" s="13"/>
      <c r="EB178" s="13"/>
      <c r="EC178" s="13"/>
      <c r="ED178" s="13"/>
      <c r="EE178" s="13"/>
      <c r="EF178" s="13"/>
      <c r="EG178" s="13"/>
      <c r="EH178" s="13"/>
      <c r="EI178" s="13"/>
      <c r="EJ178" s="13"/>
      <c r="EK178" s="13"/>
      <c r="EL178" s="13"/>
      <c r="EM178" s="13"/>
      <c r="EN178" s="13"/>
      <c r="EO178" s="13"/>
      <c r="EP178" s="13"/>
      <c r="EQ178" s="13"/>
      <c r="ER178" s="13"/>
      <c r="ES178" s="13"/>
      <c r="ET178" s="13"/>
      <c r="EU178" s="13"/>
      <c r="EV178" s="13"/>
      <c r="EW178" s="13"/>
      <c r="EX178" s="13"/>
      <c r="EY178" s="13"/>
      <c r="EZ178" s="13"/>
      <c r="FA178" s="13"/>
      <c r="FB178" s="13"/>
    </row>
    <row r="179" spans="4:158" hidden="1" x14ac:dyDescent="0.2">
      <c r="D179" s="150" t="s">
        <v>41</v>
      </c>
      <c r="E179" s="151"/>
      <c r="F179" s="152"/>
      <c r="H179" s="60">
        <v>6.1</v>
      </c>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c r="BK179" s="13"/>
      <c r="BL179" s="13"/>
      <c r="BM179" s="13"/>
      <c r="BN179" s="13"/>
      <c r="BO179" s="13"/>
      <c r="BP179" s="13"/>
      <c r="BQ179" s="13"/>
      <c r="BR179" s="13"/>
      <c r="BS179" s="13"/>
      <c r="BT179" s="13"/>
      <c r="BU179" s="13"/>
      <c r="BV179" s="13"/>
      <c r="BW179" s="13"/>
      <c r="BX179" s="13"/>
      <c r="BY179" s="13"/>
      <c r="BZ179" s="13"/>
      <c r="CA179" s="13"/>
      <c r="CB179" s="13"/>
      <c r="CC179" s="13"/>
      <c r="CD179" s="13"/>
      <c r="CE179" s="13"/>
      <c r="CF179" s="13"/>
      <c r="CG179" s="13"/>
      <c r="CH179" s="13"/>
      <c r="CI179" s="13"/>
      <c r="CJ179" s="13"/>
      <c r="CK179" s="13"/>
      <c r="CL179" s="13"/>
      <c r="CM179" s="13"/>
      <c r="CN179" s="13"/>
      <c r="CO179" s="13"/>
      <c r="CP179" s="13"/>
      <c r="CQ179" s="13"/>
      <c r="CR179" s="13"/>
      <c r="CS179" s="13"/>
      <c r="CT179" s="13"/>
      <c r="CU179" s="13"/>
      <c r="CV179" s="13"/>
      <c r="CW179" s="13"/>
      <c r="CX179" s="13"/>
      <c r="CY179" s="13"/>
      <c r="CZ179" s="13"/>
      <c r="DA179" s="13"/>
      <c r="DB179" s="13"/>
      <c r="DC179" s="13"/>
      <c r="DD179" s="13"/>
      <c r="DE179" s="13"/>
      <c r="DF179" s="13"/>
      <c r="DG179" s="13"/>
      <c r="DH179" s="13"/>
      <c r="DI179" s="13"/>
      <c r="DJ179" s="13"/>
      <c r="DK179" s="13"/>
      <c r="DL179" s="13"/>
      <c r="DM179" s="13"/>
      <c r="DN179" s="13"/>
      <c r="DO179" s="13"/>
      <c r="DP179" s="13"/>
      <c r="DQ179" s="13"/>
      <c r="DR179" s="13"/>
      <c r="DS179" s="13"/>
      <c r="DT179" s="13"/>
      <c r="DU179" s="13"/>
      <c r="DV179" s="13"/>
      <c r="DW179" s="13"/>
      <c r="DX179" s="13"/>
      <c r="DY179" s="13"/>
      <c r="DZ179" s="13"/>
      <c r="EA179" s="13"/>
      <c r="EB179" s="13"/>
      <c r="EC179" s="13"/>
      <c r="ED179" s="13"/>
      <c r="EE179" s="13"/>
      <c r="EF179" s="13"/>
      <c r="EG179" s="13"/>
      <c r="EH179" s="13"/>
      <c r="EI179" s="13"/>
      <c r="EJ179" s="13"/>
      <c r="EK179" s="13"/>
      <c r="EL179" s="13"/>
      <c r="EM179" s="13"/>
      <c r="EN179" s="13"/>
      <c r="EO179" s="13"/>
      <c r="EP179" s="13"/>
      <c r="EQ179" s="13"/>
      <c r="ER179" s="13"/>
      <c r="ES179" s="13"/>
      <c r="ET179" s="13"/>
      <c r="EU179" s="13"/>
      <c r="EV179" s="13"/>
      <c r="EW179" s="13"/>
      <c r="EX179" s="13"/>
      <c r="EY179" s="13"/>
      <c r="EZ179" s="13"/>
      <c r="FA179" s="13"/>
      <c r="FB179" s="13"/>
    </row>
    <row r="180" spans="4:158" hidden="1" x14ac:dyDescent="0.2">
      <c r="D180" s="60">
        <v>9.1</v>
      </c>
      <c r="E180" s="60">
        <v>10.1</v>
      </c>
      <c r="F180" s="60"/>
      <c r="H180" s="60">
        <v>6.2</v>
      </c>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c r="BK180" s="13"/>
      <c r="BL180" s="13"/>
      <c r="BM180" s="13"/>
      <c r="BN180" s="13"/>
      <c r="BO180" s="13"/>
      <c r="BP180" s="13"/>
      <c r="BQ180" s="13"/>
      <c r="BR180" s="13"/>
      <c r="BS180" s="13"/>
      <c r="BT180" s="13"/>
      <c r="BU180" s="13"/>
      <c r="BV180" s="13"/>
      <c r="BW180" s="13"/>
      <c r="BX180" s="13"/>
      <c r="BY180" s="13"/>
      <c r="BZ180" s="13"/>
      <c r="CA180" s="13"/>
      <c r="CB180" s="13"/>
      <c r="CC180" s="13"/>
      <c r="CD180" s="13"/>
      <c r="CE180" s="13"/>
      <c r="CF180" s="13"/>
      <c r="CG180" s="13"/>
      <c r="CH180" s="13"/>
      <c r="CI180" s="13"/>
      <c r="CJ180" s="13"/>
      <c r="CK180" s="13"/>
      <c r="CL180" s="13"/>
      <c r="CM180" s="13"/>
      <c r="CN180" s="13"/>
      <c r="CO180" s="13"/>
      <c r="CP180" s="13"/>
      <c r="CQ180" s="13"/>
      <c r="CR180" s="13"/>
      <c r="CS180" s="13"/>
      <c r="CT180" s="13"/>
      <c r="CU180" s="13"/>
      <c r="CV180" s="13"/>
      <c r="CW180" s="13"/>
      <c r="CX180" s="13"/>
      <c r="CY180" s="13"/>
      <c r="CZ180" s="13"/>
      <c r="DA180" s="13"/>
      <c r="DB180" s="13"/>
      <c r="DC180" s="13"/>
      <c r="DD180" s="13"/>
      <c r="DE180" s="13"/>
      <c r="DF180" s="13"/>
      <c r="DG180" s="13"/>
      <c r="DH180" s="13"/>
      <c r="DI180" s="13"/>
      <c r="DJ180" s="13"/>
      <c r="DK180" s="13"/>
      <c r="DL180" s="13"/>
      <c r="DM180" s="13"/>
      <c r="DN180" s="13"/>
      <c r="DO180" s="13"/>
      <c r="DP180" s="13"/>
      <c r="DQ180" s="13"/>
      <c r="DR180" s="13"/>
      <c r="DS180" s="13"/>
      <c r="DT180" s="13"/>
      <c r="DU180" s="13"/>
      <c r="DV180" s="13"/>
      <c r="DW180" s="13"/>
      <c r="DX180" s="13"/>
      <c r="DY180" s="13"/>
      <c r="DZ180" s="13"/>
      <c r="EA180" s="13"/>
      <c r="EB180" s="13"/>
      <c r="EC180" s="13"/>
      <c r="ED180" s="13"/>
      <c r="EE180" s="13"/>
      <c r="EF180" s="13"/>
      <c r="EG180" s="13"/>
      <c r="EH180" s="13"/>
      <c r="EI180" s="13"/>
      <c r="EJ180" s="13"/>
      <c r="EK180" s="13"/>
      <c r="EL180" s="13"/>
      <c r="EM180" s="13"/>
      <c r="EN180" s="13"/>
      <c r="EO180" s="13"/>
      <c r="EP180" s="13"/>
      <c r="EQ180" s="13"/>
      <c r="ER180" s="13"/>
      <c r="ES180" s="13"/>
      <c r="ET180" s="13"/>
      <c r="EU180" s="13"/>
      <c r="EV180" s="13"/>
      <c r="EW180" s="13"/>
      <c r="EX180" s="13"/>
      <c r="EY180" s="13"/>
      <c r="EZ180" s="13"/>
      <c r="FA180" s="13"/>
      <c r="FB180" s="13"/>
    </row>
    <row r="181" spans="4:158" hidden="1" x14ac:dyDescent="0.2">
      <c r="D181" s="60">
        <v>9.1999999999999993</v>
      </c>
      <c r="E181" s="60">
        <v>10.199999999999999</v>
      </c>
      <c r="F181" s="60"/>
      <c r="H181" s="60">
        <v>6.3</v>
      </c>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c r="BK181" s="13"/>
      <c r="BL181" s="13"/>
      <c r="BM181" s="13"/>
      <c r="BN181" s="13"/>
      <c r="BO181" s="13"/>
      <c r="BP181" s="13"/>
      <c r="BQ181" s="13"/>
      <c r="BR181" s="13"/>
      <c r="BS181" s="13"/>
      <c r="BT181" s="13"/>
      <c r="BU181" s="13"/>
      <c r="BV181" s="13"/>
      <c r="BW181" s="13"/>
      <c r="BX181" s="13"/>
      <c r="BY181" s="13"/>
      <c r="BZ181" s="13"/>
      <c r="CA181" s="13"/>
      <c r="CB181" s="13"/>
      <c r="CC181" s="13"/>
      <c r="CD181" s="13"/>
      <c r="CE181" s="13"/>
      <c r="CF181" s="13"/>
      <c r="CG181" s="13"/>
      <c r="CH181" s="13"/>
      <c r="CI181" s="13"/>
      <c r="CJ181" s="13"/>
      <c r="CK181" s="13"/>
      <c r="CL181" s="13"/>
      <c r="CM181" s="13"/>
      <c r="CN181" s="13"/>
      <c r="CO181" s="13"/>
      <c r="CP181" s="13"/>
      <c r="CQ181" s="13"/>
      <c r="CR181" s="13"/>
      <c r="CS181" s="13"/>
      <c r="CT181" s="13"/>
      <c r="CU181" s="13"/>
      <c r="CV181" s="13"/>
      <c r="CW181" s="13"/>
      <c r="CX181" s="13"/>
      <c r="CY181" s="13"/>
      <c r="CZ181" s="13"/>
      <c r="DA181" s="13"/>
      <c r="DB181" s="13"/>
      <c r="DC181" s="13"/>
      <c r="DD181" s="13"/>
      <c r="DE181" s="13"/>
      <c r="DF181" s="13"/>
      <c r="DG181" s="13"/>
      <c r="DH181" s="13"/>
      <c r="DI181" s="13"/>
      <c r="DJ181" s="13"/>
      <c r="DK181" s="13"/>
      <c r="DL181" s="13"/>
      <c r="DM181" s="13"/>
      <c r="DN181" s="13"/>
      <c r="DO181" s="13"/>
      <c r="DP181" s="13"/>
      <c r="DQ181" s="13"/>
      <c r="DR181" s="13"/>
      <c r="DS181" s="13"/>
      <c r="DT181" s="13"/>
      <c r="DU181" s="13"/>
      <c r="DV181" s="13"/>
      <c r="DW181" s="13"/>
      <c r="DX181" s="13"/>
      <c r="DY181" s="13"/>
      <c r="DZ181" s="13"/>
      <c r="EA181" s="13"/>
      <c r="EB181" s="13"/>
      <c r="EC181" s="13"/>
      <c r="ED181" s="13"/>
      <c r="EE181" s="13"/>
      <c r="EF181" s="13"/>
      <c r="EG181" s="13"/>
      <c r="EH181" s="13"/>
      <c r="EI181" s="13"/>
      <c r="EJ181" s="13"/>
      <c r="EK181" s="13"/>
      <c r="EL181" s="13"/>
      <c r="EM181" s="13"/>
      <c r="EN181" s="13"/>
      <c r="EO181" s="13"/>
      <c r="EP181" s="13"/>
      <c r="EQ181" s="13"/>
      <c r="ER181" s="13"/>
      <c r="ES181" s="13"/>
      <c r="ET181" s="13"/>
      <c r="EU181" s="13"/>
      <c r="EV181" s="13"/>
      <c r="EW181" s="13"/>
      <c r="EX181" s="13"/>
      <c r="EY181" s="13"/>
      <c r="EZ181" s="13"/>
      <c r="FA181" s="13"/>
      <c r="FB181" s="13"/>
    </row>
    <row r="182" spans="4:158" hidden="1" x14ac:dyDescent="0.2">
      <c r="D182" s="60">
        <v>9.3000000000000007</v>
      </c>
      <c r="E182" s="60">
        <v>10.3</v>
      </c>
      <c r="F182" s="60"/>
      <c r="H182" s="60">
        <v>6.4</v>
      </c>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c r="BL182" s="13"/>
      <c r="BM182" s="13"/>
      <c r="BN182" s="13"/>
      <c r="BO182" s="13"/>
      <c r="BP182" s="13"/>
      <c r="BQ182" s="13"/>
      <c r="BR182" s="13"/>
      <c r="BS182" s="13"/>
      <c r="BT182" s="13"/>
      <c r="BU182" s="13"/>
      <c r="BV182" s="13"/>
      <c r="BW182" s="13"/>
      <c r="BX182" s="13"/>
      <c r="BY182" s="13"/>
      <c r="BZ182" s="13"/>
      <c r="CA182" s="13"/>
      <c r="CB182" s="13"/>
      <c r="CC182" s="13"/>
      <c r="CD182" s="13"/>
      <c r="CE182" s="13"/>
      <c r="CF182" s="13"/>
      <c r="CG182" s="13"/>
      <c r="CH182" s="13"/>
      <c r="CI182" s="13"/>
      <c r="CJ182" s="13"/>
      <c r="CK182" s="13"/>
      <c r="CL182" s="13"/>
      <c r="CM182" s="13"/>
      <c r="CN182" s="13"/>
      <c r="CO182" s="13"/>
      <c r="CP182" s="13"/>
      <c r="CQ182" s="13"/>
      <c r="CR182" s="13"/>
      <c r="CS182" s="13"/>
      <c r="CT182" s="13"/>
      <c r="CU182" s="13"/>
      <c r="CV182" s="13"/>
      <c r="CW182" s="13"/>
      <c r="CX182" s="13"/>
      <c r="CY182" s="13"/>
      <c r="CZ182" s="13"/>
      <c r="DA182" s="13"/>
      <c r="DB182" s="13"/>
      <c r="DC182" s="13"/>
      <c r="DD182" s="13"/>
      <c r="DE182" s="13"/>
      <c r="DF182" s="13"/>
      <c r="DG182" s="13"/>
      <c r="DH182" s="13"/>
      <c r="DI182" s="13"/>
      <c r="DJ182" s="13"/>
      <c r="DK182" s="13"/>
      <c r="DL182" s="13"/>
      <c r="DM182" s="13"/>
      <c r="DN182" s="13"/>
      <c r="DO182" s="13"/>
      <c r="DP182" s="13"/>
      <c r="DQ182" s="13"/>
      <c r="DR182" s="13"/>
      <c r="DS182" s="13"/>
      <c r="DT182" s="13"/>
      <c r="DU182" s="13"/>
      <c r="DV182" s="13"/>
      <c r="DW182" s="13"/>
      <c r="DX182" s="13"/>
      <c r="DY182" s="13"/>
      <c r="DZ182" s="13"/>
      <c r="EA182" s="13"/>
      <c r="EB182" s="13"/>
      <c r="EC182" s="13"/>
      <c r="ED182" s="13"/>
      <c r="EE182" s="13"/>
      <c r="EF182" s="13"/>
      <c r="EG182" s="13"/>
      <c r="EH182" s="13"/>
      <c r="EI182" s="13"/>
      <c r="EJ182" s="13"/>
      <c r="EK182" s="13"/>
      <c r="EL182" s="13"/>
      <c r="EM182" s="13"/>
      <c r="EN182" s="13"/>
      <c r="EO182" s="13"/>
      <c r="EP182" s="13"/>
      <c r="EQ182" s="13"/>
      <c r="ER182" s="13"/>
      <c r="ES182" s="13"/>
      <c r="ET182" s="13"/>
      <c r="EU182" s="13"/>
      <c r="EV182" s="13"/>
      <c r="EW182" s="13"/>
      <c r="EX182" s="13"/>
      <c r="EY182" s="13"/>
      <c r="EZ182" s="13"/>
      <c r="FA182" s="13"/>
      <c r="FB182" s="13"/>
    </row>
    <row r="183" spans="4:158" hidden="1" x14ac:dyDescent="0.2">
      <c r="D183" s="65"/>
      <c r="E183" s="65"/>
      <c r="F183" s="65"/>
      <c r="H183" s="60">
        <v>6.5</v>
      </c>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c r="BK183" s="13"/>
      <c r="BL183" s="13"/>
      <c r="BM183" s="13"/>
      <c r="BN183" s="13"/>
      <c r="BO183" s="13"/>
      <c r="BP183" s="13"/>
      <c r="BQ183" s="13"/>
      <c r="BR183" s="13"/>
      <c r="BS183" s="13"/>
      <c r="BT183" s="13"/>
      <c r="BU183" s="13"/>
      <c r="BV183" s="13"/>
      <c r="BW183" s="13"/>
      <c r="BX183" s="13"/>
      <c r="BY183" s="13"/>
      <c r="BZ183" s="13"/>
      <c r="CA183" s="13"/>
      <c r="CB183" s="13"/>
      <c r="CC183" s="13"/>
      <c r="CD183" s="13"/>
      <c r="CE183" s="13"/>
      <c r="CF183" s="13"/>
      <c r="CG183" s="13"/>
      <c r="CH183" s="13"/>
      <c r="CI183" s="13"/>
      <c r="CJ183" s="13"/>
      <c r="CK183" s="13"/>
      <c r="CL183" s="13"/>
      <c r="CM183" s="13"/>
      <c r="CN183" s="13"/>
      <c r="CO183" s="13"/>
      <c r="CP183" s="13"/>
      <c r="CQ183" s="13"/>
      <c r="CR183" s="13"/>
      <c r="CS183" s="13"/>
      <c r="CT183" s="13"/>
      <c r="CU183" s="13"/>
      <c r="CV183" s="13"/>
      <c r="CW183" s="13"/>
      <c r="CX183" s="13"/>
      <c r="CY183" s="13"/>
      <c r="CZ183" s="13"/>
      <c r="DA183" s="13"/>
      <c r="DB183" s="13"/>
      <c r="DC183" s="13"/>
      <c r="DD183" s="13"/>
      <c r="DE183" s="13"/>
      <c r="DF183" s="13"/>
      <c r="DG183" s="13"/>
      <c r="DH183" s="13"/>
      <c r="DI183" s="13"/>
      <c r="DJ183" s="13"/>
      <c r="DK183" s="13"/>
      <c r="DL183" s="13"/>
      <c r="DM183" s="13"/>
      <c r="DN183" s="13"/>
      <c r="DO183" s="13"/>
      <c r="DP183" s="13"/>
      <c r="DQ183" s="13"/>
      <c r="DR183" s="13"/>
      <c r="DS183" s="13"/>
      <c r="DT183" s="13"/>
      <c r="DU183" s="13"/>
      <c r="DV183" s="13"/>
      <c r="DW183" s="13"/>
      <c r="DX183" s="13"/>
      <c r="DY183" s="13"/>
      <c r="DZ183" s="13"/>
      <c r="EA183" s="13"/>
      <c r="EB183" s="13"/>
      <c r="EC183" s="13"/>
      <c r="ED183" s="13"/>
      <c r="EE183" s="13"/>
      <c r="EF183" s="13"/>
      <c r="EG183" s="13"/>
      <c r="EH183" s="13"/>
      <c r="EI183" s="13"/>
      <c r="EJ183" s="13"/>
      <c r="EK183" s="13"/>
      <c r="EL183" s="13"/>
      <c r="EM183" s="13"/>
      <c r="EN183" s="13"/>
      <c r="EO183" s="13"/>
      <c r="EP183" s="13"/>
      <c r="EQ183" s="13"/>
      <c r="ER183" s="13"/>
      <c r="ES183" s="13"/>
      <c r="ET183" s="13"/>
      <c r="EU183" s="13"/>
      <c r="EV183" s="13"/>
      <c r="EW183" s="13"/>
      <c r="EX183" s="13"/>
      <c r="EY183" s="13"/>
      <c r="EZ183" s="13"/>
      <c r="FA183" s="13"/>
      <c r="FB183" s="13"/>
    </row>
    <row r="184" spans="4:158" hidden="1" x14ac:dyDescent="0.2">
      <c r="D184" s="150" t="s">
        <v>42</v>
      </c>
      <c r="E184" s="151"/>
      <c r="F184" s="152"/>
      <c r="H184" s="60">
        <v>7.1</v>
      </c>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c r="BL184" s="13"/>
      <c r="BM184" s="13"/>
      <c r="BN184" s="13"/>
      <c r="BO184" s="13"/>
      <c r="BP184" s="13"/>
      <c r="BQ184" s="13"/>
      <c r="BR184" s="13"/>
      <c r="BS184" s="13"/>
      <c r="BT184" s="13"/>
      <c r="BU184" s="13"/>
      <c r="BV184" s="13"/>
      <c r="BW184" s="13"/>
      <c r="BX184" s="13"/>
      <c r="BY184" s="13"/>
      <c r="BZ184" s="13"/>
      <c r="CA184" s="13"/>
      <c r="CB184" s="13"/>
      <c r="CC184" s="13"/>
      <c r="CD184" s="13"/>
      <c r="CE184" s="13"/>
      <c r="CF184" s="13"/>
      <c r="CG184" s="13"/>
      <c r="CH184" s="13"/>
      <c r="CI184" s="13"/>
      <c r="CJ184" s="13"/>
      <c r="CK184" s="13"/>
      <c r="CL184" s="13"/>
      <c r="CM184" s="13"/>
      <c r="CN184" s="13"/>
      <c r="CO184" s="13"/>
      <c r="CP184" s="13"/>
      <c r="CQ184" s="13"/>
      <c r="CR184" s="13"/>
      <c r="CS184" s="13"/>
      <c r="CT184" s="13"/>
      <c r="CU184" s="13"/>
      <c r="CV184" s="13"/>
      <c r="CW184" s="13"/>
      <c r="CX184" s="13"/>
      <c r="CY184" s="13"/>
      <c r="CZ184" s="13"/>
      <c r="DA184" s="13"/>
      <c r="DB184" s="13"/>
      <c r="DC184" s="13"/>
      <c r="DD184" s="13"/>
      <c r="DE184" s="13"/>
      <c r="DF184" s="13"/>
      <c r="DG184" s="13"/>
      <c r="DH184" s="13"/>
      <c r="DI184" s="13"/>
      <c r="DJ184" s="13"/>
      <c r="DK184" s="13"/>
      <c r="DL184" s="13"/>
      <c r="DM184" s="13"/>
      <c r="DN184" s="13"/>
      <c r="DO184" s="13"/>
      <c r="DP184" s="13"/>
      <c r="DQ184" s="13"/>
      <c r="DR184" s="13"/>
      <c r="DS184" s="13"/>
      <c r="DT184" s="13"/>
      <c r="DU184" s="13"/>
      <c r="DV184" s="13"/>
      <c r="DW184" s="13"/>
      <c r="DX184" s="13"/>
      <c r="DY184" s="13"/>
      <c r="DZ184" s="13"/>
      <c r="EA184" s="13"/>
      <c r="EB184" s="13"/>
      <c r="EC184" s="13"/>
      <c r="ED184" s="13"/>
      <c r="EE184" s="13"/>
      <c r="EF184" s="13"/>
      <c r="EG184" s="13"/>
      <c r="EH184" s="13"/>
      <c r="EI184" s="13"/>
      <c r="EJ184" s="13"/>
      <c r="EK184" s="13"/>
      <c r="EL184" s="13"/>
      <c r="EM184" s="13"/>
      <c r="EN184" s="13"/>
      <c r="EO184" s="13"/>
      <c r="EP184" s="13"/>
      <c r="EQ184" s="13"/>
      <c r="ER184" s="13"/>
      <c r="ES184" s="13"/>
      <c r="ET184" s="13"/>
      <c r="EU184" s="13"/>
      <c r="EV184" s="13"/>
      <c r="EW184" s="13"/>
      <c r="EX184" s="13"/>
      <c r="EY184" s="13"/>
      <c r="EZ184" s="13"/>
      <c r="FA184" s="13"/>
      <c r="FB184" s="13"/>
    </row>
    <row r="185" spans="4:158" hidden="1" x14ac:dyDescent="0.2">
      <c r="D185" s="60">
        <v>11.1</v>
      </c>
      <c r="E185" s="60">
        <v>12.1</v>
      </c>
      <c r="F185" s="60"/>
      <c r="H185" s="60">
        <v>7.2</v>
      </c>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c r="BL185" s="13"/>
      <c r="BM185" s="13"/>
      <c r="BN185" s="13"/>
      <c r="BO185" s="13"/>
      <c r="BP185" s="13"/>
      <c r="BQ185" s="13"/>
      <c r="BR185" s="13"/>
      <c r="BS185" s="13"/>
      <c r="BT185" s="13"/>
      <c r="BU185" s="13"/>
      <c r="BV185" s="13"/>
      <c r="BW185" s="13"/>
      <c r="BX185" s="13"/>
      <c r="BY185" s="13"/>
      <c r="BZ185" s="13"/>
      <c r="CA185" s="13"/>
      <c r="CB185" s="13"/>
      <c r="CC185" s="13"/>
      <c r="CD185" s="13"/>
      <c r="CE185" s="13"/>
      <c r="CF185" s="13"/>
      <c r="CG185" s="13"/>
      <c r="CH185" s="13"/>
      <c r="CI185" s="13"/>
      <c r="CJ185" s="13"/>
      <c r="CK185" s="13"/>
      <c r="CL185" s="13"/>
      <c r="CM185" s="13"/>
      <c r="CN185" s="13"/>
      <c r="CO185" s="13"/>
      <c r="CP185" s="13"/>
      <c r="CQ185" s="13"/>
      <c r="CR185" s="13"/>
      <c r="CS185" s="13"/>
      <c r="CT185" s="13"/>
      <c r="CU185" s="13"/>
      <c r="CV185" s="13"/>
      <c r="CW185" s="13"/>
      <c r="CX185" s="13"/>
      <c r="CY185" s="13"/>
      <c r="CZ185" s="13"/>
      <c r="DA185" s="13"/>
      <c r="DB185" s="13"/>
      <c r="DC185" s="13"/>
      <c r="DD185" s="13"/>
      <c r="DE185" s="13"/>
      <c r="DF185" s="13"/>
      <c r="DG185" s="13"/>
      <c r="DH185" s="13"/>
      <c r="DI185" s="13"/>
      <c r="DJ185" s="13"/>
      <c r="DK185" s="13"/>
      <c r="DL185" s="13"/>
      <c r="DM185" s="13"/>
      <c r="DN185" s="13"/>
      <c r="DO185" s="13"/>
      <c r="DP185" s="13"/>
      <c r="DQ185" s="13"/>
      <c r="DR185" s="13"/>
      <c r="DS185" s="13"/>
      <c r="DT185" s="13"/>
      <c r="DU185" s="13"/>
      <c r="DV185" s="13"/>
      <c r="DW185" s="13"/>
      <c r="DX185" s="13"/>
      <c r="DY185" s="13"/>
      <c r="DZ185" s="13"/>
      <c r="EA185" s="13"/>
      <c r="EB185" s="13"/>
      <c r="EC185" s="13"/>
      <c r="ED185" s="13"/>
      <c r="EE185" s="13"/>
      <c r="EF185" s="13"/>
      <c r="EG185" s="13"/>
      <c r="EH185" s="13"/>
      <c r="EI185" s="13"/>
      <c r="EJ185" s="13"/>
      <c r="EK185" s="13"/>
      <c r="EL185" s="13"/>
      <c r="EM185" s="13"/>
      <c r="EN185" s="13"/>
      <c r="EO185" s="13"/>
      <c r="EP185" s="13"/>
      <c r="EQ185" s="13"/>
      <c r="ER185" s="13"/>
      <c r="ES185" s="13"/>
      <c r="ET185" s="13"/>
      <c r="EU185" s="13"/>
      <c r="EV185" s="13"/>
      <c r="EW185" s="13"/>
      <c r="EX185" s="13"/>
      <c r="EY185" s="13"/>
      <c r="EZ185" s="13"/>
      <c r="FA185" s="13"/>
      <c r="FB185" s="13"/>
    </row>
    <row r="186" spans="4:158" hidden="1" x14ac:dyDescent="0.2">
      <c r="D186" s="60">
        <v>11.2</v>
      </c>
      <c r="E186" s="60">
        <v>12.2</v>
      </c>
      <c r="F186" s="60"/>
      <c r="H186" s="60">
        <v>8.1</v>
      </c>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c r="BL186" s="13"/>
      <c r="BM186" s="13"/>
      <c r="BN186" s="13"/>
      <c r="BO186" s="13"/>
      <c r="BP186" s="13"/>
      <c r="BQ186" s="13"/>
      <c r="BR186" s="13"/>
      <c r="BS186" s="13"/>
      <c r="BT186" s="13"/>
      <c r="BU186" s="13"/>
      <c r="BV186" s="13"/>
      <c r="BW186" s="13"/>
      <c r="BX186" s="13"/>
      <c r="BY186" s="13"/>
      <c r="BZ186" s="13"/>
      <c r="CA186" s="13"/>
      <c r="CB186" s="13"/>
      <c r="CC186" s="13"/>
      <c r="CD186" s="13"/>
      <c r="CE186" s="13"/>
      <c r="CF186" s="13"/>
      <c r="CG186" s="13"/>
      <c r="CH186" s="13"/>
      <c r="CI186" s="13"/>
      <c r="CJ186" s="13"/>
      <c r="CK186" s="13"/>
      <c r="CL186" s="13"/>
      <c r="CM186" s="13"/>
      <c r="CN186" s="13"/>
      <c r="CO186" s="13"/>
      <c r="CP186" s="13"/>
      <c r="CQ186" s="13"/>
      <c r="CR186" s="13"/>
      <c r="CS186" s="13"/>
      <c r="CT186" s="13"/>
      <c r="CU186" s="13"/>
      <c r="CV186" s="13"/>
      <c r="CW186" s="13"/>
      <c r="CX186" s="13"/>
      <c r="CY186" s="13"/>
      <c r="CZ186" s="13"/>
      <c r="DA186" s="13"/>
      <c r="DB186" s="13"/>
      <c r="DC186" s="13"/>
      <c r="DD186" s="13"/>
      <c r="DE186" s="13"/>
      <c r="DF186" s="13"/>
      <c r="DG186" s="13"/>
      <c r="DH186" s="13"/>
      <c r="DI186" s="13"/>
      <c r="DJ186" s="13"/>
      <c r="DK186" s="13"/>
      <c r="DL186" s="13"/>
      <c r="DM186" s="13"/>
      <c r="DN186" s="13"/>
      <c r="DO186" s="13"/>
      <c r="DP186" s="13"/>
      <c r="DQ186" s="13"/>
      <c r="DR186" s="13"/>
      <c r="DS186" s="13"/>
      <c r="DT186" s="13"/>
      <c r="DU186" s="13"/>
      <c r="DV186" s="13"/>
      <c r="DW186" s="13"/>
      <c r="DX186" s="13"/>
      <c r="DY186" s="13"/>
      <c r="DZ186" s="13"/>
      <c r="EA186" s="13"/>
      <c r="EB186" s="13"/>
      <c r="EC186" s="13"/>
      <c r="ED186" s="13"/>
      <c r="EE186" s="13"/>
      <c r="EF186" s="13"/>
      <c r="EG186" s="13"/>
      <c r="EH186" s="13"/>
      <c r="EI186" s="13"/>
      <c r="EJ186" s="13"/>
      <c r="EK186" s="13"/>
      <c r="EL186" s="13"/>
      <c r="EM186" s="13"/>
      <c r="EN186" s="13"/>
      <c r="EO186" s="13"/>
      <c r="EP186" s="13"/>
      <c r="EQ186" s="13"/>
      <c r="ER186" s="13"/>
      <c r="ES186" s="13"/>
      <c r="ET186" s="13"/>
      <c r="EU186" s="13"/>
      <c r="EV186" s="13"/>
      <c r="EW186" s="13"/>
      <c r="EX186" s="13"/>
      <c r="EY186" s="13"/>
      <c r="EZ186" s="13"/>
      <c r="FA186" s="13"/>
      <c r="FB186" s="13"/>
    </row>
    <row r="187" spans="4:158" hidden="1" x14ac:dyDescent="0.2">
      <c r="D187" s="60">
        <v>11.3</v>
      </c>
      <c r="E187" s="60">
        <v>12.3</v>
      </c>
      <c r="F187" s="60"/>
      <c r="H187" s="60">
        <v>8.1999999999999993</v>
      </c>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13"/>
      <c r="BW187" s="13"/>
      <c r="BX187" s="13"/>
      <c r="BY187" s="13"/>
      <c r="BZ187" s="13"/>
      <c r="CA187" s="13"/>
      <c r="CB187" s="13"/>
      <c r="CC187" s="13"/>
      <c r="CD187" s="13"/>
      <c r="CE187" s="13"/>
      <c r="CF187" s="13"/>
      <c r="CG187" s="13"/>
      <c r="CH187" s="13"/>
      <c r="CI187" s="13"/>
      <c r="CJ187" s="13"/>
      <c r="CK187" s="13"/>
      <c r="CL187" s="13"/>
      <c r="CM187" s="13"/>
      <c r="CN187" s="13"/>
      <c r="CO187" s="13"/>
      <c r="CP187" s="13"/>
      <c r="CQ187" s="13"/>
      <c r="CR187" s="13"/>
      <c r="CS187" s="13"/>
      <c r="CT187" s="13"/>
      <c r="CU187" s="13"/>
      <c r="CV187" s="13"/>
      <c r="CW187" s="13"/>
      <c r="CX187" s="13"/>
      <c r="CY187" s="13"/>
      <c r="CZ187" s="13"/>
      <c r="DA187" s="13"/>
      <c r="DB187" s="13"/>
      <c r="DC187" s="13"/>
      <c r="DD187" s="13"/>
      <c r="DE187" s="13"/>
      <c r="DF187" s="13"/>
      <c r="DG187" s="13"/>
      <c r="DH187" s="13"/>
      <c r="DI187" s="13"/>
      <c r="DJ187" s="13"/>
      <c r="DK187" s="13"/>
      <c r="DL187" s="13"/>
      <c r="DM187" s="13"/>
      <c r="DN187" s="13"/>
      <c r="DO187" s="13"/>
      <c r="DP187" s="13"/>
      <c r="DQ187" s="13"/>
      <c r="DR187" s="13"/>
      <c r="DS187" s="13"/>
      <c r="DT187" s="13"/>
      <c r="DU187" s="13"/>
      <c r="DV187" s="13"/>
      <c r="DW187" s="13"/>
      <c r="DX187" s="13"/>
      <c r="DY187" s="13"/>
      <c r="DZ187" s="13"/>
      <c r="EA187" s="13"/>
      <c r="EB187" s="13"/>
      <c r="EC187" s="13"/>
      <c r="ED187" s="13"/>
      <c r="EE187" s="13"/>
      <c r="EF187" s="13"/>
      <c r="EG187" s="13"/>
      <c r="EH187" s="13"/>
      <c r="EI187" s="13"/>
      <c r="EJ187" s="13"/>
      <c r="EK187" s="13"/>
      <c r="EL187" s="13"/>
      <c r="EM187" s="13"/>
      <c r="EN187" s="13"/>
      <c r="EO187" s="13"/>
      <c r="EP187" s="13"/>
      <c r="EQ187" s="13"/>
      <c r="ER187" s="13"/>
      <c r="ES187" s="13"/>
      <c r="ET187" s="13"/>
      <c r="EU187" s="13"/>
      <c r="EV187" s="13"/>
      <c r="EW187" s="13"/>
      <c r="EX187" s="13"/>
      <c r="EY187" s="13"/>
      <c r="EZ187" s="13"/>
      <c r="FA187" s="13"/>
      <c r="FB187" s="13"/>
    </row>
    <row r="188" spans="4:158" hidden="1" x14ac:dyDescent="0.2">
      <c r="D188" s="60">
        <v>11.4</v>
      </c>
      <c r="E188" s="60"/>
      <c r="F188" s="60"/>
      <c r="H188" s="60">
        <v>8.3000000000000007</v>
      </c>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c r="BS188" s="13"/>
      <c r="BT188" s="13"/>
      <c r="BU188" s="13"/>
      <c r="BV188" s="13"/>
      <c r="BW188" s="13"/>
      <c r="BX188" s="13"/>
      <c r="BY188" s="13"/>
      <c r="BZ188" s="13"/>
      <c r="CA188" s="13"/>
      <c r="CB188" s="13"/>
      <c r="CC188" s="13"/>
      <c r="CD188" s="13"/>
      <c r="CE188" s="13"/>
      <c r="CF188" s="13"/>
      <c r="CG188" s="13"/>
      <c r="CH188" s="13"/>
      <c r="CI188" s="13"/>
      <c r="CJ188" s="13"/>
      <c r="CK188" s="13"/>
      <c r="CL188" s="13"/>
      <c r="CM188" s="13"/>
      <c r="CN188" s="13"/>
      <c r="CO188" s="13"/>
      <c r="CP188" s="13"/>
      <c r="CQ188" s="13"/>
      <c r="CR188" s="13"/>
      <c r="CS188" s="13"/>
      <c r="CT188" s="13"/>
      <c r="CU188" s="13"/>
      <c r="CV188" s="13"/>
      <c r="CW188" s="13"/>
      <c r="CX188" s="13"/>
      <c r="CY188" s="13"/>
      <c r="CZ188" s="13"/>
      <c r="DA188" s="13"/>
      <c r="DB188" s="13"/>
      <c r="DC188" s="13"/>
      <c r="DD188" s="13"/>
      <c r="DE188" s="13"/>
      <c r="DF188" s="13"/>
      <c r="DG188" s="13"/>
      <c r="DH188" s="13"/>
      <c r="DI188" s="13"/>
      <c r="DJ188" s="13"/>
      <c r="DK188" s="13"/>
      <c r="DL188" s="13"/>
      <c r="DM188" s="13"/>
      <c r="DN188" s="13"/>
      <c r="DO188" s="13"/>
      <c r="DP188" s="13"/>
      <c r="DQ188" s="13"/>
      <c r="DR188" s="13"/>
      <c r="DS188" s="13"/>
      <c r="DT188" s="13"/>
      <c r="DU188" s="13"/>
      <c r="DV188" s="13"/>
      <c r="DW188" s="13"/>
      <c r="DX188" s="13"/>
      <c r="DY188" s="13"/>
      <c r="DZ188" s="13"/>
      <c r="EA188" s="13"/>
      <c r="EB188" s="13"/>
      <c r="EC188" s="13"/>
      <c r="ED188" s="13"/>
      <c r="EE188" s="13"/>
      <c r="EF188" s="13"/>
      <c r="EG188" s="13"/>
      <c r="EH188" s="13"/>
      <c r="EI188" s="13"/>
      <c r="EJ188" s="13"/>
      <c r="EK188" s="13"/>
      <c r="EL188" s="13"/>
      <c r="EM188" s="13"/>
      <c r="EN188" s="13"/>
      <c r="EO188" s="13"/>
      <c r="EP188" s="13"/>
      <c r="EQ188" s="13"/>
      <c r="ER188" s="13"/>
      <c r="ES188" s="13"/>
      <c r="ET188" s="13"/>
      <c r="EU188" s="13"/>
      <c r="EV188" s="13"/>
      <c r="EW188" s="13"/>
      <c r="EX188" s="13"/>
      <c r="EY188" s="13"/>
      <c r="EZ188" s="13"/>
      <c r="FA188" s="13"/>
      <c r="FB188" s="13"/>
    </row>
    <row r="189" spans="4:158" hidden="1" x14ac:dyDescent="0.2">
      <c r="D189" s="60">
        <v>11.5</v>
      </c>
      <c r="E189" s="60"/>
      <c r="F189" s="60"/>
      <c r="H189" s="60">
        <v>9.1</v>
      </c>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c r="BL189" s="13"/>
      <c r="BM189" s="13"/>
      <c r="BN189" s="13"/>
      <c r="BO189" s="13"/>
      <c r="BP189" s="13"/>
      <c r="BQ189" s="13"/>
      <c r="BR189" s="13"/>
      <c r="BS189" s="13"/>
      <c r="BT189" s="13"/>
      <c r="BU189" s="13"/>
      <c r="BV189" s="13"/>
      <c r="BW189" s="13"/>
      <c r="BX189" s="13"/>
      <c r="BY189" s="13"/>
      <c r="BZ189" s="13"/>
      <c r="CA189" s="13"/>
      <c r="CB189" s="13"/>
      <c r="CC189" s="13"/>
      <c r="CD189" s="13"/>
      <c r="CE189" s="13"/>
      <c r="CF189" s="13"/>
      <c r="CG189" s="13"/>
      <c r="CH189" s="13"/>
      <c r="CI189" s="13"/>
      <c r="CJ189" s="13"/>
      <c r="CK189" s="13"/>
      <c r="CL189" s="13"/>
      <c r="CM189" s="13"/>
      <c r="CN189" s="13"/>
      <c r="CO189" s="13"/>
      <c r="CP189" s="13"/>
      <c r="CQ189" s="13"/>
      <c r="CR189" s="13"/>
      <c r="CS189" s="13"/>
      <c r="CT189" s="13"/>
      <c r="CU189" s="13"/>
      <c r="CV189" s="13"/>
      <c r="CW189" s="13"/>
      <c r="CX189" s="13"/>
      <c r="CY189" s="13"/>
      <c r="CZ189" s="13"/>
      <c r="DA189" s="13"/>
      <c r="DB189" s="13"/>
      <c r="DC189" s="13"/>
      <c r="DD189" s="13"/>
      <c r="DE189" s="13"/>
      <c r="DF189" s="13"/>
      <c r="DG189" s="13"/>
      <c r="DH189" s="13"/>
      <c r="DI189" s="13"/>
      <c r="DJ189" s="13"/>
      <c r="DK189" s="13"/>
      <c r="DL189" s="13"/>
      <c r="DM189" s="13"/>
      <c r="DN189" s="13"/>
      <c r="DO189" s="13"/>
      <c r="DP189" s="13"/>
      <c r="DQ189" s="13"/>
      <c r="DR189" s="13"/>
      <c r="DS189" s="13"/>
      <c r="DT189" s="13"/>
      <c r="DU189" s="13"/>
      <c r="DV189" s="13"/>
      <c r="DW189" s="13"/>
      <c r="DX189" s="13"/>
      <c r="DY189" s="13"/>
      <c r="DZ189" s="13"/>
      <c r="EA189" s="13"/>
      <c r="EB189" s="13"/>
      <c r="EC189" s="13"/>
      <c r="ED189" s="13"/>
      <c r="EE189" s="13"/>
      <c r="EF189" s="13"/>
      <c r="EG189" s="13"/>
      <c r="EH189" s="13"/>
      <c r="EI189" s="13"/>
      <c r="EJ189" s="13"/>
      <c r="EK189" s="13"/>
      <c r="EL189" s="13"/>
      <c r="EM189" s="13"/>
      <c r="EN189" s="13"/>
      <c r="EO189" s="13"/>
      <c r="EP189" s="13"/>
      <c r="EQ189" s="13"/>
      <c r="ER189" s="13"/>
      <c r="ES189" s="13"/>
      <c r="ET189" s="13"/>
      <c r="EU189" s="13"/>
      <c r="EV189" s="13"/>
      <c r="EW189" s="13"/>
      <c r="EX189" s="13"/>
      <c r="EY189" s="13"/>
      <c r="EZ189" s="13"/>
      <c r="FA189" s="13"/>
      <c r="FB189" s="13"/>
    </row>
    <row r="190" spans="4:158" hidden="1" x14ac:dyDescent="0.2">
      <c r="H190" s="60">
        <v>9.1999999999999993</v>
      </c>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c r="BL190" s="13"/>
      <c r="BM190" s="13"/>
      <c r="BN190" s="13"/>
      <c r="BO190" s="13"/>
      <c r="BP190" s="13"/>
      <c r="BQ190" s="13"/>
      <c r="BR190" s="13"/>
      <c r="BS190" s="13"/>
      <c r="BT190" s="13"/>
      <c r="BU190" s="13"/>
      <c r="BV190" s="13"/>
      <c r="BW190" s="13"/>
      <c r="BX190" s="13"/>
      <c r="BY190" s="13"/>
      <c r="BZ190" s="13"/>
      <c r="CA190" s="13"/>
      <c r="CB190" s="13"/>
      <c r="CC190" s="13"/>
      <c r="CD190" s="13"/>
      <c r="CE190" s="13"/>
      <c r="CF190" s="13"/>
      <c r="CG190" s="13"/>
      <c r="CH190" s="13"/>
      <c r="CI190" s="13"/>
      <c r="CJ190" s="13"/>
      <c r="CK190" s="13"/>
      <c r="CL190" s="13"/>
      <c r="CM190" s="13"/>
      <c r="CN190" s="13"/>
      <c r="CO190" s="13"/>
      <c r="CP190" s="13"/>
      <c r="CQ190" s="13"/>
      <c r="CR190" s="13"/>
      <c r="CS190" s="13"/>
      <c r="CT190" s="13"/>
      <c r="CU190" s="13"/>
      <c r="CV190" s="13"/>
      <c r="CW190" s="13"/>
      <c r="CX190" s="13"/>
      <c r="CY190" s="13"/>
      <c r="CZ190" s="13"/>
      <c r="DA190" s="13"/>
      <c r="DB190" s="13"/>
      <c r="DC190" s="13"/>
      <c r="DD190" s="13"/>
      <c r="DE190" s="13"/>
      <c r="DF190" s="13"/>
      <c r="DG190" s="13"/>
      <c r="DH190" s="13"/>
      <c r="DI190" s="13"/>
      <c r="DJ190" s="13"/>
      <c r="DK190" s="13"/>
      <c r="DL190" s="13"/>
      <c r="DM190" s="13"/>
      <c r="DN190" s="13"/>
      <c r="DO190" s="13"/>
      <c r="DP190" s="13"/>
      <c r="DQ190" s="13"/>
      <c r="DR190" s="13"/>
      <c r="DS190" s="13"/>
      <c r="DT190" s="13"/>
      <c r="DU190" s="13"/>
      <c r="DV190" s="13"/>
      <c r="DW190" s="13"/>
      <c r="DX190" s="13"/>
      <c r="DY190" s="13"/>
      <c r="DZ190" s="13"/>
      <c r="EA190" s="13"/>
      <c r="EB190" s="13"/>
      <c r="EC190" s="13"/>
      <c r="ED190" s="13"/>
      <c r="EE190" s="13"/>
      <c r="EF190" s="13"/>
      <c r="EG190" s="13"/>
      <c r="EH190" s="13"/>
      <c r="EI190" s="13"/>
      <c r="EJ190" s="13"/>
      <c r="EK190" s="13"/>
      <c r="EL190" s="13"/>
      <c r="EM190" s="13"/>
      <c r="EN190" s="13"/>
      <c r="EO190" s="13"/>
      <c r="EP190" s="13"/>
      <c r="EQ190" s="13"/>
      <c r="ER190" s="13"/>
      <c r="ES190" s="13"/>
      <c r="ET190" s="13"/>
      <c r="EU190" s="13"/>
      <c r="EV190" s="13"/>
      <c r="EW190" s="13"/>
      <c r="EX190" s="13"/>
      <c r="EY190" s="13"/>
      <c r="EZ190" s="13"/>
      <c r="FA190" s="13"/>
      <c r="FB190" s="13"/>
    </row>
    <row r="191" spans="4:158" hidden="1" x14ac:dyDescent="0.2">
      <c r="H191" s="60">
        <v>9.3000000000000007</v>
      </c>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c r="BL191" s="13"/>
      <c r="BM191" s="13"/>
      <c r="BN191" s="13"/>
      <c r="BO191" s="13"/>
      <c r="BP191" s="13"/>
      <c r="BQ191" s="13"/>
      <c r="BR191" s="13"/>
      <c r="BS191" s="13"/>
      <c r="BT191" s="13"/>
      <c r="BU191" s="13"/>
      <c r="BV191" s="13"/>
      <c r="BW191" s="13"/>
      <c r="BX191" s="13"/>
      <c r="BY191" s="13"/>
      <c r="BZ191" s="13"/>
      <c r="CA191" s="13"/>
      <c r="CB191" s="13"/>
      <c r="CC191" s="13"/>
      <c r="CD191" s="13"/>
      <c r="CE191" s="13"/>
      <c r="CF191" s="13"/>
      <c r="CG191" s="13"/>
      <c r="CH191" s="13"/>
      <c r="CI191" s="13"/>
      <c r="CJ191" s="13"/>
      <c r="CK191" s="13"/>
      <c r="CL191" s="13"/>
      <c r="CM191" s="13"/>
      <c r="CN191" s="13"/>
      <c r="CO191" s="13"/>
      <c r="CP191" s="13"/>
      <c r="CQ191" s="13"/>
      <c r="CR191" s="13"/>
      <c r="CS191" s="13"/>
      <c r="CT191" s="13"/>
      <c r="CU191" s="13"/>
      <c r="CV191" s="13"/>
      <c r="CW191" s="13"/>
      <c r="CX191" s="13"/>
      <c r="CY191" s="13"/>
      <c r="CZ191" s="13"/>
      <c r="DA191" s="13"/>
      <c r="DB191" s="13"/>
      <c r="DC191" s="13"/>
      <c r="DD191" s="13"/>
      <c r="DE191" s="13"/>
      <c r="DF191" s="13"/>
      <c r="DG191" s="13"/>
      <c r="DH191" s="13"/>
      <c r="DI191" s="13"/>
      <c r="DJ191" s="13"/>
      <c r="DK191" s="13"/>
      <c r="DL191" s="13"/>
      <c r="DM191" s="13"/>
      <c r="DN191" s="13"/>
      <c r="DO191" s="13"/>
      <c r="DP191" s="13"/>
      <c r="DQ191" s="13"/>
      <c r="DR191" s="13"/>
      <c r="DS191" s="13"/>
      <c r="DT191" s="13"/>
      <c r="DU191" s="13"/>
      <c r="DV191" s="13"/>
      <c r="DW191" s="13"/>
      <c r="DX191" s="13"/>
      <c r="DY191" s="13"/>
      <c r="DZ191" s="13"/>
      <c r="EA191" s="13"/>
      <c r="EB191" s="13"/>
      <c r="EC191" s="13"/>
      <c r="ED191" s="13"/>
      <c r="EE191" s="13"/>
      <c r="EF191" s="13"/>
      <c r="EG191" s="13"/>
      <c r="EH191" s="13"/>
      <c r="EI191" s="13"/>
      <c r="EJ191" s="13"/>
      <c r="EK191" s="13"/>
      <c r="EL191" s="13"/>
      <c r="EM191" s="13"/>
      <c r="EN191" s="13"/>
      <c r="EO191" s="13"/>
      <c r="EP191" s="13"/>
      <c r="EQ191" s="13"/>
      <c r="ER191" s="13"/>
      <c r="ES191" s="13"/>
      <c r="ET191" s="13"/>
      <c r="EU191" s="13"/>
      <c r="EV191" s="13"/>
      <c r="EW191" s="13"/>
      <c r="EX191" s="13"/>
      <c r="EY191" s="13"/>
      <c r="EZ191" s="13"/>
      <c r="FA191" s="13"/>
      <c r="FB191" s="13"/>
    </row>
    <row r="192" spans="4:158" hidden="1" x14ac:dyDescent="0.2">
      <c r="H192" s="60">
        <v>10.1</v>
      </c>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c r="BL192" s="13"/>
      <c r="BM192" s="13"/>
      <c r="BN192" s="13"/>
      <c r="BO192" s="13"/>
      <c r="BP192" s="13"/>
      <c r="BQ192" s="13"/>
      <c r="BR192" s="13"/>
      <c r="BS192" s="13"/>
      <c r="BT192" s="13"/>
      <c r="BU192" s="13"/>
      <c r="BV192" s="13"/>
      <c r="BW192" s="13"/>
      <c r="BX192" s="13"/>
      <c r="BY192" s="13"/>
      <c r="BZ192" s="13"/>
      <c r="CA192" s="13"/>
      <c r="CB192" s="13"/>
      <c r="CC192" s="13"/>
      <c r="CD192" s="13"/>
      <c r="CE192" s="13"/>
      <c r="CF192" s="13"/>
      <c r="CG192" s="13"/>
      <c r="CH192" s="13"/>
      <c r="CI192" s="13"/>
      <c r="CJ192" s="13"/>
      <c r="CK192" s="13"/>
      <c r="CL192" s="13"/>
      <c r="CM192" s="13"/>
      <c r="CN192" s="13"/>
      <c r="CO192" s="13"/>
      <c r="CP192" s="13"/>
      <c r="CQ192" s="13"/>
      <c r="CR192" s="13"/>
      <c r="CS192" s="13"/>
      <c r="CT192" s="13"/>
      <c r="CU192" s="13"/>
      <c r="CV192" s="13"/>
      <c r="CW192" s="13"/>
      <c r="CX192" s="13"/>
      <c r="CY192" s="13"/>
      <c r="CZ192" s="13"/>
      <c r="DA192" s="13"/>
      <c r="DB192" s="13"/>
      <c r="DC192" s="13"/>
      <c r="DD192" s="13"/>
      <c r="DE192" s="13"/>
      <c r="DF192" s="13"/>
      <c r="DG192" s="13"/>
      <c r="DH192" s="13"/>
      <c r="DI192" s="13"/>
      <c r="DJ192" s="13"/>
      <c r="DK192" s="13"/>
      <c r="DL192" s="13"/>
      <c r="DM192" s="13"/>
      <c r="DN192" s="13"/>
      <c r="DO192" s="13"/>
      <c r="DP192" s="13"/>
      <c r="DQ192" s="13"/>
      <c r="DR192" s="13"/>
      <c r="DS192" s="13"/>
      <c r="DT192" s="13"/>
      <c r="DU192" s="13"/>
      <c r="DV192" s="13"/>
      <c r="DW192" s="13"/>
      <c r="DX192" s="13"/>
      <c r="DY192" s="13"/>
      <c r="DZ192" s="13"/>
      <c r="EA192" s="13"/>
      <c r="EB192" s="13"/>
      <c r="EC192" s="13"/>
      <c r="ED192" s="13"/>
      <c r="EE192" s="13"/>
      <c r="EF192" s="13"/>
      <c r="EG192" s="13"/>
      <c r="EH192" s="13"/>
      <c r="EI192" s="13"/>
      <c r="EJ192" s="13"/>
      <c r="EK192" s="13"/>
      <c r="EL192" s="13"/>
      <c r="EM192" s="13"/>
      <c r="EN192" s="13"/>
      <c r="EO192" s="13"/>
      <c r="EP192" s="13"/>
      <c r="EQ192" s="13"/>
      <c r="ER192" s="13"/>
      <c r="ES192" s="13"/>
      <c r="ET192" s="13"/>
      <c r="EU192" s="13"/>
      <c r="EV192" s="13"/>
      <c r="EW192" s="13"/>
      <c r="EX192" s="13"/>
      <c r="EY192" s="13"/>
      <c r="EZ192" s="13"/>
      <c r="FA192" s="13"/>
      <c r="FB192" s="13"/>
    </row>
    <row r="193" spans="3:158" hidden="1" x14ac:dyDescent="0.2">
      <c r="H193" s="60">
        <v>10.199999999999999</v>
      </c>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c r="BL193" s="13"/>
      <c r="BM193" s="13"/>
      <c r="BN193" s="13"/>
      <c r="BO193" s="13"/>
      <c r="BP193" s="13"/>
      <c r="BQ193" s="13"/>
      <c r="BR193" s="13"/>
      <c r="BS193" s="13"/>
      <c r="BT193" s="13"/>
      <c r="BU193" s="13"/>
      <c r="BV193" s="13"/>
      <c r="BW193" s="13"/>
      <c r="BX193" s="13"/>
      <c r="BY193" s="13"/>
      <c r="BZ193" s="13"/>
      <c r="CA193" s="13"/>
      <c r="CB193" s="13"/>
      <c r="CC193" s="13"/>
      <c r="CD193" s="13"/>
      <c r="CE193" s="13"/>
      <c r="CF193" s="13"/>
      <c r="CG193" s="13"/>
      <c r="CH193" s="13"/>
      <c r="CI193" s="13"/>
      <c r="CJ193" s="13"/>
      <c r="CK193" s="13"/>
      <c r="CL193" s="13"/>
      <c r="CM193" s="13"/>
      <c r="CN193" s="13"/>
      <c r="CO193" s="13"/>
      <c r="CP193" s="13"/>
      <c r="CQ193" s="13"/>
      <c r="CR193" s="13"/>
      <c r="CS193" s="13"/>
      <c r="CT193" s="13"/>
      <c r="CU193" s="13"/>
      <c r="CV193" s="13"/>
      <c r="CW193" s="13"/>
      <c r="CX193" s="13"/>
      <c r="CY193" s="13"/>
      <c r="CZ193" s="13"/>
      <c r="DA193" s="13"/>
      <c r="DB193" s="13"/>
      <c r="DC193" s="13"/>
      <c r="DD193" s="13"/>
      <c r="DE193" s="13"/>
      <c r="DF193" s="13"/>
      <c r="DG193" s="13"/>
      <c r="DH193" s="13"/>
      <c r="DI193" s="13"/>
      <c r="DJ193" s="13"/>
      <c r="DK193" s="13"/>
      <c r="DL193" s="13"/>
      <c r="DM193" s="13"/>
      <c r="DN193" s="13"/>
      <c r="DO193" s="13"/>
      <c r="DP193" s="13"/>
      <c r="DQ193" s="13"/>
      <c r="DR193" s="13"/>
      <c r="DS193" s="13"/>
      <c r="DT193" s="13"/>
      <c r="DU193" s="13"/>
      <c r="DV193" s="13"/>
      <c r="DW193" s="13"/>
      <c r="DX193" s="13"/>
      <c r="DY193" s="13"/>
      <c r="DZ193" s="13"/>
      <c r="EA193" s="13"/>
      <c r="EB193" s="13"/>
      <c r="EC193" s="13"/>
      <c r="ED193" s="13"/>
      <c r="EE193" s="13"/>
      <c r="EF193" s="13"/>
      <c r="EG193" s="13"/>
      <c r="EH193" s="13"/>
      <c r="EI193" s="13"/>
      <c r="EJ193" s="13"/>
      <c r="EK193" s="13"/>
      <c r="EL193" s="13"/>
      <c r="EM193" s="13"/>
      <c r="EN193" s="13"/>
      <c r="EO193" s="13"/>
      <c r="EP193" s="13"/>
      <c r="EQ193" s="13"/>
      <c r="ER193" s="13"/>
      <c r="ES193" s="13"/>
      <c r="ET193" s="13"/>
      <c r="EU193" s="13"/>
      <c r="EV193" s="13"/>
      <c r="EW193" s="13"/>
      <c r="EX193" s="13"/>
      <c r="EY193" s="13"/>
      <c r="EZ193" s="13"/>
      <c r="FA193" s="13"/>
      <c r="FB193" s="13"/>
    </row>
    <row r="194" spans="3:158" hidden="1" x14ac:dyDescent="0.2">
      <c r="H194" s="60">
        <v>10.3</v>
      </c>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c r="BL194" s="13"/>
      <c r="BM194" s="13"/>
      <c r="BN194" s="13"/>
      <c r="BO194" s="13"/>
      <c r="BP194" s="13"/>
      <c r="BQ194" s="13"/>
      <c r="BR194" s="13"/>
      <c r="BS194" s="13"/>
      <c r="BT194" s="13"/>
      <c r="BU194" s="13"/>
      <c r="BV194" s="13"/>
      <c r="BW194" s="13"/>
      <c r="BX194" s="13"/>
      <c r="BY194" s="13"/>
      <c r="BZ194" s="13"/>
      <c r="CA194" s="13"/>
      <c r="CB194" s="13"/>
      <c r="CC194" s="13"/>
      <c r="CD194" s="13"/>
      <c r="CE194" s="13"/>
      <c r="CF194" s="13"/>
      <c r="CG194" s="13"/>
      <c r="CH194" s="13"/>
      <c r="CI194" s="13"/>
      <c r="CJ194" s="13"/>
      <c r="CK194" s="13"/>
      <c r="CL194" s="13"/>
      <c r="CM194" s="13"/>
      <c r="CN194" s="13"/>
      <c r="CO194" s="13"/>
      <c r="CP194" s="13"/>
      <c r="CQ194" s="13"/>
      <c r="CR194" s="13"/>
      <c r="CS194" s="13"/>
      <c r="CT194" s="13"/>
      <c r="CU194" s="13"/>
      <c r="CV194" s="13"/>
      <c r="CW194" s="13"/>
      <c r="CX194" s="13"/>
      <c r="CY194" s="13"/>
      <c r="CZ194" s="13"/>
      <c r="DA194" s="13"/>
      <c r="DB194" s="13"/>
      <c r="DC194" s="13"/>
      <c r="DD194" s="13"/>
      <c r="DE194" s="13"/>
      <c r="DF194" s="13"/>
      <c r="DG194" s="13"/>
      <c r="DH194" s="13"/>
      <c r="DI194" s="13"/>
      <c r="DJ194" s="13"/>
      <c r="DK194" s="13"/>
      <c r="DL194" s="13"/>
      <c r="DM194" s="13"/>
      <c r="DN194" s="13"/>
      <c r="DO194" s="13"/>
      <c r="DP194" s="13"/>
      <c r="DQ194" s="13"/>
      <c r="DR194" s="13"/>
      <c r="DS194" s="13"/>
      <c r="DT194" s="13"/>
      <c r="DU194" s="13"/>
      <c r="DV194" s="13"/>
      <c r="DW194" s="13"/>
      <c r="DX194" s="13"/>
      <c r="DY194" s="13"/>
      <c r="DZ194" s="13"/>
      <c r="EA194" s="13"/>
      <c r="EB194" s="13"/>
      <c r="EC194" s="13"/>
      <c r="ED194" s="13"/>
      <c r="EE194" s="13"/>
      <c r="EF194" s="13"/>
      <c r="EG194" s="13"/>
      <c r="EH194" s="13"/>
      <c r="EI194" s="13"/>
      <c r="EJ194" s="13"/>
      <c r="EK194" s="13"/>
      <c r="EL194" s="13"/>
      <c r="EM194" s="13"/>
      <c r="EN194" s="13"/>
      <c r="EO194" s="13"/>
      <c r="EP194" s="13"/>
      <c r="EQ194" s="13"/>
      <c r="ER194" s="13"/>
      <c r="ES194" s="13"/>
      <c r="ET194" s="13"/>
      <c r="EU194" s="13"/>
      <c r="EV194" s="13"/>
      <c r="EW194" s="13"/>
      <c r="EX194" s="13"/>
      <c r="EY194" s="13"/>
      <c r="EZ194" s="13"/>
      <c r="FA194" s="13"/>
      <c r="FB194" s="13"/>
    </row>
    <row r="195" spans="3:158" hidden="1" x14ac:dyDescent="0.2">
      <c r="H195" s="60">
        <v>11.1</v>
      </c>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13"/>
      <c r="DB195" s="13"/>
      <c r="DC195" s="13"/>
      <c r="DD195" s="13"/>
      <c r="DE195" s="13"/>
      <c r="DF195" s="13"/>
      <c r="DG195" s="13"/>
      <c r="DH195" s="13"/>
      <c r="DI195" s="13"/>
      <c r="DJ195" s="13"/>
      <c r="DK195" s="13"/>
      <c r="DL195" s="13"/>
      <c r="DM195" s="13"/>
      <c r="DN195" s="13"/>
      <c r="DO195" s="13"/>
      <c r="DP195" s="13"/>
      <c r="DQ195" s="13"/>
      <c r="DR195" s="13"/>
      <c r="DS195" s="13"/>
      <c r="DT195" s="13"/>
      <c r="DU195" s="13"/>
      <c r="DV195" s="13"/>
      <c r="DW195" s="13"/>
      <c r="DX195" s="13"/>
      <c r="DY195" s="13"/>
      <c r="DZ195" s="13"/>
      <c r="EA195" s="13"/>
      <c r="EB195" s="13"/>
      <c r="EC195" s="13"/>
      <c r="ED195" s="13"/>
      <c r="EE195" s="13"/>
      <c r="EF195" s="13"/>
      <c r="EG195" s="13"/>
      <c r="EH195" s="13"/>
      <c r="EI195" s="13"/>
      <c r="EJ195" s="13"/>
      <c r="EK195" s="13"/>
      <c r="EL195" s="13"/>
      <c r="EM195" s="13"/>
      <c r="EN195" s="13"/>
      <c r="EO195" s="13"/>
      <c r="EP195" s="13"/>
      <c r="EQ195" s="13"/>
      <c r="ER195" s="13"/>
      <c r="ES195" s="13"/>
      <c r="ET195" s="13"/>
      <c r="EU195" s="13"/>
      <c r="EV195" s="13"/>
      <c r="EW195" s="13"/>
      <c r="EX195" s="13"/>
      <c r="EY195" s="13"/>
      <c r="EZ195" s="13"/>
      <c r="FA195" s="13"/>
      <c r="FB195" s="13"/>
    </row>
    <row r="196" spans="3:158" hidden="1" x14ac:dyDescent="0.2">
      <c r="H196" s="60">
        <v>11.2</v>
      </c>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c r="BL196" s="13"/>
      <c r="BM196" s="13"/>
      <c r="BN196" s="13"/>
      <c r="BO196" s="13"/>
      <c r="BP196" s="13"/>
      <c r="BQ196" s="13"/>
      <c r="BR196" s="13"/>
      <c r="BS196" s="13"/>
      <c r="BT196" s="13"/>
      <c r="BU196" s="13"/>
      <c r="BV196" s="13"/>
      <c r="BW196" s="13"/>
      <c r="BX196" s="13"/>
      <c r="BY196" s="13"/>
      <c r="BZ196" s="13"/>
      <c r="CA196" s="13"/>
      <c r="CB196" s="13"/>
      <c r="CC196" s="13"/>
      <c r="CD196" s="13"/>
      <c r="CE196" s="13"/>
      <c r="CF196" s="13"/>
      <c r="CG196" s="13"/>
      <c r="CH196" s="13"/>
      <c r="CI196" s="13"/>
      <c r="CJ196" s="13"/>
      <c r="CK196" s="13"/>
      <c r="CL196" s="13"/>
      <c r="CM196" s="13"/>
      <c r="CN196" s="13"/>
      <c r="CO196" s="13"/>
      <c r="CP196" s="13"/>
      <c r="CQ196" s="13"/>
      <c r="CR196" s="13"/>
      <c r="CS196" s="13"/>
      <c r="CT196" s="13"/>
      <c r="CU196" s="13"/>
      <c r="CV196" s="13"/>
      <c r="CW196" s="13"/>
      <c r="CX196" s="13"/>
      <c r="CY196" s="13"/>
      <c r="CZ196" s="13"/>
      <c r="DA196" s="13"/>
      <c r="DB196" s="13"/>
      <c r="DC196" s="13"/>
      <c r="DD196" s="13"/>
      <c r="DE196" s="13"/>
      <c r="DF196" s="13"/>
      <c r="DG196" s="13"/>
      <c r="DH196" s="13"/>
      <c r="DI196" s="13"/>
      <c r="DJ196" s="13"/>
      <c r="DK196" s="13"/>
      <c r="DL196" s="13"/>
      <c r="DM196" s="13"/>
      <c r="DN196" s="13"/>
      <c r="DO196" s="13"/>
      <c r="DP196" s="13"/>
      <c r="DQ196" s="13"/>
      <c r="DR196" s="13"/>
      <c r="DS196" s="13"/>
      <c r="DT196" s="13"/>
      <c r="DU196" s="13"/>
      <c r="DV196" s="13"/>
      <c r="DW196" s="13"/>
      <c r="DX196" s="13"/>
      <c r="DY196" s="13"/>
      <c r="DZ196" s="13"/>
      <c r="EA196" s="13"/>
      <c r="EB196" s="13"/>
      <c r="EC196" s="13"/>
      <c r="ED196" s="13"/>
      <c r="EE196" s="13"/>
      <c r="EF196" s="13"/>
      <c r="EG196" s="13"/>
      <c r="EH196" s="13"/>
      <c r="EI196" s="13"/>
      <c r="EJ196" s="13"/>
      <c r="EK196" s="13"/>
      <c r="EL196" s="13"/>
      <c r="EM196" s="13"/>
      <c r="EN196" s="13"/>
      <c r="EO196" s="13"/>
      <c r="EP196" s="13"/>
      <c r="EQ196" s="13"/>
      <c r="ER196" s="13"/>
      <c r="ES196" s="13"/>
      <c r="ET196" s="13"/>
      <c r="EU196" s="13"/>
      <c r="EV196" s="13"/>
      <c r="EW196" s="13"/>
      <c r="EX196" s="13"/>
      <c r="EY196" s="13"/>
      <c r="EZ196" s="13"/>
      <c r="FA196" s="13"/>
      <c r="FB196" s="13"/>
    </row>
    <row r="197" spans="3:158" hidden="1" x14ac:dyDescent="0.2">
      <c r="H197" s="60">
        <v>11.3</v>
      </c>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13"/>
      <c r="DB197" s="13"/>
      <c r="DC197" s="13"/>
      <c r="DD197" s="13"/>
      <c r="DE197" s="13"/>
      <c r="DF197" s="13"/>
      <c r="DG197" s="13"/>
      <c r="DH197" s="13"/>
      <c r="DI197" s="13"/>
      <c r="DJ197" s="13"/>
      <c r="DK197" s="13"/>
      <c r="DL197" s="13"/>
      <c r="DM197" s="13"/>
      <c r="DN197" s="13"/>
      <c r="DO197" s="13"/>
      <c r="DP197" s="13"/>
      <c r="DQ197" s="13"/>
      <c r="DR197" s="13"/>
      <c r="DS197" s="13"/>
      <c r="DT197" s="13"/>
      <c r="DU197" s="13"/>
      <c r="DV197" s="13"/>
      <c r="DW197" s="13"/>
      <c r="DX197" s="13"/>
      <c r="DY197" s="13"/>
      <c r="DZ197" s="13"/>
      <c r="EA197" s="13"/>
      <c r="EB197" s="13"/>
      <c r="EC197" s="13"/>
      <c r="ED197" s="13"/>
      <c r="EE197" s="13"/>
      <c r="EF197" s="13"/>
      <c r="EG197" s="13"/>
      <c r="EH197" s="13"/>
      <c r="EI197" s="13"/>
      <c r="EJ197" s="13"/>
      <c r="EK197" s="13"/>
      <c r="EL197" s="13"/>
      <c r="EM197" s="13"/>
      <c r="EN197" s="13"/>
      <c r="EO197" s="13"/>
      <c r="EP197" s="13"/>
      <c r="EQ197" s="13"/>
      <c r="ER197" s="13"/>
      <c r="ES197" s="13"/>
      <c r="ET197" s="13"/>
      <c r="EU197" s="13"/>
      <c r="EV197" s="13"/>
      <c r="EW197" s="13"/>
      <c r="EX197" s="13"/>
      <c r="EY197" s="13"/>
      <c r="EZ197" s="13"/>
      <c r="FA197" s="13"/>
      <c r="FB197" s="13"/>
    </row>
    <row r="198" spans="3:158" hidden="1" x14ac:dyDescent="0.2">
      <c r="H198" s="60">
        <v>11.4</v>
      </c>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c r="BS198" s="13"/>
      <c r="BT198" s="13"/>
      <c r="BU198" s="13"/>
      <c r="BV198" s="13"/>
      <c r="BW198" s="13"/>
      <c r="BX198" s="13"/>
      <c r="BY198" s="13"/>
      <c r="BZ198" s="13"/>
      <c r="CA198" s="13"/>
      <c r="CB198" s="13"/>
      <c r="CC198" s="13"/>
      <c r="CD198" s="13"/>
      <c r="CE198" s="13"/>
      <c r="CF198" s="13"/>
      <c r="CG198" s="13"/>
      <c r="CH198" s="13"/>
      <c r="CI198" s="13"/>
      <c r="CJ198" s="13"/>
      <c r="CK198" s="13"/>
      <c r="CL198" s="13"/>
      <c r="CM198" s="13"/>
      <c r="CN198" s="13"/>
      <c r="CO198" s="13"/>
      <c r="CP198" s="13"/>
      <c r="CQ198" s="13"/>
      <c r="CR198" s="13"/>
      <c r="CS198" s="13"/>
      <c r="CT198" s="13"/>
      <c r="CU198" s="13"/>
      <c r="CV198" s="13"/>
      <c r="CW198" s="13"/>
      <c r="CX198" s="13"/>
      <c r="CY198" s="13"/>
      <c r="CZ198" s="13"/>
      <c r="DA198" s="13"/>
      <c r="DB198" s="13"/>
      <c r="DC198" s="13"/>
      <c r="DD198" s="13"/>
      <c r="DE198" s="13"/>
      <c r="DF198" s="13"/>
      <c r="DG198" s="13"/>
      <c r="DH198" s="13"/>
      <c r="DI198" s="13"/>
      <c r="DJ198" s="13"/>
      <c r="DK198" s="13"/>
      <c r="DL198" s="13"/>
      <c r="DM198" s="13"/>
      <c r="DN198" s="13"/>
      <c r="DO198" s="13"/>
      <c r="DP198" s="13"/>
      <c r="DQ198" s="13"/>
      <c r="DR198" s="13"/>
      <c r="DS198" s="13"/>
      <c r="DT198" s="13"/>
      <c r="DU198" s="13"/>
      <c r="DV198" s="13"/>
      <c r="DW198" s="13"/>
      <c r="DX198" s="13"/>
      <c r="DY198" s="13"/>
      <c r="DZ198" s="13"/>
      <c r="EA198" s="13"/>
      <c r="EB198" s="13"/>
      <c r="EC198" s="13"/>
      <c r="ED198" s="13"/>
      <c r="EE198" s="13"/>
      <c r="EF198" s="13"/>
      <c r="EG198" s="13"/>
      <c r="EH198" s="13"/>
      <c r="EI198" s="13"/>
      <c r="EJ198" s="13"/>
      <c r="EK198" s="13"/>
      <c r="EL198" s="13"/>
      <c r="EM198" s="13"/>
      <c r="EN198" s="13"/>
      <c r="EO198" s="13"/>
      <c r="EP198" s="13"/>
      <c r="EQ198" s="13"/>
      <c r="ER198" s="13"/>
      <c r="ES198" s="13"/>
      <c r="ET198" s="13"/>
      <c r="EU198" s="13"/>
      <c r="EV198" s="13"/>
      <c r="EW198" s="13"/>
      <c r="EX198" s="13"/>
      <c r="EY198" s="13"/>
      <c r="EZ198" s="13"/>
      <c r="FA198" s="13"/>
      <c r="FB198" s="13"/>
    </row>
    <row r="199" spans="3:158" hidden="1" x14ac:dyDescent="0.2">
      <c r="H199" s="60">
        <v>11.5</v>
      </c>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c r="BL199" s="13"/>
      <c r="BM199" s="13"/>
      <c r="BN199" s="13"/>
      <c r="BO199" s="13"/>
      <c r="BP199" s="13"/>
      <c r="BQ199" s="13"/>
      <c r="BR199" s="13"/>
      <c r="BS199" s="13"/>
      <c r="BT199" s="13"/>
      <c r="BU199" s="13"/>
      <c r="BV199" s="13"/>
      <c r="BW199" s="13"/>
      <c r="BX199" s="13"/>
      <c r="BY199" s="13"/>
      <c r="BZ199" s="13"/>
      <c r="CA199" s="13"/>
      <c r="CB199" s="13"/>
      <c r="CC199" s="13"/>
      <c r="CD199" s="13"/>
      <c r="CE199" s="13"/>
      <c r="CF199" s="13"/>
      <c r="CG199" s="13"/>
      <c r="CH199" s="13"/>
      <c r="CI199" s="13"/>
      <c r="CJ199" s="13"/>
      <c r="CK199" s="13"/>
      <c r="CL199" s="13"/>
      <c r="CM199" s="13"/>
      <c r="CN199" s="13"/>
      <c r="CO199" s="13"/>
      <c r="CP199" s="13"/>
      <c r="CQ199" s="13"/>
      <c r="CR199" s="13"/>
      <c r="CS199" s="13"/>
      <c r="CT199" s="13"/>
      <c r="CU199" s="13"/>
      <c r="CV199" s="13"/>
      <c r="CW199" s="13"/>
      <c r="CX199" s="13"/>
      <c r="CY199" s="13"/>
      <c r="CZ199" s="13"/>
      <c r="DA199" s="13"/>
      <c r="DB199" s="13"/>
      <c r="DC199" s="13"/>
      <c r="DD199" s="13"/>
      <c r="DE199" s="13"/>
      <c r="DF199" s="13"/>
      <c r="DG199" s="13"/>
      <c r="DH199" s="13"/>
      <c r="DI199" s="13"/>
      <c r="DJ199" s="13"/>
      <c r="DK199" s="13"/>
      <c r="DL199" s="13"/>
      <c r="DM199" s="13"/>
      <c r="DN199" s="13"/>
      <c r="DO199" s="13"/>
      <c r="DP199" s="13"/>
      <c r="DQ199" s="13"/>
      <c r="DR199" s="13"/>
      <c r="DS199" s="13"/>
      <c r="DT199" s="13"/>
      <c r="DU199" s="13"/>
      <c r="DV199" s="13"/>
      <c r="DW199" s="13"/>
      <c r="DX199" s="13"/>
      <c r="DY199" s="13"/>
      <c r="DZ199" s="13"/>
      <c r="EA199" s="13"/>
      <c r="EB199" s="13"/>
      <c r="EC199" s="13"/>
      <c r="ED199" s="13"/>
      <c r="EE199" s="13"/>
      <c r="EF199" s="13"/>
      <c r="EG199" s="13"/>
      <c r="EH199" s="13"/>
      <c r="EI199" s="13"/>
      <c r="EJ199" s="13"/>
      <c r="EK199" s="13"/>
      <c r="EL199" s="13"/>
      <c r="EM199" s="13"/>
      <c r="EN199" s="13"/>
      <c r="EO199" s="13"/>
      <c r="EP199" s="13"/>
      <c r="EQ199" s="13"/>
      <c r="ER199" s="13"/>
      <c r="ES199" s="13"/>
      <c r="ET199" s="13"/>
      <c r="EU199" s="13"/>
      <c r="EV199" s="13"/>
      <c r="EW199" s="13"/>
      <c r="EX199" s="13"/>
      <c r="EY199" s="13"/>
      <c r="EZ199" s="13"/>
      <c r="FA199" s="13"/>
      <c r="FB199" s="13"/>
    </row>
    <row r="200" spans="3:158" hidden="1" x14ac:dyDescent="0.2">
      <c r="H200" s="60">
        <v>12.1</v>
      </c>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c r="BL200" s="13"/>
      <c r="BM200" s="13"/>
      <c r="BN200" s="13"/>
      <c r="BO200" s="13"/>
      <c r="BP200" s="13"/>
      <c r="BQ200" s="13"/>
      <c r="BR200" s="13"/>
      <c r="BS200" s="13"/>
      <c r="BT200" s="13"/>
      <c r="BU200" s="13"/>
      <c r="BV200" s="13"/>
      <c r="BW200" s="13"/>
      <c r="BX200" s="13"/>
      <c r="BY200" s="13"/>
      <c r="BZ200" s="13"/>
      <c r="CA200" s="13"/>
      <c r="CB200" s="13"/>
      <c r="CC200" s="13"/>
      <c r="CD200" s="13"/>
      <c r="CE200" s="13"/>
      <c r="CF200" s="13"/>
      <c r="CG200" s="13"/>
      <c r="CH200" s="13"/>
      <c r="CI200" s="13"/>
      <c r="CJ200" s="13"/>
      <c r="CK200" s="13"/>
      <c r="CL200" s="13"/>
      <c r="CM200" s="13"/>
      <c r="CN200" s="13"/>
      <c r="CO200" s="13"/>
      <c r="CP200" s="13"/>
      <c r="CQ200" s="13"/>
      <c r="CR200" s="13"/>
      <c r="CS200" s="13"/>
      <c r="CT200" s="13"/>
      <c r="CU200" s="13"/>
      <c r="CV200" s="13"/>
      <c r="CW200" s="13"/>
      <c r="CX200" s="13"/>
      <c r="CY200" s="13"/>
      <c r="CZ200" s="13"/>
      <c r="DA200" s="13"/>
      <c r="DB200" s="13"/>
      <c r="DC200" s="13"/>
      <c r="DD200" s="13"/>
      <c r="DE200" s="13"/>
      <c r="DF200" s="13"/>
      <c r="DG200" s="13"/>
      <c r="DH200" s="13"/>
      <c r="DI200" s="13"/>
      <c r="DJ200" s="13"/>
      <c r="DK200" s="13"/>
      <c r="DL200" s="13"/>
      <c r="DM200" s="13"/>
      <c r="DN200" s="13"/>
      <c r="DO200" s="13"/>
      <c r="DP200" s="13"/>
      <c r="DQ200" s="13"/>
      <c r="DR200" s="13"/>
      <c r="DS200" s="13"/>
      <c r="DT200" s="13"/>
      <c r="DU200" s="13"/>
      <c r="DV200" s="13"/>
      <c r="DW200" s="13"/>
      <c r="DX200" s="13"/>
      <c r="DY200" s="13"/>
      <c r="DZ200" s="13"/>
      <c r="EA200" s="13"/>
      <c r="EB200" s="13"/>
      <c r="EC200" s="13"/>
      <c r="ED200" s="13"/>
      <c r="EE200" s="13"/>
      <c r="EF200" s="13"/>
      <c r="EG200" s="13"/>
      <c r="EH200" s="13"/>
      <c r="EI200" s="13"/>
      <c r="EJ200" s="13"/>
      <c r="EK200" s="13"/>
      <c r="EL200" s="13"/>
      <c r="EM200" s="13"/>
      <c r="EN200" s="13"/>
      <c r="EO200" s="13"/>
      <c r="EP200" s="13"/>
      <c r="EQ200" s="13"/>
      <c r="ER200" s="13"/>
      <c r="ES200" s="13"/>
      <c r="ET200" s="13"/>
      <c r="EU200" s="13"/>
      <c r="EV200" s="13"/>
      <c r="EW200" s="13"/>
      <c r="EX200" s="13"/>
      <c r="EY200" s="13"/>
      <c r="EZ200" s="13"/>
      <c r="FA200" s="13"/>
      <c r="FB200" s="13"/>
    </row>
    <row r="201" spans="3:158" hidden="1" x14ac:dyDescent="0.2">
      <c r="H201" s="60">
        <v>12.2</v>
      </c>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c r="BV201" s="13"/>
      <c r="BW201" s="13"/>
      <c r="BX201" s="13"/>
      <c r="BY201" s="13"/>
      <c r="BZ201" s="13"/>
      <c r="CA201" s="13"/>
      <c r="CB201" s="13"/>
      <c r="CC201" s="13"/>
      <c r="CD201" s="13"/>
      <c r="CE201" s="13"/>
      <c r="CF201" s="13"/>
      <c r="CG201" s="13"/>
      <c r="CH201" s="13"/>
      <c r="CI201" s="13"/>
      <c r="CJ201" s="13"/>
      <c r="CK201" s="13"/>
      <c r="CL201" s="13"/>
      <c r="CM201" s="13"/>
      <c r="CN201" s="13"/>
      <c r="CO201" s="13"/>
      <c r="CP201" s="13"/>
      <c r="CQ201" s="13"/>
      <c r="CR201" s="13"/>
      <c r="CS201" s="13"/>
      <c r="CT201" s="13"/>
      <c r="CU201" s="13"/>
      <c r="CV201" s="13"/>
      <c r="CW201" s="13"/>
      <c r="CX201" s="13"/>
      <c r="CY201" s="13"/>
      <c r="CZ201" s="13"/>
      <c r="DA201" s="13"/>
      <c r="DB201" s="13"/>
      <c r="DC201" s="13"/>
      <c r="DD201" s="13"/>
      <c r="DE201" s="13"/>
      <c r="DF201" s="13"/>
      <c r="DG201" s="13"/>
      <c r="DH201" s="13"/>
      <c r="DI201" s="13"/>
      <c r="DJ201" s="13"/>
      <c r="DK201" s="13"/>
      <c r="DL201" s="13"/>
      <c r="DM201" s="13"/>
      <c r="DN201" s="13"/>
      <c r="DO201" s="13"/>
      <c r="DP201" s="13"/>
      <c r="DQ201" s="13"/>
      <c r="DR201" s="13"/>
      <c r="DS201" s="13"/>
      <c r="DT201" s="13"/>
      <c r="DU201" s="13"/>
      <c r="DV201" s="13"/>
      <c r="DW201" s="13"/>
      <c r="DX201" s="13"/>
      <c r="DY201" s="13"/>
      <c r="DZ201" s="13"/>
      <c r="EA201" s="13"/>
      <c r="EB201" s="13"/>
      <c r="EC201" s="13"/>
      <c r="ED201" s="13"/>
      <c r="EE201" s="13"/>
      <c r="EF201" s="13"/>
      <c r="EG201" s="13"/>
      <c r="EH201" s="13"/>
      <c r="EI201" s="13"/>
      <c r="EJ201" s="13"/>
      <c r="EK201" s="13"/>
      <c r="EL201" s="13"/>
      <c r="EM201" s="13"/>
      <c r="EN201" s="13"/>
      <c r="EO201" s="13"/>
      <c r="EP201" s="13"/>
      <c r="EQ201" s="13"/>
      <c r="ER201" s="13"/>
      <c r="ES201" s="13"/>
      <c r="ET201" s="13"/>
      <c r="EU201" s="13"/>
      <c r="EV201" s="13"/>
      <c r="EW201" s="13"/>
      <c r="EX201" s="13"/>
      <c r="EY201" s="13"/>
      <c r="EZ201" s="13"/>
      <c r="FA201" s="13"/>
      <c r="FB201" s="13"/>
    </row>
    <row r="202" spans="3:158" hidden="1" x14ac:dyDescent="0.2">
      <c r="H202" s="60">
        <v>12.3</v>
      </c>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c r="BL202" s="13"/>
      <c r="BM202" s="13"/>
      <c r="BN202" s="13"/>
      <c r="BO202" s="13"/>
      <c r="BP202" s="13"/>
      <c r="BQ202" s="13"/>
      <c r="BR202" s="13"/>
      <c r="BS202" s="13"/>
      <c r="BT202" s="13"/>
      <c r="BU202" s="13"/>
      <c r="BV202" s="13"/>
      <c r="BW202" s="13"/>
      <c r="BX202" s="13"/>
      <c r="BY202" s="13"/>
      <c r="BZ202" s="13"/>
      <c r="CA202" s="13"/>
      <c r="CB202" s="13"/>
      <c r="CC202" s="13"/>
      <c r="CD202" s="13"/>
      <c r="CE202" s="13"/>
      <c r="CF202" s="13"/>
      <c r="CG202" s="13"/>
      <c r="CH202" s="13"/>
      <c r="CI202" s="13"/>
      <c r="CJ202" s="13"/>
      <c r="CK202" s="13"/>
      <c r="CL202" s="13"/>
      <c r="CM202" s="13"/>
      <c r="CN202" s="13"/>
      <c r="CO202" s="13"/>
      <c r="CP202" s="13"/>
      <c r="CQ202" s="13"/>
      <c r="CR202" s="13"/>
      <c r="CS202" s="13"/>
      <c r="CT202" s="13"/>
      <c r="CU202" s="13"/>
      <c r="CV202" s="13"/>
      <c r="CW202" s="13"/>
      <c r="CX202" s="13"/>
      <c r="CY202" s="13"/>
      <c r="CZ202" s="13"/>
      <c r="DA202" s="13"/>
      <c r="DB202" s="13"/>
      <c r="DC202" s="13"/>
      <c r="DD202" s="13"/>
      <c r="DE202" s="13"/>
      <c r="DF202" s="13"/>
      <c r="DG202" s="13"/>
      <c r="DH202" s="13"/>
      <c r="DI202" s="13"/>
      <c r="DJ202" s="13"/>
      <c r="DK202" s="13"/>
      <c r="DL202" s="13"/>
      <c r="DM202" s="13"/>
      <c r="DN202" s="13"/>
      <c r="DO202" s="13"/>
      <c r="DP202" s="13"/>
      <c r="DQ202" s="13"/>
      <c r="DR202" s="13"/>
      <c r="DS202" s="13"/>
      <c r="DT202" s="13"/>
      <c r="DU202" s="13"/>
      <c r="DV202" s="13"/>
      <c r="DW202" s="13"/>
      <c r="DX202" s="13"/>
      <c r="DY202" s="13"/>
      <c r="DZ202" s="13"/>
      <c r="EA202" s="13"/>
      <c r="EB202" s="13"/>
      <c r="EC202" s="13"/>
      <c r="ED202" s="13"/>
      <c r="EE202" s="13"/>
      <c r="EF202" s="13"/>
      <c r="EG202" s="13"/>
      <c r="EH202" s="13"/>
      <c r="EI202" s="13"/>
      <c r="EJ202" s="13"/>
      <c r="EK202" s="13"/>
      <c r="EL202" s="13"/>
      <c r="EM202" s="13"/>
      <c r="EN202" s="13"/>
      <c r="EO202" s="13"/>
      <c r="EP202" s="13"/>
      <c r="EQ202" s="13"/>
      <c r="ER202" s="13"/>
      <c r="ES202" s="13"/>
      <c r="ET202" s="13"/>
      <c r="EU202" s="13"/>
      <c r="EV202" s="13"/>
      <c r="EW202" s="13"/>
      <c r="EX202" s="13"/>
      <c r="EY202" s="13"/>
      <c r="EZ202" s="13"/>
      <c r="FA202" s="13"/>
      <c r="FB202" s="13"/>
    </row>
    <row r="203" spans="3:158" hidden="1" x14ac:dyDescent="0.2">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c r="BL203" s="13"/>
      <c r="BM203" s="13"/>
      <c r="BN203" s="13"/>
      <c r="BO203" s="13"/>
      <c r="BP203" s="13"/>
      <c r="BQ203" s="13"/>
      <c r="BR203" s="13"/>
      <c r="BS203" s="13"/>
      <c r="BT203" s="13"/>
      <c r="BU203" s="13"/>
      <c r="BV203" s="13"/>
      <c r="BW203" s="13"/>
      <c r="BX203" s="13"/>
      <c r="BY203" s="13"/>
      <c r="BZ203" s="13"/>
      <c r="CA203" s="13"/>
      <c r="CB203" s="13"/>
      <c r="CC203" s="13"/>
      <c r="CD203" s="13"/>
      <c r="CE203" s="13"/>
      <c r="CF203" s="13"/>
      <c r="CG203" s="13"/>
      <c r="CH203" s="13"/>
      <c r="CI203" s="13"/>
      <c r="CJ203" s="13"/>
      <c r="CK203" s="13"/>
      <c r="CL203" s="13"/>
      <c r="CM203" s="13"/>
      <c r="CN203" s="13"/>
      <c r="CO203" s="13"/>
      <c r="CP203" s="13"/>
      <c r="CQ203" s="13"/>
      <c r="CR203" s="13"/>
      <c r="CS203" s="13"/>
      <c r="CT203" s="13"/>
      <c r="CU203" s="13"/>
      <c r="CV203" s="13"/>
      <c r="CW203" s="13"/>
      <c r="CX203" s="13"/>
      <c r="CY203" s="13"/>
      <c r="CZ203" s="13"/>
      <c r="DA203" s="13"/>
      <c r="DB203" s="13"/>
      <c r="DC203" s="13"/>
      <c r="DD203" s="13"/>
      <c r="DE203" s="13"/>
      <c r="DF203" s="13"/>
      <c r="DG203" s="13"/>
      <c r="DH203" s="13"/>
      <c r="DI203" s="13"/>
      <c r="DJ203" s="13"/>
      <c r="DK203" s="13"/>
      <c r="DL203" s="13"/>
      <c r="DM203" s="13"/>
      <c r="DN203" s="13"/>
      <c r="DO203" s="13"/>
      <c r="DP203" s="13"/>
      <c r="DQ203" s="13"/>
      <c r="DR203" s="13"/>
      <c r="DS203" s="13"/>
      <c r="DT203" s="13"/>
      <c r="DU203" s="13"/>
      <c r="DV203" s="13"/>
      <c r="DW203" s="13"/>
      <c r="DX203" s="13"/>
      <c r="DY203" s="13"/>
      <c r="DZ203" s="13"/>
      <c r="EA203" s="13"/>
      <c r="EB203" s="13"/>
      <c r="EC203" s="13"/>
      <c r="ED203" s="13"/>
      <c r="EE203" s="13"/>
      <c r="EF203" s="13"/>
      <c r="EG203" s="13"/>
      <c r="EH203" s="13"/>
      <c r="EI203" s="13"/>
      <c r="EJ203" s="13"/>
      <c r="EK203" s="13"/>
      <c r="EL203" s="13"/>
      <c r="EM203" s="13"/>
      <c r="EN203" s="13"/>
      <c r="EO203" s="13"/>
      <c r="EP203" s="13"/>
      <c r="EQ203" s="13"/>
      <c r="ER203" s="13"/>
      <c r="ES203" s="13"/>
      <c r="ET203" s="13"/>
      <c r="EU203" s="13"/>
      <c r="EV203" s="13"/>
      <c r="EW203" s="13"/>
      <c r="EX203" s="13"/>
      <c r="EY203" s="13"/>
      <c r="EZ203" s="13"/>
      <c r="FA203" s="13"/>
      <c r="FB203" s="13"/>
    </row>
    <row r="204" spans="3:158" hidden="1" x14ac:dyDescent="0.2">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c r="BL204" s="13"/>
      <c r="BM204" s="13"/>
      <c r="BN204" s="13"/>
      <c r="BO204" s="13"/>
      <c r="BP204" s="13"/>
      <c r="BQ204" s="13"/>
      <c r="BR204" s="13"/>
      <c r="BS204" s="13"/>
      <c r="BT204" s="13"/>
      <c r="BU204" s="13"/>
      <c r="BV204" s="13"/>
      <c r="BW204" s="13"/>
      <c r="BX204" s="13"/>
      <c r="BY204" s="13"/>
      <c r="BZ204" s="13"/>
      <c r="CA204" s="13"/>
      <c r="CB204" s="13"/>
      <c r="CC204" s="13"/>
      <c r="CD204" s="13"/>
      <c r="CE204" s="13"/>
      <c r="CF204" s="13"/>
      <c r="CG204" s="13"/>
      <c r="CH204" s="13"/>
      <c r="CI204" s="13"/>
      <c r="CJ204" s="13"/>
      <c r="CK204" s="13"/>
      <c r="CL204" s="13"/>
      <c r="CM204" s="13"/>
      <c r="CN204" s="13"/>
      <c r="CO204" s="13"/>
      <c r="CP204" s="13"/>
      <c r="CQ204" s="13"/>
      <c r="CR204" s="13"/>
      <c r="CS204" s="13"/>
      <c r="CT204" s="13"/>
      <c r="CU204" s="13"/>
      <c r="CV204" s="13"/>
      <c r="CW204" s="13"/>
      <c r="CX204" s="13"/>
      <c r="CY204" s="13"/>
      <c r="CZ204" s="13"/>
      <c r="DA204" s="13"/>
      <c r="DB204" s="13"/>
      <c r="DC204" s="13"/>
      <c r="DD204" s="13"/>
      <c r="DE204" s="13"/>
      <c r="DF204" s="13"/>
      <c r="DG204" s="13"/>
      <c r="DH204" s="13"/>
      <c r="DI204" s="13"/>
      <c r="DJ204" s="13"/>
      <c r="DK204" s="13"/>
      <c r="DL204" s="13"/>
      <c r="DM204" s="13"/>
      <c r="DN204" s="13"/>
      <c r="DO204" s="13"/>
      <c r="DP204" s="13"/>
      <c r="DQ204" s="13"/>
      <c r="DR204" s="13"/>
      <c r="DS204" s="13"/>
      <c r="DT204" s="13"/>
      <c r="DU204" s="13"/>
      <c r="DV204" s="13"/>
      <c r="DW204" s="13"/>
      <c r="DX204" s="13"/>
      <c r="DY204" s="13"/>
      <c r="DZ204" s="13"/>
      <c r="EA204" s="13"/>
      <c r="EB204" s="13"/>
      <c r="EC204" s="13"/>
      <c r="ED204" s="13"/>
      <c r="EE204" s="13"/>
      <c r="EF204" s="13"/>
      <c r="EG204" s="13"/>
      <c r="EH204" s="13"/>
      <c r="EI204" s="13"/>
      <c r="EJ204" s="13"/>
      <c r="EK204" s="13"/>
      <c r="EL204" s="13"/>
      <c r="EM204" s="13"/>
      <c r="EN204" s="13"/>
      <c r="EO204" s="13"/>
      <c r="EP204" s="13"/>
      <c r="EQ204" s="13"/>
      <c r="ER204" s="13"/>
      <c r="ES204" s="13"/>
      <c r="ET204" s="13"/>
      <c r="EU204" s="13"/>
      <c r="EV204" s="13"/>
      <c r="EW204" s="13"/>
      <c r="EX204" s="13"/>
      <c r="EY204" s="13"/>
      <c r="EZ204" s="13"/>
      <c r="FA204" s="13"/>
      <c r="FB204" s="13"/>
    </row>
    <row r="205" spans="3:158" hidden="1" x14ac:dyDescent="0.2">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c r="DB205" s="13"/>
      <c r="DC205" s="13"/>
      <c r="DD205" s="13"/>
      <c r="DE205" s="13"/>
      <c r="DF205" s="13"/>
      <c r="DG205" s="13"/>
      <c r="DH205" s="13"/>
      <c r="DI205" s="13"/>
      <c r="DJ205" s="13"/>
      <c r="DK205" s="13"/>
      <c r="DL205" s="13"/>
      <c r="DM205" s="13"/>
      <c r="DN205" s="13"/>
      <c r="DO205" s="13"/>
      <c r="DP205" s="13"/>
      <c r="DQ205" s="13"/>
      <c r="DR205" s="13"/>
      <c r="DS205" s="13"/>
      <c r="DT205" s="13"/>
      <c r="DU205" s="13"/>
      <c r="DV205" s="13"/>
      <c r="DW205" s="13"/>
      <c r="DX205" s="13"/>
      <c r="DY205" s="13"/>
      <c r="DZ205" s="13"/>
      <c r="EA205" s="13"/>
      <c r="EB205" s="13"/>
      <c r="EC205" s="13"/>
      <c r="ED205" s="13"/>
      <c r="EE205" s="13"/>
      <c r="EF205" s="13"/>
      <c r="EG205" s="13"/>
      <c r="EH205" s="13"/>
      <c r="EI205" s="13"/>
      <c r="EJ205" s="13"/>
      <c r="EK205" s="13"/>
      <c r="EL205" s="13"/>
      <c r="EM205" s="13"/>
      <c r="EN205" s="13"/>
      <c r="EO205" s="13"/>
      <c r="EP205" s="13"/>
      <c r="EQ205" s="13"/>
      <c r="ER205" s="13"/>
      <c r="ES205" s="13"/>
      <c r="ET205" s="13"/>
      <c r="EU205" s="13"/>
      <c r="EV205" s="13"/>
      <c r="EW205" s="13"/>
      <c r="EX205" s="13"/>
      <c r="EY205" s="13"/>
      <c r="EZ205" s="13"/>
      <c r="FA205" s="13"/>
      <c r="FB205" s="13"/>
    </row>
    <row r="206" spans="3:158" x14ac:dyDescent="0.2">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c r="DC206" s="13"/>
      <c r="DD206" s="13"/>
      <c r="DE206" s="13"/>
      <c r="DF206" s="13"/>
      <c r="DG206" s="13"/>
      <c r="DH206" s="13"/>
      <c r="DI206" s="13"/>
      <c r="DJ206" s="13"/>
      <c r="DK206" s="13"/>
      <c r="DL206" s="13"/>
      <c r="DM206" s="13"/>
      <c r="DN206" s="13"/>
      <c r="DO206" s="13"/>
      <c r="DP206" s="13"/>
      <c r="DQ206" s="13"/>
      <c r="DR206" s="13"/>
      <c r="DS206" s="13"/>
      <c r="DT206" s="13"/>
      <c r="DU206" s="13"/>
      <c r="DV206" s="13"/>
      <c r="DW206" s="13"/>
      <c r="DX206" s="13"/>
      <c r="DY206" s="13"/>
      <c r="DZ206" s="13"/>
      <c r="EA206" s="13"/>
      <c r="EB206" s="13"/>
      <c r="EC206" s="13"/>
      <c r="ED206" s="13"/>
      <c r="EE206" s="13"/>
      <c r="EF206" s="13"/>
      <c r="EG206" s="13"/>
      <c r="EH206" s="13"/>
      <c r="EI206" s="13"/>
      <c r="EJ206" s="13"/>
      <c r="EK206" s="13"/>
      <c r="EL206" s="13"/>
      <c r="EM206" s="13"/>
      <c r="EN206" s="13"/>
      <c r="EO206" s="13"/>
      <c r="EP206" s="13"/>
      <c r="EQ206" s="13"/>
      <c r="ER206" s="13"/>
      <c r="ES206" s="13"/>
      <c r="ET206" s="13"/>
      <c r="EU206" s="13"/>
      <c r="EV206" s="13"/>
      <c r="EW206" s="13"/>
      <c r="EX206" s="13"/>
      <c r="EY206" s="13"/>
      <c r="EZ206" s="13"/>
      <c r="FA206" s="13"/>
      <c r="FB206" s="13"/>
    </row>
    <row r="207" spans="3:158" hidden="1" x14ac:dyDescent="0.2">
      <c r="C207" s="6">
        <v>1</v>
      </c>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c r="BL207" s="13"/>
      <c r="BM207" s="13"/>
      <c r="BN207" s="13"/>
      <c r="BO207" s="13"/>
      <c r="BP207" s="13"/>
      <c r="BQ207" s="13"/>
      <c r="BR207" s="13"/>
      <c r="BS207" s="13"/>
      <c r="BT207" s="13"/>
      <c r="BU207" s="13"/>
      <c r="BV207" s="13"/>
      <c r="BW207" s="13"/>
      <c r="BX207" s="13"/>
      <c r="BY207" s="13"/>
      <c r="BZ207" s="13"/>
      <c r="CA207" s="13"/>
      <c r="CB207" s="13"/>
      <c r="CC207" s="13"/>
      <c r="CD207" s="13"/>
      <c r="CE207" s="13"/>
      <c r="CF207" s="13"/>
      <c r="CG207" s="13"/>
      <c r="CH207" s="13"/>
      <c r="CI207" s="13"/>
      <c r="CJ207" s="13"/>
      <c r="CK207" s="13"/>
      <c r="CL207" s="13"/>
      <c r="CM207" s="13"/>
      <c r="CN207" s="13"/>
      <c r="CO207" s="13"/>
      <c r="CP207" s="13"/>
      <c r="CQ207" s="13"/>
      <c r="CR207" s="13"/>
      <c r="CS207" s="13"/>
      <c r="CT207" s="13"/>
      <c r="CU207" s="13"/>
      <c r="CV207" s="13"/>
      <c r="CW207" s="13"/>
      <c r="CX207" s="13"/>
      <c r="CY207" s="13"/>
      <c r="CZ207" s="13"/>
      <c r="DA207" s="13"/>
      <c r="DB207" s="13"/>
      <c r="DC207" s="13"/>
      <c r="DD207" s="13"/>
      <c r="DE207" s="13"/>
      <c r="DF207" s="13"/>
      <c r="DG207" s="13"/>
      <c r="DH207" s="13"/>
      <c r="DI207" s="13"/>
      <c r="DJ207" s="13"/>
      <c r="DK207" s="13"/>
      <c r="DL207" s="13"/>
      <c r="DM207" s="13"/>
      <c r="DN207" s="13"/>
      <c r="DO207" s="13"/>
      <c r="DP207" s="13"/>
      <c r="DQ207" s="13"/>
      <c r="DR207" s="13"/>
      <c r="DS207" s="13"/>
      <c r="DT207" s="13"/>
      <c r="DU207" s="13"/>
      <c r="DV207" s="13"/>
      <c r="DW207" s="13"/>
      <c r="DX207" s="13"/>
      <c r="DY207" s="13"/>
      <c r="DZ207" s="13"/>
      <c r="EA207" s="13"/>
      <c r="EB207" s="13"/>
      <c r="EC207" s="13"/>
      <c r="ED207" s="13"/>
      <c r="EE207" s="13"/>
      <c r="EF207" s="13"/>
      <c r="EG207" s="13"/>
      <c r="EH207" s="13"/>
      <c r="EI207" s="13"/>
      <c r="EJ207" s="13"/>
      <c r="EK207" s="13"/>
      <c r="EL207" s="13"/>
      <c r="EM207" s="13"/>
      <c r="EN207" s="13"/>
      <c r="EO207" s="13"/>
      <c r="EP207" s="13"/>
      <c r="EQ207" s="13"/>
      <c r="ER207" s="13"/>
      <c r="ES207" s="13"/>
      <c r="ET207" s="13"/>
      <c r="EU207" s="13"/>
      <c r="EV207" s="13"/>
      <c r="EW207" s="13"/>
      <c r="EX207" s="13"/>
      <c r="EY207" s="13"/>
      <c r="EZ207" s="13"/>
      <c r="FA207" s="13"/>
      <c r="FB207" s="13"/>
    </row>
    <row r="208" spans="3:158" hidden="1" x14ac:dyDescent="0.2">
      <c r="C208" s="6">
        <v>2</v>
      </c>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BR208" s="13"/>
      <c r="BS208" s="13"/>
      <c r="BT208" s="13"/>
      <c r="BU208" s="13"/>
      <c r="BV208" s="13"/>
      <c r="BW208" s="13"/>
      <c r="BX208" s="13"/>
      <c r="BY208" s="13"/>
      <c r="BZ208" s="13"/>
      <c r="CA208" s="13"/>
      <c r="CB208" s="13"/>
      <c r="CC208" s="13"/>
      <c r="CD208" s="13"/>
      <c r="CE208" s="13"/>
      <c r="CF208" s="13"/>
      <c r="CG208" s="13"/>
      <c r="CH208" s="13"/>
      <c r="CI208" s="13"/>
      <c r="CJ208" s="13"/>
      <c r="CK208" s="13"/>
      <c r="CL208" s="13"/>
      <c r="CM208" s="13"/>
      <c r="CN208" s="13"/>
      <c r="CO208" s="13"/>
      <c r="CP208" s="13"/>
      <c r="CQ208" s="13"/>
      <c r="CR208" s="13"/>
      <c r="CS208" s="13"/>
      <c r="CT208" s="13"/>
      <c r="CU208" s="13"/>
      <c r="CV208" s="13"/>
      <c r="CW208" s="13"/>
      <c r="CX208" s="13"/>
      <c r="CY208" s="13"/>
      <c r="CZ208" s="13"/>
      <c r="DA208" s="13"/>
      <c r="DB208" s="13"/>
      <c r="DC208" s="13"/>
      <c r="DD208" s="13"/>
      <c r="DE208" s="13"/>
      <c r="DF208" s="13"/>
      <c r="DG208" s="13"/>
      <c r="DH208" s="13"/>
      <c r="DI208" s="13"/>
      <c r="DJ208" s="13"/>
      <c r="DK208" s="13"/>
      <c r="DL208" s="13"/>
      <c r="DM208" s="13"/>
      <c r="DN208" s="13"/>
      <c r="DO208" s="13"/>
      <c r="DP208" s="13"/>
      <c r="DQ208" s="13"/>
      <c r="DR208" s="13"/>
      <c r="DS208" s="13"/>
      <c r="DT208" s="13"/>
      <c r="DU208" s="13"/>
      <c r="DV208" s="13"/>
      <c r="DW208" s="13"/>
      <c r="DX208" s="13"/>
      <c r="DY208" s="13"/>
      <c r="DZ208" s="13"/>
      <c r="EA208" s="13"/>
      <c r="EB208" s="13"/>
      <c r="EC208" s="13"/>
      <c r="ED208" s="13"/>
      <c r="EE208" s="13"/>
      <c r="EF208" s="13"/>
      <c r="EG208" s="13"/>
      <c r="EH208" s="13"/>
      <c r="EI208" s="13"/>
      <c r="EJ208" s="13"/>
      <c r="EK208" s="13"/>
      <c r="EL208" s="13"/>
      <c r="EM208" s="13"/>
      <c r="EN208" s="13"/>
      <c r="EO208" s="13"/>
      <c r="EP208" s="13"/>
      <c r="EQ208" s="13"/>
      <c r="ER208" s="13"/>
      <c r="ES208" s="13"/>
      <c r="ET208" s="13"/>
      <c r="EU208" s="13"/>
      <c r="EV208" s="13"/>
      <c r="EW208" s="13"/>
      <c r="EX208" s="13"/>
      <c r="EY208" s="13"/>
      <c r="EZ208" s="13"/>
      <c r="FA208" s="13"/>
      <c r="FB208" s="13"/>
    </row>
    <row r="209" spans="3:158" hidden="1" x14ac:dyDescent="0.2">
      <c r="C209" s="6">
        <v>3</v>
      </c>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c r="BL209" s="13"/>
      <c r="BM209" s="13"/>
      <c r="BN209" s="13"/>
      <c r="BO209" s="13"/>
      <c r="BP209" s="13"/>
      <c r="BQ209" s="13"/>
      <c r="BR209" s="13"/>
      <c r="BS209" s="13"/>
      <c r="BT209" s="13"/>
      <c r="BU209" s="13"/>
      <c r="BV209" s="13"/>
      <c r="BW209" s="13"/>
      <c r="BX209" s="13"/>
      <c r="BY209" s="13"/>
      <c r="BZ209" s="13"/>
      <c r="CA209" s="13"/>
      <c r="CB209" s="13"/>
      <c r="CC209" s="13"/>
      <c r="CD209" s="13"/>
      <c r="CE209" s="13"/>
      <c r="CF209" s="13"/>
      <c r="CG209" s="13"/>
      <c r="CH209" s="13"/>
      <c r="CI209" s="13"/>
      <c r="CJ209" s="13"/>
      <c r="CK209" s="13"/>
      <c r="CL209" s="13"/>
      <c r="CM209" s="13"/>
      <c r="CN209" s="13"/>
      <c r="CO209" s="13"/>
      <c r="CP209" s="13"/>
      <c r="CQ209" s="13"/>
      <c r="CR209" s="13"/>
      <c r="CS209" s="13"/>
      <c r="CT209" s="13"/>
      <c r="CU209" s="13"/>
      <c r="CV209" s="13"/>
      <c r="CW209" s="13"/>
      <c r="CX209" s="13"/>
      <c r="CY209" s="13"/>
      <c r="CZ209" s="13"/>
      <c r="DA209" s="13"/>
      <c r="DB209" s="13"/>
      <c r="DC209" s="13"/>
      <c r="DD209" s="13"/>
      <c r="DE209" s="13"/>
      <c r="DF209" s="13"/>
      <c r="DG209" s="13"/>
      <c r="DH209" s="13"/>
      <c r="DI209" s="13"/>
      <c r="DJ209" s="13"/>
      <c r="DK209" s="13"/>
      <c r="DL209" s="13"/>
      <c r="DM209" s="13"/>
      <c r="DN209" s="13"/>
      <c r="DO209" s="13"/>
      <c r="DP209" s="13"/>
      <c r="DQ209" s="13"/>
      <c r="DR209" s="13"/>
      <c r="DS209" s="13"/>
      <c r="DT209" s="13"/>
      <c r="DU209" s="13"/>
      <c r="DV209" s="13"/>
      <c r="DW209" s="13"/>
      <c r="DX209" s="13"/>
      <c r="DY209" s="13"/>
      <c r="DZ209" s="13"/>
      <c r="EA209" s="13"/>
      <c r="EB209" s="13"/>
      <c r="EC209" s="13"/>
      <c r="ED209" s="13"/>
      <c r="EE209" s="13"/>
      <c r="EF209" s="13"/>
      <c r="EG209" s="13"/>
      <c r="EH209" s="13"/>
      <c r="EI209" s="13"/>
      <c r="EJ209" s="13"/>
      <c r="EK209" s="13"/>
      <c r="EL209" s="13"/>
      <c r="EM209" s="13"/>
      <c r="EN209" s="13"/>
      <c r="EO209" s="13"/>
      <c r="EP209" s="13"/>
      <c r="EQ209" s="13"/>
      <c r="ER209" s="13"/>
      <c r="ES209" s="13"/>
      <c r="ET209" s="13"/>
      <c r="EU209" s="13"/>
      <c r="EV209" s="13"/>
      <c r="EW209" s="13"/>
      <c r="EX209" s="13"/>
      <c r="EY209" s="13"/>
      <c r="EZ209" s="13"/>
      <c r="FA209" s="13"/>
      <c r="FB209" s="13"/>
    </row>
    <row r="210" spans="3:158" hidden="1" x14ac:dyDescent="0.2">
      <c r="C210" s="6">
        <v>4</v>
      </c>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c r="BL210" s="13"/>
      <c r="BM210" s="13"/>
      <c r="BN210" s="13"/>
      <c r="BO210" s="13"/>
      <c r="BP210" s="13"/>
      <c r="BQ210" s="13"/>
      <c r="BR210" s="13"/>
      <c r="BS210" s="13"/>
      <c r="BT210" s="13"/>
      <c r="BU210" s="13"/>
      <c r="BV210" s="13"/>
      <c r="BW210" s="13"/>
      <c r="BX210" s="13"/>
      <c r="BY210" s="13"/>
      <c r="BZ210" s="13"/>
      <c r="CA210" s="13"/>
      <c r="CB210" s="13"/>
      <c r="CC210" s="13"/>
      <c r="CD210" s="13"/>
      <c r="CE210" s="13"/>
      <c r="CF210" s="13"/>
      <c r="CG210" s="13"/>
      <c r="CH210" s="13"/>
      <c r="CI210" s="13"/>
      <c r="CJ210" s="13"/>
      <c r="CK210" s="13"/>
      <c r="CL210" s="13"/>
      <c r="CM210" s="13"/>
      <c r="CN210" s="13"/>
      <c r="CO210" s="13"/>
      <c r="CP210" s="13"/>
      <c r="CQ210" s="13"/>
      <c r="CR210" s="13"/>
      <c r="CS210" s="13"/>
      <c r="CT210" s="13"/>
      <c r="CU210" s="13"/>
      <c r="CV210" s="13"/>
      <c r="CW210" s="13"/>
      <c r="CX210" s="13"/>
      <c r="CY210" s="13"/>
      <c r="CZ210" s="13"/>
      <c r="DA210" s="13"/>
      <c r="DB210" s="13"/>
      <c r="DC210" s="13"/>
      <c r="DD210" s="13"/>
      <c r="DE210" s="13"/>
      <c r="DF210" s="13"/>
      <c r="DG210" s="13"/>
      <c r="DH210" s="13"/>
      <c r="DI210" s="13"/>
      <c r="DJ210" s="13"/>
      <c r="DK210" s="13"/>
      <c r="DL210" s="13"/>
      <c r="DM210" s="13"/>
      <c r="DN210" s="13"/>
      <c r="DO210" s="13"/>
      <c r="DP210" s="13"/>
      <c r="DQ210" s="13"/>
      <c r="DR210" s="13"/>
      <c r="DS210" s="13"/>
      <c r="DT210" s="13"/>
      <c r="DU210" s="13"/>
      <c r="DV210" s="13"/>
      <c r="DW210" s="13"/>
      <c r="DX210" s="13"/>
      <c r="DY210" s="13"/>
      <c r="DZ210" s="13"/>
      <c r="EA210" s="13"/>
      <c r="EB210" s="13"/>
      <c r="EC210" s="13"/>
      <c r="ED210" s="13"/>
      <c r="EE210" s="13"/>
      <c r="EF210" s="13"/>
      <c r="EG210" s="13"/>
      <c r="EH210" s="13"/>
      <c r="EI210" s="13"/>
      <c r="EJ210" s="13"/>
      <c r="EK210" s="13"/>
      <c r="EL210" s="13"/>
      <c r="EM210" s="13"/>
      <c r="EN210" s="13"/>
      <c r="EO210" s="13"/>
      <c r="EP210" s="13"/>
      <c r="EQ210" s="13"/>
      <c r="ER210" s="13"/>
      <c r="ES210" s="13"/>
      <c r="ET210" s="13"/>
      <c r="EU210" s="13"/>
      <c r="EV210" s="13"/>
      <c r="EW210" s="13"/>
      <c r="EX210" s="13"/>
      <c r="EY210" s="13"/>
      <c r="EZ210" s="13"/>
      <c r="FA210" s="13"/>
      <c r="FB210" s="13"/>
    </row>
    <row r="211" spans="3:158" hidden="1" x14ac:dyDescent="0.2">
      <c r="C211" s="6">
        <v>5</v>
      </c>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c r="BQ211" s="13"/>
      <c r="BR211" s="13"/>
      <c r="BS211" s="13"/>
      <c r="BT211" s="13"/>
      <c r="BU211" s="13"/>
      <c r="BV211" s="13"/>
      <c r="BW211" s="13"/>
      <c r="BX211" s="13"/>
      <c r="BY211" s="13"/>
      <c r="BZ211" s="13"/>
      <c r="CA211" s="13"/>
      <c r="CB211" s="13"/>
      <c r="CC211" s="13"/>
      <c r="CD211" s="13"/>
      <c r="CE211" s="13"/>
      <c r="CF211" s="13"/>
      <c r="CG211" s="13"/>
      <c r="CH211" s="13"/>
      <c r="CI211" s="13"/>
      <c r="CJ211" s="13"/>
      <c r="CK211" s="13"/>
      <c r="CL211" s="13"/>
      <c r="CM211" s="13"/>
      <c r="CN211" s="13"/>
      <c r="CO211" s="13"/>
      <c r="CP211" s="13"/>
      <c r="CQ211" s="13"/>
      <c r="CR211" s="13"/>
      <c r="CS211" s="13"/>
      <c r="CT211" s="13"/>
      <c r="CU211" s="13"/>
      <c r="CV211" s="13"/>
      <c r="CW211" s="13"/>
      <c r="CX211" s="13"/>
      <c r="CY211" s="13"/>
      <c r="CZ211" s="13"/>
      <c r="DA211" s="13"/>
      <c r="DB211" s="13"/>
      <c r="DC211" s="13"/>
      <c r="DD211" s="13"/>
      <c r="DE211" s="13"/>
      <c r="DF211" s="13"/>
      <c r="DG211" s="13"/>
      <c r="DH211" s="13"/>
      <c r="DI211" s="13"/>
      <c r="DJ211" s="13"/>
      <c r="DK211" s="13"/>
      <c r="DL211" s="13"/>
      <c r="DM211" s="13"/>
      <c r="DN211" s="13"/>
      <c r="DO211" s="13"/>
      <c r="DP211" s="13"/>
      <c r="DQ211" s="13"/>
      <c r="DR211" s="13"/>
      <c r="DS211" s="13"/>
      <c r="DT211" s="13"/>
      <c r="DU211" s="13"/>
      <c r="DV211" s="13"/>
      <c r="DW211" s="13"/>
      <c r="DX211" s="13"/>
      <c r="DY211" s="13"/>
      <c r="DZ211" s="13"/>
      <c r="EA211" s="13"/>
      <c r="EB211" s="13"/>
      <c r="EC211" s="13"/>
      <c r="ED211" s="13"/>
      <c r="EE211" s="13"/>
      <c r="EF211" s="13"/>
      <c r="EG211" s="13"/>
      <c r="EH211" s="13"/>
      <c r="EI211" s="13"/>
      <c r="EJ211" s="13"/>
      <c r="EK211" s="13"/>
      <c r="EL211" s="13"/>
      <c r="EM211" s="13"/>
      <c r="EN211" s="13"/>
      <c r="EO211" s="13"/>
      <c r="EP211" s="13"/>
      <c r="EQ211" s="13"/>
      <c r="ER211" s="13"/>
      <c r="ES211" s="13"/>
      <c r="ET211" s="13"/>
      <c r="EU211" s="13"/>
      <c r="EV211" s="13"/>
      <c r="EW211" s="13"/>
      <c r="EX211" s="13"/>
      <c r="EY211" s="13"/>
      <c r="EZ211" s="13"/>
      <c r="FA211" s="13"/>
      <c r="FB211" s="13"/>
    </row>
    <row r="212" spans="3:158" hidden="1" x14ac:dyDescent="0.2">
      <c r="C212" s="6">
        <v>6</v>
      </c>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c r="BQ212" s="13"/>
      <c r="BR212" s="13"/>
      <c r="BS212" s="13"/>
      <c r="BT212" s="13"/>
      <c r="BU212" s="13"/>
      <c r="BV212" s="13"/>
      <c r="BW212" s="13"/>
      <c r="BX212" s="13"/>
      <c r="BY212" s="13"/>
      <c r="BZ212" s="13"/>
      <c r="CA212" s="13"/>
      <c r="CB212" s="13"/>
      <c r="CC212" s="13"/>
      <c r="CD212" s="13"/>
      <c r="CE212" s="13"/>
      <c r="CF212" s="13"/>
      <c r="CG212" s="13"/>
      <c r="CH212" s="13"/>
      <c r="CI212" s="13"/>
      <c r="CJ212" s="13"/>
      <c r="CK212" s="13"/>
      <c r="CL212" s="13"/>
      <c r="CM212" s="13"/>
      <c r="CN212" s="13"/>
      <c r="CO212" s="13"/>
      <c r="CP212" s="13"/>
      <c r="CQ212" s="13"/>
      <c r="CR212" s="13"/>
      <c r="CS212" s="13"/>
      <c r="CT212" s="13"/>
      <c r="CU212" s="13"/>
      <c r="CV212" s="13"/>
      <c r="CW212" s="13"/>
      <c r="CX212" s="13"/>
      <c r="CY212" s="13"/>
      <c r="CZ212" s="13"/>
      <c r="DA212" s="13"/>
      <c r="DB212" s="13"/>
      <c r="DC212" s="13"/>
      <c r="DD212" s="13"/>
      <c r="DE212" s="13"/>
      <c r="DF212" s="13"/>
      <c r="DG212" s="13"/>
      <c r="DH212" s="13"/>
      <c r="DI212" s="13"/>
      <c r="DJ212" s="13"/>
      <c r="DK212" s="13"/>
      <c r="DL212" s="13"/>
      <c r="DM212" s="13"/>
      <c r="DN212" s="13"/>
      <c r="DO212" s="13"/>
      <c r="DP212" s="13"/>
      <c r="DQ212" s="13"/>
      <c r="DR212" s="13"/>
      <c r="DS212" s="13"/>
      <c r="DT212" s="13"/>
      <c r="DU212" s="13"/>
      <c r="DV212" s="13"/>
      <c r="DW212" s="13"/>
      <c r="DX212" s="13"/>
      <c r="DY212" s="13"/>
      <c r="DZ212" s="13"/>
      <c r="EA212" s="13"/>
      <c r="EB212" s="13"/>
      <c r="EC212" s="13"/>
      <c r="ED212" s="13"/>
      <c r="EE212" s="13"/>
      <c r="EF212" s="13"/>
      <c r="EG212" s="13"/>
      <c r="EH212" s="13"/>
      <c r="EI212" s="13"/>
      <c r="EJ212" s="13"/>
      <c r="EK212" s="13"/>
      <c r="EL212" s="13"/>
      <c r="EM212" s="13"/>
      <c r="EN212" s="13"/>
      <c r="EO212" s="13"/>
      <c r="EP212" s="13"/>
      <c r="EQ212" s="13"/>
      <c r="ER212" s="13"/>
      <c r="ES212" s="13"/>
      <c r="ET212" s="13"/>
      <c r="EU212" s="13"/>
      <c r="EV212" s="13"/>
      <c r="EW212" s="13"/>
      <c r="EX212" s="13"/>
      <c r="EY212" s="13"/>
      <c r="EZ212" s="13"/>
      <c r="FA212" s="13"/>
      <c r="FB212" s="13"/>
    </row>
    <row r="213" spans="3:158" hidden="1" x14ac:dyDescent="0.2">
      <c r="C213" s="6">
        <v>7</v>
      </c>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c r="BV213" s="13"/>
      <c r="BW213" s="13"/>
      <c r="BX213" s="13"/>
      <c r="BY213" s="13"/>
      <c r="BZ213" s="13"/>
      <c r="CA213" s="13"/>
      <c r="CB213" s="13"/>
      <c r="CC213" s="13"/>
      <c r="CD213" s="13"/>
      <c r="CE213" s="13"/>
      <c r="CF213" s="13"/>
      <c r="CG213" s="13"/>
      <c r="CH213" s="13"/>
      <c r="CI213" s="13"/>
      <c r="CJ213" s="13"/>
      <c r="CK213" s="13"/>
      <c r="CL213" s="13"/>
      <c r="CM213" s="13"/>
      <c r="CN213" s="13"/>
      <c r="CO213" s="13"/>
      <c r="CP213" s="13"/>
      <c r="CQ213" s="13"/>
      <c r="CR213" s="13"/>
      <c r="CS213" s="13"/>
      <c r="CT213" s="13"/>
      <c r="CU213" s="13"/>
      <c r="CV213" s="13"/>
      <c r="CW213" s="13"/>
      <c r="CX213" s="13"/>
      <c r="CY213" s="13"/>
      <c r="CZ213" s="13"/>
      <c r="DA213" s="13"/>
      <c r="DB213" s="13"/>
      <c r="DC213" s="13"/>
      <c r="DD213" s="13"/>
      <c r="DE213" s="13"/>
      <c r="DF213" s="13"/>
      <c r="DG213" s="13"/>
      <c r="DH213" s="13"/>
      <c r="DI213" s="13"/>
      <c r="DJ213" s="13"/>
      <c r="DK213" s="13"/>
      <c r="DL213" s="13"/>
      <c r="DM213" s="13"/>
      <c r="DN213" s="13"/>
      <c r="DO213" s="13"/>
      <c r="DP213" s="13"/>
      <c r="DQ213" s="13"/>
      <c r="DR213" s="13"/>
      <c r="DS213" s="13"/>
      <c r="DT213" s="13"/>
      <c r="DU213" s="13"/>
      <c r="DV213" s="13"/>
      <c r="DW213" s="13"/>
      <c r="DX213" s="13"/>
      <c r="DY213" s="13"/>
      <c r="DZ213" s="13"/>
      <c r="EA213" s="13"/>
      <c r="EB213" s="13"/>
      <c r="EC213" s="13"/>
      <c r="ED213" s="13"/>
      <c r="EE213" s="13"/>
      <c r="EF213" s="13"/>
      <c r="EG213" s="13"/>
      <c r="EH213" s="13"/>
      <c r="EI213" s="13"/>
      <c r="EJ213" s="13"/>
      <c r="EK213" s="13"/>
      <c r="EL213" s="13"/>
      <c r="EM213" s="13"/>
      <c r="EN213" s="13"/>
      <c r="EO213" s="13"/>
      <c r="EP213" s="13"/>
      <c r="EQ213" s="13"/>
      <c r="ER213" s="13"/>
      <c r="ES213" s="13"/>
      <c r="ET213" s="13"/>
      <c r="EU213" s="13"/>
      <c r="EV213" s="13"/>
      <c r="EW213" s="13"/>
      <c r="EX213" s="13"/>
      <c r="EY213" s="13"/>
      <c r="EZ213" s="13"/>
      <c r="FA213" s="13"/>
      <c r="FB213" s="13"/>
    </row>
    <row r="214" spans="3:158" hidden="1" x14ac:dyDescent="0.2">
      <c r="C214" s="6">
        <v>8</v>
      </c>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c r="BV214" s="13"/>
      <c r="BW214" s="13"/>
      <c r="BX214" s="13"/>
      <c r="BY214" s="13"/>
      <c r="BZ214" s="13"/>
      <c r="CA214" s="13"/>
      <c r="CB214" s="13"/>
      <c r="CC214" s="13"/>
      <c r="CD214" s="13"/>
      <c r="CE214" s="13"/>
      <c r="CF214" s="13"/>
      <c r="CG214" s="13"/>
      <c r="CH214" s="13"/>
      <c r="CI214" s="13"/>
      <c r="CJ214" s="13"/>
      <c r="CK214" s="13"/>
      <c r="CL214" s="13"/>
      <c r="CM214" s="13"/>
      <c r="CN214" s="13"/>
      <c r="CO214" s="13"/>
      <c r="CP214" s="13"/>
      <c r="CQ214" s="13"/>
      <c r="CR214" s="13"/>
      <c r="CS214" s="13"/>
      <c r="CT214" s="13"/>
      <c r="CU214" s="13"/>
      <c r="CV214" s="13"/>
      <c r="CW214" s="13"/>
      <c r="CX214" s="13"/>
      <c r="CY214" s="13"/>
      <c r="CZ214" s="13"/>
      <c r="DA214" s="13"/>
      <c r="DB214" s="13"/>
      <c r="DC214" s="13"/>
      <c r="DD214" s="13"/>
      <c r="DE214" s="13"/>
      <c r="DF214" s="13"/>
      <c r="DG214" s="13"/>
      <c r="DH214" s="13"/>
      <c r="DI214" s="13"/>
      <c r="DJ214" s="13"/>
      <c r="DK214" s="13"/>
      <c r="DL214" s="13"/>
      <c r="DM214" s="13"/>
      <c r="DN214" s="13"/>
      <c r="DO214" s="13"/>
      <c r="DP214" s="13"/>
      <c r="DQ214" s="13"/>
      <c r="DR214" s="13"/>
      <c r="DS214" s="13"/>
      <c r="DT214" s="13"/>
      <c r="DU214" s="13"/>
      <c r="DV214" s="13"/>
      <c r="DW214" s="13"/>
      <c r="DX214" s="13"/>
      <c r="DY214" s="13"/>
      <c r="DZ214" s="13"/>
      <c r="EA214" s="13"/>
      <c r="EB214" s="13"/>
      <c r="EC214" s="13"/>
      <c r="ED214" s="13"/>
      <c r="EE214" s="13"/>
      <c r="EF214" s="13"/>
      <c r="EG214" s="13"/>
      <c r="EH214" s="13"/>
      <c r="EI214" s="13"/>
      <c r="EJ214" s="13"/>
      <c r="EK214" s="13"/>
      <c r="EL214" s="13"/>
      <c r="EM214" s="13"/>
      <c r="EN214" s="13"/>
      <c r="EO214" s="13"/>
      <c r="EP214" s="13"/>
      <c r="EQ214" s="13"/>
      <c r="ER214" s="13"/>
      <c r="ES214" s="13"/>
      <c r="ET214" s="13"/>
      <c r="EU214" s="13"/>
      <c r="EV214" s="13"/>
      <c r="EW214" s="13"/>
      <c r="EX214" s="13"/>
      <c r="EY214" s="13"/>
      <c r="EZ214" s="13"/>
      <c r="FA214" s="13"/>
      <c r="FB214" s="13"/>
    </row>
    <row r="215" spans="3:158" hidden="1" x14ac:dyDescent="0.2">
      <c r="C215" s="6">
        <v>9</v>
      </c>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c r="BV215" s="13"/>
      <c r="BW215" s="13"/>
      <c r="BX215" s="13"/>
      <c r="BY215" s="13"/>
      <c r="BZ215" s="13"/>
      <c r="CA215" s="13"/>
      <c r="CB215" s="13"/>
      <c r="CC215" s="13"/>
      <c r="CD215" s="13"/>
      <c r="CE215" s="13"/>
      <c r="CF215" s="13"/>
      <c r="CG215" s="13"/>
      <c r="CH215" s="13"/>
      <c r="CI215" s="13"/>
      <c r="CJ215" s="13"/>
      <c r="CK215" s="13"/>
      <c r="CL215" s="13"/>
      <c r="CM215" s="13"/>
      <c r="CN215" s="13"/>
      <c r="CO215" s="13"/>
      <c r="CP215" s="13"/>
      <c r="CQ215" s="13"/>
      <c r="CR215" s="13"/>
      <c r="CS215" s="13"/>
      <c r="CT215" s="13"/>
      <c r="CU215" s="13"/>
      <c r="CV215" s="13"/>
      <c r="CW215" s="13"/>
      <c r="CX215" s="13"/>
      <c r="CY215" s="13"/>
      <c r="CZ215" s="13"/>
      <c r="DA215" s="13"/>
      <c r="DB215" s="13"/>
      <c r="DC215" s="13"/>
      <c r="DD215" s="13"/>
      <c r="DE215" s="13"/>
      <c r="DF215" s="13"/>
      <c r="DG215" s="13"/>
      <c r="DH215" s="13"/>
      <c r="DI215" s="13"/>
      <c r="DJ215" s="13"/>
      <c r="DK215" s="13"/>
      <c r="DL215" s="13"/>
      <c r="DM215" s="13"/>
      <c r="DN215" s="13"/>
      <c r="DO215" s="13"/>
      <c r="DP215" s="13"/>
      <c r="DQ215" s="13"/>
      <c r="DR215" s="13"/>
      <c r="DS215" s="13"/>
      <c r="DT215" s="13"/>
      <c r="DU215" s="13"/>
      <c r="DV215" s="13"/>
      <c r="DW215" s="13"/>
      <c r="DX215" s="13"/>
      <c r="DY215" s="13"/>
      <c r="DZ215" s="13"/>
      <c r="EA215" s="13"/>
      <c r="EB215" s="13"/>
      <c r="EC215" s="13"/>
      <c r="ED215" s="13"/>
      <c r="EE215" s="13"/>
      <c r="EF215" s="13"/>
      <c r="EG215" s="13"/>
      <c r="EH215" s="13"/>
      <c r="EI215" s="13"/>
      <c r="EJ215" s="13"/>
      <c r="EK215" s="13"/>
      <c r="EL215" s="13"/>
      <c r="EM215" s="13"/>
      <c r="EN215" s="13"/>
      <c r="EO215" s="13"/>
      <c r="EP215" s="13"/>
      <c r="EQ215" s="13"/>
      <c r="ER215" s="13"/>
      <c r="ES215" s="13"/>
      <c r="ET215" s="13"/>
      <c r="EU215" s="13"/>
      <c r="EV215" s="13"/>
      <c r="EW215" s="13"/>
      <c r="EX215" s="13"/>
      <c r="EY215" s="13"/>
      <c r="EZ215" s="13"/>
      <c r="FA215" s="13"/>
      <c r="FB215" s="13"/>
    </row>
    <row r="216" spans="3:158" hidden="1" x14ac:dyDescent="0.2">
      <c r="C216" s="6">
        <v>10</v>
      </c>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c r="BV216" s="13"/>
      <c r="BW216" s="13"/>
      <c r="BX216" s="13"/>
      <c r="BY216" s="13"/>
      <c r="BZ216" s="13"/>
      <c r="CA216" s="13"/>
      <c r="CB216" s="13"/>
      <c r="CC216" s="13"/>
      <c r="CD216" s="13"/>
      <c r="CE216" s="13"/>
      <c r="CF216" s="13"/>
      <c r="CG216" s="13"/>
      <c r="CH216" s="13"/>
      <c r="CI216" s="13"/>
      <c r="CJ216" s="13"/>
      <c r="CK216" s="13"/>
      <c r="CL216" s="13"/>
      <c r="CM216" s="13"/>
      <c r="CN216" s="13"/>
      <c r="CO216" s="13"/>
      <c r="CP216" s="13"/>
      <c r="CQ216" s="13"/>
      <c r="CR216" s="13"/>
      <c r="CS216" s="13"/>
      <c r="CT216" s="13"/>
      <c r="CU216" s="13"/>
      <c r="CV216" s="13"/>
      <c r="CW216" s="13"/>
      <c r="CX216" s="13"/>
      <c r="CY216" s="13"/>
      <c r="CZ216" s="13"/>
      <c r="DA216" s="13"/>
      <c r="DB216" s="13"/>
      <c r="DC216" s="13"/>
      <c r="DD216" s="13"/>
      <c r="DE216" s="13"/>
      <c r="DF216" s="13"/>
      <c r="DG216" s="13"/>
      <c r="DH216" s="13"/>
      <c r="DI216" s="13"/>
      <c r="DJ216" s="13"/>
      <c r="DK216" s="13"/>
      <c r="DL216" s="13"/>
      <c r="DM216" s="13"/>
      <c r="DN216" s="13"/>
      <c r="DO216" s="13"/>
      <c r="DP216" s="13"/>
      <c r="DQ216" s="13"/>
      <c r="DR216" s="13"/>
      <c r="DS216" s="13"/>
      <c r="DT216" s="13"/>
      <c r="DU216" s="13"/>
      <c r="DV216" s="13"/>
      <c r="DW216" s="13"/>
      <c r="DX216" s="13"/>
      <c r="DY216" s="13"/>
      <c r="DZ216" s="13"/>
      <c r="EA216" s="13"/>
      <c r="EB216" s="13"/>
      <c r="EC216" s="13"/>
      <c r="ED216" s="13"/>
      <c r="EE216" s="13"/>
      <c r="EF216" s="13"/>
      <c r="EG216" s="13"/>
      <c r="EH216" s="13"/>
      <c r="EI216" s="13"/>
      <c r="EJ216" s="13"/>
      <c r="EK216" s="13"/>
      <c r="EL216" s="13"/>
      <c r="EM216" s="13"/>
      <c r="EN216" s="13"/>
      <c r="EO216" s="13"/>
      <c r="EP216" s="13"/>
      <c r="EQ216" s="13"/>
      <c r="ER216" s="13"/>
      <c r="ES216" s="13"/>
      <c r="ET216" s="13"/>
      <c r="EU216" s="13"/>
      <c r="EV216" s="13"/>
      <c r="EW216" s="13"/>
      <c r="EX216" s="13"/>
      <c r="EY216" s="13"/>
      <c r="EZ216" s="13"/>
      <c r="FA216" s="13"/>
      <c r="FB216" s="13"/>
    </row>
    <row r="217" spans="3:158" hidden="1" x14ac:dyDescent="0.2">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c r="BV217" s="13"/>
      <c r="BW217" s="13"/>
      <c r="BX217" s="13"/>
      <c r="BY217" s="13"/>
      <c r="BZ217" s="13"/>
      <c r="CA217" s="13"/>
      <c r="CB217" s="13"/>
      <c r="CC217" s="13"/>
      <c r="CD217" s="13"/>
      <c r="CE217" s="13"/>
      <c r="CF217" s="13"/>
      <c r="CG217" s="13"/>
      <c r="CH217" s="13"/>
      <c r="CI217" s="13"/>
      <c r="CJ217" s="13"/>
      <c r="CK217" s="13"/>
      <c r="CL217" s="13"/>
      <c r="CM217" s="13"/>
      <c r="CN217" s="13"/>
      <c r="CO217" s="13"/>
      <c r="CP217" s="13"/>
      <c r="CQ217" s="13"/>
      <c r="CR217" s="13"/>
      <c r="CS217" s="13"/>
      <c r="CT217" s="13"/>
      <c r="CU217" s="13"/>
      <c r="CV217" s="13"/>
      <c r="CW217" s="13"/>
      <c r="CX217" s="13"/>
      <c r="CY217" s="13"/>
      <c r="CZ217" s="13"/>
      <c r="DA217" s="13"/>
      <c r="DB217" s="13"/>
      <c r="DC217" s="13"/>
      <c r="DD217" s="13"/>
      <c r="DE217" s="13"/>
      <c r="DF217" s="13"/>
      <c r="DG217" s="13"/>
      <c r="DH217" s="13"/>
      <c r="DI217" s="13"/>
      <c r="DJ217" s="13"/>
      <c r="DK217" s="13"/>
      <c r="DL217" s="13"/>
      <c r="DM217" s="13"/>
      <c r="DN217" s="13"/>
      <c r="DO217" s="13"/>
      <c r="DP217" s="13"/>
      <c r="DQ217" s="13"/>
      <c r="DR217" s="13"/>
      <c r="DS217" s="13"/>
      <c r="DT217" s="13"/>
      <c r="DU217" s="13"/>
      <c r="DV217" s="13"/>
      <c r="DW217" s="13"/>
      <c r="DX217" s="13"/>
      <c r="DY217" s="13"/>
      <c r="DZ217" s="13"/>
      <c r="EA217" s="13"/>
      <c r="EB217" s="13"/>
      <c r="EC217" s="13"/>
      <c r="ED217" s="13"/>
      <c r="EE217" s="13"/>
      <c r="EF217" s="13"/>
      <c r="EG217" s="13"/>
      <c r="EH217" s="13"/>
      <c r="EI217" s="13"/>
      <c r="EJ217" s="13"/>
      <c r="EK217" s="13"/>
      <c r="EL217" s="13"/>
      <c r="EM217" s="13"/>
      <c r="EN217" s="13"/>
      <c r="EO217" s="13"/>
      <c r="EP217" s="13"/>
      <c r="EQ217" s="13"/>
      <c r="ER217" s="13"/>
      <c r="ES217" s="13"/>
      <c r="ET217" s="13"/>
      <c r="EU217" s="13"/>
      <c r="EV217" s="13"/>
      <c r="EW217" s="13"/>
      <c r="EX217" s="13"/>
      <c r="EY217" s="13"/>
      <c r="EZ217" s="13"/>
      <c r="FA217" s="13"/>
      <c r="FB217" s="13"/>
    </row>
    <row r="218" spans="3:158" x14ac:dyDescent="0.2">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c r="BV218" s="13"/>
      <c r="BW218" s="13"/>
      <c r="BX218" s="13"/>
      <c r="BY218" s="13"/>
      <c r="BZ218" s="13"/>
      <c r="CA218" s="13"/>
      <c r="CB218" s="13"/>
      <c r="CC218" s="13"/>
      <c r="CD218" s="13"/>
      <c r="CE218" s="13"/>
      <c r="CF218" s="13"/>
      <c r="CG218" s="13"/>
      <c r="CH218" s="13"/>
      <c r="CI218" s="13"/>
      <c r="CJ218" s="13"/>
      <c r="CK218" s="13"/>
      <c r="CL218" s="13"/>
      <c r="CM218" s="13"/>
      <c r="CN218" s="13"/>
      <c r="CO218" s="13"/>
      <c r="CP218" s="13"/>
      <c r="CQ218" s="13"/>
      <c r="CR218" s="13"/>
      <c r="CS218" s="13"/>
      <c r="CT218" s="13"/>
      <c r="CU218" s="13"/>
      <c r="CV218" s="13"/>
      <c r="CW218" s="13"/>
      <c r="CX218" s="13"/>
      <c r="CY218" s="13"/>
      <c r="CZ218" s="13"/>
      <c r="DA218" s="13"/>
      <c r="DB218" s="13"/>
      <c r="DC218" s="13"/>
      <c r="DD218" s="13"/>
      <c r="DE218" s="13"/>
      <c r="DF218" s="13"/>
      <c r="DG218" s="13"/>
      <c r="DH218" s="13"/>
      <c r="DI218" s="13"/>
      <c r="DJ218" s="13"/>
      <c r="DK218" s="13"/>
      <c r="DL218" s="13"/>
      <c r="DM218" s="13"/>
      <c r="DN218" s="13"/>
      <c r="DO218" s="13"/>
      <c r="DP218" s="13"/>
      <c r="DQ218" s="13"/>
      <c r="DR218" s="13"/>
      <c r="DS218" s="13"/>
      <c r="DT218" s="13"/>
      <c r="DU218" s="13"/>
      <c r="DV218" s="13"/>
      <c r="DW218" s="13"/>
      <c r="DX218" s="13"/>
      <c r="DY218" s="13"/>
      <c r="DZ218" s="13"/>
      <c r="EA218" s="13"/>
      <c r="EB218" s="13"/>
      <c r="EC218" s="13"/>
      <c r="ED218" s="13"/>
      <c r="EE218" s="13"/>
      <c r="EF218" s="13"/>
      <c r="EG218" s="13"/>
      <c r="EH218" s="13"/>
      <c r="EI218" s="13"/>
      <c r="EJ218" s="13"/>
      <c r="EK218" s="13"/>
      <c r="EL218" s="13"/>
      <c r="EM218" s="13"/>
      <c r="EN218" s="13"/>
      <c r="EO218" s="13"/>
      <c r="EP218" s="13"/>
      <c r="EQ218" s="13"/>
      <c r="ER218" s="13"/>
      <c r="ES218" s="13"/>
      <c r="ET218" s="13"/>
      <c r="EU218" s="13"/>
      <c r="EV218" s="13"/>
      <c r="EW218" s="13"/>
      <c r="EX218" s="13"/>
      <c r="EY218" s="13"/>
      <c r="EZ218" s="13"/>
      <c r="FA218" s="13"/>
      <c r="FB218" s="13"/>
    </row>
    <row r="219" spans="3:158" x14ac:dyDescent="0.2">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c r="BV219" s="13"/>
      <c r="BW219" s="13"/>
      <c r="BX219" s="13"/>
      <c r="BY219" s="13"/>
      <c r="BZ219" s="13"/>
      <c r="CA219" s="13"/>
      <c r="CB219" s="13"/>
      <c r="CC219" s="13"/>
      <c r="CD219" s="13"/>
      <c r="CE219" s="13"/>
      <c r="CF219" s="13"/>
      <c r="CG219" s="13"/>
      <c r="CH219" s="13"/>
      <c r="CI219" s="13"/>
      <c r="CJ219" s="13"/>
      <c r="CK219" s="13"/>
      <c r="CL219" s="13"/>
      <c r="CM219" s="13"/>
      <c r="CN219" s="13"/>
      <c r="CO219" s="13"/>
      <c r="CP219" s="13"/>
      <c r="CQ219" s="13"/>
      <c r="CR219" s="13"/>
      <c r="CS219" s="13"/>
      <c r="CT219" s="13"/>
      <c r="CU219" s="13"/>
      <c r="CV219" s="13"/>
      <c r="CW219" s="13"/>
      <c r="CX219" s="13"/>
      <c r="CY219" s="13"/>
      <c r="CZ219" s="13"/>
      <c r="DA219" s="13"/>
      <c r="DB219" s="13"/>
      <c r="DC219" s="13"/>
      <c r="DD219" s="13"/>
      <c r="DE219" s="13"/>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ET219" s="13"/>
      <c r="EU219" s="13"/>
      <c r="EV219" s="13"/>
      <c r="EW219" s="13"/>
      <c r="EX219" s="13"/>
      <c r="EY219" s="13"/>
      <c r="EZ219" s="13"/>
      <c r="FA219" s="13"/>
      <c r="FB219" s="13"/>
    </row>
    <row r="220" spans="3:158" x14ac:dyDescent="0.2">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BR220" s="13"/>
      <c r="BS220" s="13"/>
      <c r="BT220" s="13"/>
      <c r="BU220" s="13"/>
      <c r="BV220" s="13"/>
      <c r="BW220" s="13"/>
      <c r="BX220" s="13"/>
      <c r="BY220" s="13"/>
      <c r="BZ220" s="13"/>
      <c r="CA220" s="13"/>
      <c r="CB220" s="13"/>
      <c r="CC220" s="13"/>
      <c r="CD220" s="13"/>
      <c r="CE220" s="13"/>
      <c r="CF220" s="13"/>
      <c r="CG220" s="13"/>
      <c r="CH220" s="13"/>
      <c r="CI220" s="13"/>
      <c r="CJ220" s="13"/>
      <c r="CK220" s="13"/>
      <c r="CL220" s="13"/>
      <c r="CM220" s="13"/>
      <c r="CN220" s="13"/>
      <c r="CO220" s="13"/>
      <c r="CP220" s="13"/>
      <c r="CQ220" s="13"/>
      <c r="CR220" s="13"/>
      <c r="CS220" s="13"/>
      <c r="CT220" s="13"/>
      <c r="CU220" s="13"/>
      <c r="CV220" s="13"/>
      <c r="CW220" s="13"/>
      <c r="CX220" s="13"/>
      <c r="CY220" s="13"/>
      <c r="CZ220" s="13"/>
      <c r="DA220" s="13"/>
      <c r="DB220" s="13"/>
      <c r="DC220" s="13"/>
      <c r="DD220" s="13"/>
      <c r="DE220" s="13"/>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ET220" s="13"/>
      <c r="EU220" s="13"/>
      <c r="EV220" s="13"/>
      <c r="EW220" s="13"/>
      <c r="EX220" s="13"/>
      <c r="EY220" s="13"/>
      <c r="EZ220" s="13"/>
      <c r="FA220" s="13"/>
      <c r="FB220" s="13"/>
    </row>
    <row r="221" spans="3:158" x14ac:dyDescent="0.2">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BR221" s="13"/>
      <c r="BS221" s="13"/>
      <c r="BT221" s="13"/>
      <c r="BU221" s="13"/>
      <c r="BV221" s="13"/>
      <c r="BW221" s="13"/>
      <c r="BX221" s="13"/>
      <c r="BY221" s="13"/>
      <c r="BZ221" s="13"/>
      <c r="CA221" s="13"/>
      <c r="CB221" s="13"/>
      <c r="CC221" s="13"/>
      <c r="CD221" s="13"/>
      <c r="CE221" s="13"/>
      <c r="CF221" s="13"/>
      <c r="CG221" s="13"/>
      <c r="CH221" s="13"/>
      <c r="CI221" s="13"/>
      <c r="CJ221" s="13"/>
      <c r="CK221" s="13"/>
      <c r="CL221" s="13"/>
      <c r="CM221" s="13"/>
      <c r="CN221" s="13"/>
      <c r="CO221" s="13"/>
      <c r="CP221" s="13"/>
      <c r="CQ221" s="13"/>
      <c r="CR221" s="13"/>
      <c r="CS221" s="13"/>
      <c r="CT221" s="13"/>
      <c r="CU221" s="13"/>
      <c r="CV221" s="13"/>
      <c r="CW221" s="13"/>
      <c r="CX221" s="13"/>
      <c r="CY221" s="13"/>
      <c r="CZ221" s="13"/>
      <c r="DA221" s="13"/>
      <c r="DB221" s="13"/>
      <c r="DC221" s="13"/>
      <c r="DD221" s="13"/>
      <c r="DE221" s="13"/>
      <c r="DF221" s="13"/>
      <c r="DG221" s="13"/>
      <c r="DH221" s="13"/>
      <c r="DI221" s="13"/>
      <c r="DJ221" s="13"/>
      <c r="DK221" s="13"/>
      <c r="DL221" s="13"/>
      <c r="DM221" s="13"/>
      <c r="DN221" s="13"/>
      <c r="DO221" s="13"/>
      <c r="DP221" s="13"/>
      <c r="DQ221" s="13"/>
      <c r="DR221" s="13"/>
      <c r="DS221" s="13"/>
      <c r="DT221" s="13"/>
      <c r="DU221" s="13"/>
      <c r="DV221" s="13"/>
      <c r="DW221" s="13"/>
      <c r="DX221" s="13"/>
      <c r="DY221" s="13"/>
      <c r="DZ221" s="13"/>
      <c r="EA221" s="13"/>
      <c r="EB221" s="13"/>
      <c r="EC221" s="13"/>
      <c r="ED221" s="13"/>
      <c r="EE221" s="13"/>
      <c r="EF221" s="13"/>
      <c r="EG221" s="13"/>
      <c r="EH221" s="13"/>
      <c r="EI221" s="13"/>
      <c r="EJ221" s="13"/>
      <c r="EK221" s="13"/>
      <c r="EL221" s="13"/>
      <c r="EM221" s="13"/>
      <c r="EN221" s="13"/>
      <c r="EO221" s="13"/>
      <c r="EP221" s="13"/>
      <c r="EQ221" s="13"/>
      <c r="ER221" s="13"/>
      <c r="ES221" s="13"/>
      <c r="ET221" s="13"/>
      <c r="EU221" s="13"/>
      <c r="EV221" s="13"/>
      <c r="EW221" s="13"/>
      <c r="EX221" s="13"/>
      <c r="EY221" s="13"/>
      <c r="EZ221" s="13"/>
      <c r="FA221" s="13"/>
      <c r="FB221" s="13"/>
    </row>
    <row r="222" spans="3:158" x14ac:dyDescent="0.2">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BQ222" s="13"/>
      <c r="BR222" s="13"/>
      <c r="BS222" s="13"/>
      <c r="BT222" s="13"/>
      <c r="BU222" s="13"/>
      <c r="BV222" s="13"/>
      <c r="BW222" s="13"/>
      <c r="BX222" s="13"/>
      <c r="BY222" s="13"/>
      <c r="BZ222" s="13"/>
      <c r="CA222" s="13"/>
      <c r="CB222" s="13"/>
      <c r="CC222" s="13"/>
      <c r="CD222" s="13"/>
      <c r="CE222" s="13"/>
      <c r="CF222" s="13"/>
      <c r="CG222" s="13"/>
      <c r="CH222" s="13"/>
      <c r="CI222" s="13"/>
      <c r="CJ222" s="13"/>
      <c r="CK222" s="13"/>
      <c r="CL222" s="13"/>
      <c r="CM222" s="13"/>
      <c r="CN222" s="13"/>
      <c r="CO222" s="13"/>
      <c r="CP222" s="13"/>
      <c r="CQ222" s="13"/>
      <c r="CR222" s="13"/>
      <c r="CS222" s="13"/>
      <c r="CT222" s="13"/>
      <c r="CU222" s="13"/>
      <c r="CV222" s="13"/>
      <c r="CW222" s="13"/>
      <c r="CX222" s="13"/>
      <c r="CY222" s="13"/>
      <c r="CZ222" s="13"/>
      <c r="DA222" s="13"/>
      <c r="DB222" s="13"/>
      <c r="DC222" s="13"/>
      <c r="DD222" s="13"/>
      <c r="DE222" s="13"/>
      <c r="DF222" s="13"/>
      <c r="DG222" s="13"/>
      <c r="DH222" s="13"/>
      <c r="DI222" s="13"/>
      <c r="DJ222" s="13"/>
      <c r="DK222" s="13"/>
      <c r="DL222" s="13"/>
      <c r="DM222" s="13"/>
      <c r="DN222" s="13"/>
      <c r="DO222" s="13"/>
      <c r="DP222" s="13"/>
      <c r="DQ222" s="13"/>
      <c r="DR222" s="13"/>
      <c r="DS222" s="13"/>
      <c r="DT222" s="13"/>
      <c r="DU222" s="13"/>
      <c r="DV222" s="13"/>
      <c r="DW222" s="13"/>
      <c r="DX222" s="13"/>
      <c r="DY222" s="13"/>
      <c r="DZ222" s="13"/>
      <c r="EA222" s="13"/>
      <c r="EB222" s="13"/>
      <c r="EC222" s="13"/>
      <c r="ED222" s="13"/>
      <c r="EE222" s="13"/>
      <c r="EF222" s="13"/>
      <c r="EG222" s="13"/>
      <c r="EH222" s="13"/>
      <c r="EI222" s="13"/>
      <c r="EJ222" s="13"/>
      <c r="EK222" s="13"/>
      <c r="EL222" s="13"/>
      <c r="EM222" s="13"/>
      <c r="EN222" s="13"/>
      <c r="EO222" s="13"/>
      <c r="EP222" s="13"/>
      <c r="EQ222" s="13"/>
      <c r="ER222" s="13"/>
      <c r="ES222" s="13"/>
      <c r="ET222" s="13"/>
      <c r="EU222" s="13"/>
      <c r="EV222" s="13"/>
      <c r="EW222" s="13"/>
      <c r="EX222" s="13"/>
      <c r="EY222" s="13"/>
      <c r="EZ222" s="13"/>
      <c r="FA222" s="13"/>
      <c r="FB222" s="13"/>
    </row>
    <row r="223" spans="3:158" x14ac:dyDescent="0.2">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BR223" s="13"/>
      <c r="BS223" s="13"/>
      <c r="BT223" s="13"/>
      <c r="BU223" s="13"/>
      <c r="BV223" s="13"/>
      <c r="BW223" s="13"/>
      <c r="BX223" s="13"/>
      <c r="BY223" s="13"/>
      <c r="BZ223" s="13"/>
      <c r="CA223" s="13"/>
      <c r="CB223" s="13"/>
      <c r="CC223" s="13"/>
      <c r="CD223" s="13"/>
      <c r="CE223" s="13"/>
      <c r="CF223" s="13"/>
      <c r="CG223" s="13"/>
      <c r="CH223" s="13"/>
      <c r="CI223" s="13"/>
      <c r="CJ223" s="13"/>
      <c r="CK223" s="13"/>
      <c r="CL223" s="13"/>
      <c r="CM223" s="13"/>
      <c r="CN223" s="13"/>
      <c r="CO223" s="13"/>
      <c r="CP223" s="13"/>
      <c r="CQ223" s="13"/>
      <c r="CR223" s="13"/>
      <c r="CS223" s="13"/>
      <c r="CT223" s="13"/>
      <c r="CU223" s="13"/>
      <c r="CV223" s="13"/>
      <c r="CW223" s="13"/>
      <c r="CX223" s="13"/>
      <c r="CY223" s="13"/>
      <c r="CZ223" s="13"/>
      <c r="DA223" s="13"/>
      <c r="DB223" s="13"/>
      <c r="DC223" s="13"/>
      <c r="DD223" s="13"/>
      <c r="DE223" s="13"/>
      <c r="DF223" s="13"/>
      <c r="DG223" s="13"/>
      <c r="DH223" s="13"/>
      <c r="DI223" s="13"/>
      <c r="DJ223" s="13"/>
      <c r="DK223" s="13"/>
      <c r="DL223" s="13"/>
      <c r="DM223" s="13"/>
      <c r="DN223" s="13"/>
      <c r="DO223" s="13"/>
      <c r="DP223" s="13"/>
      <c r="DQ223" s="13"/>
      <c r="DR223" s="13"/>
      <c r="DS223" s="13"/>
      <c r="DT223" s="13"/>
      <c r="DU223" s="13"/>
      <c r="DV223" s="13"/>
      <c r="DW223" s="13"/>
      <c r="DX223" s="13"/>
      <c r="DY223" s="13"/>
      <c r="DZ223" s="13"/>
      <c r="EA223" s="13"/>
      <c r="EB223" s="13"/>
      <c r="EC223" s="13"/>
      <c r="ED223" s="13"/>
      <c r="EE223" s="13"/>
      <c r="EF223" s="13"/>
      <c r="EG223" s="13"/>
      <c r="EH223" s="13"/>
      <c r="EI223" s="13"/>
      <c r="EJ223" s="13"/>
      <c r="EK223" s="13"/>
      <c r="EL223" s="13"/>
      <c r="EM223" s="13"/>
      <c r="EN223" s="13"/>
      <c r="EO223" s="13"/>
      <c r="EP223" s="13"/>
      <c r="EQ223" s="13"/>
      <c r="ER223" s="13"/>
      <c r="ES223" s="13"/>
      <c r="ET223" s="13"/>
      <c r="EU223" s="13"/>
      <c r="EV223" s="13"/>
      <c r="EW223" s="13"/>
      <c r="EX223" s="13"/>
      <c r="EY223" s="13"/>
      <c r="EZ223" s="13"/>
      <c r="FA223" s="13"/>
      <c r="FB223" s="13"/>
    </row>
    <row r="224" spans="3:158" x14ac:dyDescent="0.2">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BR224" s="13"/>
      <c r="BS224" s="13"/>
      <c r="BT224" s="13"/>
      <c r="BU224" s="13"/>
      <c r="BV224" s="13"/>
      <c r="BW224" s="13"/>
      <c r="BX224" s="13"/>
      <c r="BY224" s="13"/>
      <c r="BZ224" s="13"/>
      <c r="CA224" s="13"/>
      <c r="CB224" s="13"/>
      <c r="CC224" s="13"/>
      <c r="CD224" s="13"/>
      <c r="CE224" s="13"/>
      <c r="CF224" s="13"/>
      <c r="CG224" s="13"/>
      <c r="CH224" s="13"/>
      <c r="CI224" s="13"/>
      <c r="CJ224" s="13"/>
      <c r="CK224" s="13"/>
      <c r="CL224" s="13"/>
      <c r="CM224" s="13"/>
      <c r="CN224" s="13"/>
      <c r="CO224" s="13"/>
      <c r="CP224" s="13"/>
      <c r="CQ224" s="13"/>
      <c r="CR224" s="13"/>
      <c r="CS224" s="13"/>
      <c r="CT224" s="13"/>
      <c r="CU224" s="13"/>
      <c r="CV224" s="13"/>
      <c r="CW224" s="13"/>
      <c r="CX224" s="13"/>
      <c r="CY224" s="13"/>
      <c r="CZ224" s="13"/>
      <c r="DA224" s="13"/>
      <c r="DB224" s="13"/>
      <c r="DC224" s="13"/>
      <c r="DD224" s="13"/>
      <c r="DE224" s="13"/>
      <c r="DF224" s="13"/>
      <c r="DG224" s="13"/>
      <c r="DH224" s="13"/>
      <c r="DI224" s="13"/>
      <c r="DJ224" s="13"/>
      <c r="DK224" s="13"/>
      <c r="DL224" s="13"/>
      <c r="DM224" s="13"/>
      <c r="DN224" s="13"/>
      <c r="DO224" s="13"/>
      <c r="DP224" s="13"/>
      <c r="DQ224" s="13"/>
      <c r="DR224" s="13"/>
      <c r="DS224" s="13"/>
      <c r="DT224" s="13"/>
      <c r="DU224" s="13"/>
      <c r="DV224" s="13"/>
      <c r="DW224" s="13"/>
      <c r="DX224" s="13"/>
      <c r="DY224" s="13"/>
      <c r="DZ224" s="13"/>
      <c r="EA224" s="13"/>
      <c r="EB224" s="13"/>
      <c r="EC224" s="13"/>
      <c r="ED224" s="13"/>
      <c r="EE224" s="13"/>
      <c r="EF224" s="13"/>
      <c r="EG224" s="13"/>
      <c r="EH224" s="13"/>
      <c r="EI224" s="13"/>
      <c r="EJ224" s="13"/>
      <c r="EK224" s="13"/>
      <c r="EL224" s="13"/>
      <c r="EM224" s="13"/>
      <c r="EN224" s="13"/>
      <c r="EO224" s="13"/>
      <c r="EP224" s="13"/>
      <c r="EQ224" s="13"/>
      <c r="ER224" s="13"/>
      <c r="ES224" s="13"/>
      <c r="ET224" s="13"/>
      <c r="EU224" s="13"/>
      <c r="EV224" s="13"/>
      <c r="EW224" s="13"/>
      <c r="EX224" s="13"/>
      <c r="EY224" s="13"/>
      <c r="EZ224" s="13"/>
      <c r="FA224" s="13"/>
      <c r="FB224" s="13"/>
    </row>
    <row r="225" spans="14:158" x14ac:dyDescent="0.2">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c r="BV225" s="13"/>
      <c r="BW225" s="13"/>
      <c r="BX225" s="13"/>
      <c r="BY225" s="13"/>
      <c r="BZ225" s="13"/>
      <c r="CA225" s="13"/>
      <c r="CB225" s="13"/>
      <c r="CC225" s="13"/>
      <c r="CD225" s="13"/>
      <c r="CE225" s="13"/>
      <c r="CF225" s="13"/>
      <c r="CG225" s="13"/>
      <c r="CH225" s="13"/>
      <c r="CI225" s="13"/>
      <c r="CJ225" s="13"/>
      <c r="CK225" s="13"/>
      <c r="CL225" s="13"/>
      <c r="CM225" s="13"/>
      <c r="CN225" s="13"/>
      <c r="CO225" s="13"/>
      <c r="CP225" s="13"/>
      <c r="CQ225" s="13"/>
      <c r="CR225" s="13"/>
      <c r="CS225" s="13"/>
      <c r="CT225" s="13"/>
      <c r="CU225" s="13"/>
      <c r="CV225" s="13"/>
      <c r="CW225" s="13"/>
      <c r="CX225" s="13"/>
      <c r="CY225" s="13"/>
      <c r="CZ225" s="13"/>
      <c r="DA225" s="13"/>
      <c r="DB225" s="13"/>
      <c r="DC225" s="13"/>
      <c r="DD225" s="13"/>
      <c r="DE225" s="13"/>
      <c r="DF225" s="13"/>
      <c r="DG225" s="13"/>
      <c r="DH225" s="13"/>
      <c r="DI225" s="13"/>
      <c r="DJ225" s="13"/>
      <c r="DK225" s="13"/>
      <c r="DL225" s="13"/>
      <c r="DM225" s="13"/>
      <c r="DN225" s="13"/>
      <c r="DO225" s="13"/>
      <c r="DP225" s="13"/>
      <c r="DQ225" s="13"/>
      <c r="DR225" s="13"/>
      <c r="DS225" s="13"/>
      <c r="DT225" s="13"/>
      <c r="DU225" s="13"/>
      <c r="DV225" s="13"/>
      <c r="DW225" s="13"/>
      <c r="DX225" s="13"/>
      <c r="DY225" s="13"/>
      <c r="DZ225" s="13"/>
      <c r="EA225" s="13"/>
      <c r="EB225" s="13"/>
      <c r="EC225" s="13"/>
      <c r="ED225" s="13"/>
      <c r="EE225" s="13"/>
      <c r="EF225" s="13"/>
      <c r="EG225" s="13"/>
      <c r="EH225" s="13"/>
      <c r="EI225" s="13"/>
      <c r="EJ225" s="13"/>
      <c r="EK225" s="13"/>
      <c r="EL225" s="13"/>
      <c r="EM225" s="13"/>
      <c r="EN225" s="13"/>
      <c r="EO225" s="13"/>
      <c r="EP225" s="13"/>
      <c r="EQ225" s="13"/>
      <c r="ER225" s="13"/>
      <c r="ES225" s="13"/>
      <c r="ET225" s="13"/>
      <c r="EU225" s="13"/>
      <c r="EV225" s="13"/>
      <c r="EW225" s="13"/>
      <c r="EX225" s="13"/>
      <c r="EY225" s="13"/>
      <c r="EZ225" s="13"/>
      <c r="FA225" s="13"/>
      <c r="FB225" s="13"/>
    </row>
    <row r="226" spans="14:158" x14ac:dyDescent="0.2">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c r="BV226" s="13"/>
      <c r="BW226" s="13"/>
      <c r="BX226" s="13"/>
      <c r="BY226" s="13"/>
      <c r="BZ226" s="13"/>
      <c r="CA226" s="13"/>
      <c r="CB226" s="13"/>
      <c r="CC226" s="13"/>
      <c r="CD226" s="13"/>
      <c r="CE226" s="13"/>
      <c r="CF226" s="13"/>
      <c r="CG226" s="13"/>
      <c r="CH226" s="13"/>
      <c r="CI226" s="13"/>
      <c r="CJ226" s="13"/>
      <c r="CK226" s="13"/>
      <c r="CL226" s="13"/>
      <c r="CM226" s="13"/>
      <c r="CN226" s="13"/>
      <c r="CO226" s="13"/>
      <c r="CP226" s="13"/>
      <c r="CQ226" s="13"/>
      <c r="CR226" s="13"/>
      <c r="CS226" s="13"/>
      <c r="CT226" s="13"/>
      <c r="CU226" s="13"/>
      <c r="CV226" s="13"/>
      <c r="CW226" s="13"/>
      <c r="CX226" s="13"/>
      <c r="CY226" s="13"/>
      <c r="CZ226" s="13"/>
      <c r="DA226" s="13"/>
      <c r="DB226" s="13"/>
      <c r="DC226" s="13"/>
      <c r="DD226" s="13"/>
      <c r="DE226" s="13"/>
      <c r="DF226" s="13"/>
      <c r="DG226" s="13"/>
      <c r="DH226" s="13"/>
      <c r="DI226" s="13"/>
      <c r="DJ226" s="13"/>
      <c r="DK226" s="13"/>
      <c r="DL226" s="13"/>
      <c r="DM226" s="13"/>
      <c r="DN226" s="13"/>
      <c r="DO226" s="13"/>
      <c r="DP226" s="13"/>
      <c r="DQ226" s="13"/>
      <c r="DR226" s="13"/>
      <c r="DS226" s="13"/>
      <c r="DT226" s="13"/>
      <c r="DU226" s="13"/>
      <c r="DV226" s="13"/>
      <c r="DW226" s="13"/>
      <c r="DX226" s="13"/>
      <c r="DY226" s="13"/>
      <c r="DZ226" s="13"/>
      <c r="EA226" s="13"/>
      <c r="EB226" s="13"/>
      <c r="EC226" s="13"/>
      <c r="ED226" s="13"/>
      <c r="EE226" s="13"/>
      <c r="EF226" s="13"/>
      <c r="EG226" s="13"/>
      <c r="EH226" s="13"/>
      <c r="EI226" s="13"/>
      <c r="EJ226" s="13"/>
      <c r="EK226" s="13"/>
      <c r="EL226" s="13"/>
      <c r="EM226" s="13"/>
      <c r="EN226" s="13"/>
      <c r="EO226" s="13"/>
      <c r="EP226" s="13"/>
      <c r="EQ226" s="13"/>
      <c r="ER226" s="13"/>
      <c r="ES226" s="13"/>
      <c r="ET226" s="13"/>
      <c r="EU226" s="13"/>
      <c r="EV226" s="13"/>
      <c r="EW226" s="13"/>
      <c r="EX226" s="13"/>
      <c r="EY226" s="13"/>
      <c r="EZ226" s="13"/>
      <c r="FA226" s="13"/>
      <c r="FB226" s="13"/>
    </row>
    <row r="227" spans="14:158" x14ac:dyDescent="0.2">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R227" s="13"/>
      <c r="BS227" s="13"/>
      <c r="BT227" s="13"/>
      <c r="BU227" s="13"/>
      <c r="BV227" s="13"/>
      <c r="BW227" s="13"/>
      <c r="BX227" s="13"/>
      <c r="BY227" s="13"/>
      <c r="BZ227" s="13"/>
      <c r="CA227" s="13"/>
      <c r="CB227" s="13"/>
      <c r="CC227" s="13"/>
      <c r="CD227" s="13"/>
      <c r="CE227" s="13"/>
      <c r="CF227" s="13"/>
      <c r="CG227" s="13"/>
      <c r="CH227" s="13"/>
      <c r="CI227" s="13"/>
      <c r="CJ227" s="13"/>
      <c r="CK227" s="13"/>
      <c r="CL227" s="13"/>
      <c r="CM227" s="13"/>
      <c r="CN227" s="13"/>
      <c r="CO227" s="13"/>
      <c r="CP227" s="13"/>
      <c r="CQ227" s="13"/>
      <c r="CR227" s="13"/>
      <c r="CS227" s="13"/>
      <c r="CT227" s="13"/>
      <c r="CU227" s="13"/>
      <c r="CV227" s="13"/>
      <c r="CW227" s="13"/>
      <c r="CX227" s="13"/>
      <c r="CY227" s="13"/>
      <c r="CZ227" s="13"/>
      <c r="DA227" s="13"/>
      <c r="DB227" s="13"/>
      <c r="DC227" s="13"/>
      <c r="DD227" s="13"/>
      <c r="DE227" s="13"/>
      <c r="DF227" s="13"/>
      <c r="DG227" s="13"/>
      <c r="DH227" s="13"/>
      <c r="DI227" s="13"/>
      <c r="DJ227" s="13"/>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ET227" s="13"/>
      <c r="EU227" s="13"/>
      <c r="EV227" s="13"/>
      <c r="EW227" s="13"/>
      <c r="EX227" s="13"/>
      <c r="EY227" s="13"/>
      <c r="EZ227" s="13"/>
      <c r="FA227" s="13"/>
      <c r="FB227" s="13"/>
    </row>
    <row r="228" spans="14:158" x14ac:dyDescent="0.2">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BR228" s="13"/>
      <c r="BS228" s="13"/>
      <c r="BT228" s="13"/>
      <c r="BU228" s="13"/>
      <c r="BV228" s="13"/>
      <c r="BW228" s="13"/>
      <c r="BX228" s="13"/>
      <c r="BY228" s="13"/>
      <c r="BZ228" s="13"/>
      <c r="CA228" s="13"/>
      <c r="CB228" s="13"/>
      <c r="CC228" s="13"/>
      <c r="CD228" s="13"/>
      <c r="CE228" s="13"/>
      <c r="CF228" s="13"/>
      <c r="CG228" s="13"/>
      <c r="CH228" s="13"/>
      <c r="CI228" s="13"/>
      <c r="CJ228" s="13"/>
      <c r="CK228" s="13"/>
      <c r="CL228" s="13"/>
      <c r="CM228" s="13"/>
      <c r="CN228" s="13"/>
      <c r="CO228" s="13"/>
      <c r="CP228" s="13"/>
      <c r="CQ228" s="13"/>
      <c r="CR228" s="13"/>
      <c r="CS228" s="13"/>
      <c r="CT228" s="13"/>
      <c r="CU228" s="13"/>
      <c r="CV228" s="13"/>
      <c r="CW228" s="13"/>
      <c r="CX228" s="13"/>
      <c r="CY228" s="13"/>
      <c r="CZ228" s="13"/>
      <c r="DA228" s="13"/>
      <c r="DB228" s="13"/>
      <c r="DC228" s="13"/>
      <c r="DD228" s="13"/>
      <c r="DE228" s="13"/>
      <c r="DF228" s="13"/>
      <c r="DG228" s="13"/>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c r="EU228" s="13"/>
      <c r="EV228" s="13"/>
      <c r="EW228" s="13"/>
      <c r="EX228" s="13"/>
      <c r="EY228" s="13"/>
      <c r="EZ228" s="13"/>
      <c r="FA228" s="13"/>
      <c r="FB228" s="13"/>
    </row>
    <row r="229" spans="14:158" x14ac:dyDescent="0.2">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BR229" s="13"/>
      <c r="BS229" s="13"/>
      <c r="BT229" s="13"/>
      <c r="BU229" s="13"/>
      <c r="BV229" s="13"/>
      <c r="BW229" s="13"/>
      <c r="BX229" s="13"/>
      <c r="BY229" s="13"/>
      <c r="BZ229" s="13"/>
      <c r="CA229" s="13"/>
      <c r="CB229" s="13"/>
      <c r="CC229" s="13"/>
      <c r="CD229" s="13"/>
      <c r="CE229" s="13"/>
      <c r="CF229" s="13"/>
      <c r="CG229" s="13"/>
      <c r="CH229" s="13"/>
      <c r="CI229" s="13"/>
      <c r="CJ229" s="13"/>
      <c r="CK229" s="13"/>
      <c r="CL229" s="13"/>
      <c r="CM229" s="13"/>
      <c r="CN229" s="13"/>
      <c r="CO229" s="13"/>
      <c r="CP229" s="13"/>
      <c r="CQ229" s="13"/>
      <c r="CR229" s="13"/>
      <c r="CS229" s="13"/>
      <c r="CT229" s="13"/>
      <c r="CU229" s="13"/>
      <c r="CV229" s="13"/>
      <c r="CW229" s="13"/>
      <c r="CX229" s="13"/>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EV229" s="13"/>
      <c r="EW229" s="13"/>
      <c r="EX229" s="13"/>
      <c r="EY229" s="13"/>
      <c r="EZ229" s="13"/>
      <c r="FA229" s="13"/>
      <c r="FB229" s="13"/>
    </row>
    <row r="230" spans="14:158" x14ac:dyDescent="0.2">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BR230" s="13"/>
      <c r="BS230" s="13"/>
      <c r="BT230" s="13"/>
      <c r="BU230" s="13"/>
      <c r="BV230" s="13"/>
      <c r="BW230" s="13"/>
      <c r="BX230" s="13"/>
      <c r="BY230" s="13"/>
      <c r="BZ230" s="13"/>
      <c r="CA230" s="13"/>
      <c r="CB230" s="13"/>
      <c r="CC230" s="13"/>
      <c r="CD230" s="13"/>
      <c r="CE230" s="13"/>
      <c r="CF230" s="13"/>
      <c r="CG230" s="13"/>
      <c r="CH230" s="13"/>
      <c r="CI230" s="13"/>
      <c r="CJ230" s="13"/>
      <c r="CK230" s="13"/>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EV230" s="13"/>
      <c r="EW230" s="13"/>
      <c r="EX230" s="13"/>
      <c r="EY230" s="13"/>
      <c r="EZ230" s="13"/>
      <c r="FA230" s="13"/>
      <c r="FB230" s="13"/>
    </row>
    <row r="231" spans="14:158" x14ac:dyDescent="0.2">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BR231" s="13"/>
      <c r="BS231" s="13"/>
      <c r="BT231" s="13"/>
      <c r="BU231" s="13"/>
      <c r="BV231" s="13"/>
      <c r="BW231" s="13"/>
      <c r="BX231" s="13"/>
      <c r="BY231" s="13"/>
      <c r="BZ231" s="13"/>
      <c r="CA231" s="13"/>
      <c r="CB231" s="13"/>
      <c r="CC231" s="13"/>
      <c r="CD231" s="13"/>
      <c r="CE231" s="13"/>
      <c r="CF231" s="13"/>
      <c r="CG231" s="13"/>
      <c r="CH231" s="13"/>
      <c r="CI231" s="13"/>
      <c r="CJ231" s="13"/>
      <c r="CK231" s="13"/>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EV231" s="13"/>
      <c r="EW231" s="13"/>
      <c r="EX231" s="13"/>
      <c r="EY231" s="13"/>
      <c r="EZ231" s="13"/>
      <c r="FA231" s="13"/>
      <c r="FB231" s="13"/>
    </row>
    <row r="232" spans="14:158" x14ac:dyDescent="0.2">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BR232" s="13"/>
      <c r="BS232" s="13"/>
      <c r="BT232" s="13"/>
      <c r="BU232" s="13"/>
      <c r="BV232" s="13"/>
      <c r="BW232" s="13"/>
      <c r="BX232" s="13"/>
      <c r="BY232" s="13"/>
      <c r="BZ232" s="13"/>
      <c r="CA232" s="13"/>
      <c r="CB232" s="13"/>
      <c r="CC232" s="13"/>
      <c r="CD232" s="13"/>
      <c r="CE232" s="13"/>
      <c r="CF232" s="13"/>
      <c r="CG232" s="13"/>
      <c r="CH232" s="13"/>
      <c r="CI232" s="13"/>
      <c r="CJ232" s="13"/>
      <c r="CK232" s="13"/>
      <c r="CL232" s="13"/>
      <c r="CM232" s="13"/>
      <c r="CN232" s="13"/>
      <c r="CO232" s="13"/>
      <c r="CP232" s="13"/>
      <c r="CQ232" s="13"/>
      <c r="CR232" s="13"/>
      <c r="CS232" s="13"/>
      <c r="CT232" s="13"/>
      <c r="CU232" s="13"/>
      <c r="CV232" s="13"/>
      <c r="CW232" s="13"/>
      <c r="CX232" s="13"/>
      <c r="CY232" s="13"/>
      <c r="CZ232" s="13"/>
      <c r="DA232" s="13"/>
      <c r="DB232" s="13"/>
      <c r="DC232" s="13"/>
      <c r="DD232" s="13"/>
      <c r="DE232" s="13"/>
      <c r="DF232" s="13"/>
      <c r="DG232" s="13"/>
      <c r="DH232" s="13"/>
      <c r="DI232" s="13"/>
      <c r="DJ232" s="13"/>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c r="EU232" s="13"/>
      <c r="EV232" s="13"/>
      <c r="EW232" s="13"/>
      <c r="EX232" s="13"/>
      <c r="EY232" s="13"/>
      <c r="EZ232" s="13"/>
      <c r="FA232" s="13"/>
      <c r="FB232" s="13"/>
    </row>
    <row r="233" spans="14:158" x14ac:dyDescent="0.2">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BR233" s="13"/>
      <c r="BS233" s="13"/>
      <c r="BT233" s="13"/>
      <c r="BU233" s="13"/>
      <c r="BV233" s="13"/>
      <c r="BW233" s="13"/>
      <c r="BX233" s="13"/>
      <c r="BY233" s="13"/>
      <c r="BZ233" s="13"/>
      <c r="CA233" s="13"/>
      <c r="CB233" s="13"/>
      <c r="CC233" s="13"/>
      <c r="CD233" s="13"/>
      <c r="CE233" s="13"/>
      <c r="CF233" s="13"/>
      <c r="CG233" s="13"/>
      <c r="CH233" s="13"/>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c r="EV233" s="13"/>
      <c r="EW233" s="13"/>
      <c r="EX233" s="13"/>
      <c r="EY233" s="13"/>
      <c r="EZ233" s="13"/>
      <c r="FA233" s="13"/>
      <c r="FB233" s="13"/>
    </row>
    <row r="234" spans="14:158" x14ac:dyDescent="0.2">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13"/>
      <c r="BS234" s="13"/>
      <c r="BT234" s="13"/>
      <c r="BU234" s="13"/>
      <c r="BV234" s="13"/>
      <c r="BW234" s="13"/>
      <c r="BX234" s="13"/>
      <c r="BY234" s="13"/>
      <c r="BZ234" s="13"/>
      <c r="CA234" s="13"/>
      <c r="CB234" s="13"/>
      <c r="CC234" s="13"/>
      <c r="CD234" s="13"/>
      <c r="CE234" s="13"/>
      <c r="CF234" s="13"/>
      <c r="CG234" s="13"/>
      <c r="CH234" s="13"/>
      <c r="CI234" s="13"/>
      <c r="CJ234" s="13"/>
      <c r="CK234" s="13"/>
      <c r="CL234" s="13"/>
      <c r="CM234" s="13"/>
      <c r="CN234" s="13"/>
      <c r="CO234" s="13"/>
      <c r="CP234" s="13"/>
      <c r="CQ234" s="13"/>
      <c r="CR234" s="13"/>
      <c r="CS234" s="13"/>
      <c r="CT234" s="13"/>
      <c r="CU234" s="13"/>
      <c r="CV234" s="13"/>
      <c r="CW234" s="13"/>
      <c r="CX234" s="13"/>
      <c r="CY234" s="13"/>
      <c r="CZ234" s="13"/>
      <c r="DA234" s="13"/>
      <c r="DB234" s="13"/>
      <c r="DC234" s="13"/>
      <c r="DD234" s="13"/>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EU234" s="13"/>
      <c r="EV234" s="13"/>
      <c r="EW234" s="13"/>
      <c r="EX234" s="13"/>
      <c r="EY234" s="13"/>
      <c r="EZ234" s="13"/>
      <c r="FA234" s="13"/>
      <c r="FB234" s="13"/>
    </row>
    <row r="235" spans="14:158" x14ac:dyDescent="0.2">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13"/>
      <c r="BS235" s="13"/>
      <c r="BT235" s="13"/>
      <c r="BU235" s="13"/>
      <c r="BV235" s="13"/>
      <c r="BW235" s="13"/>
      <c r="BX235" s="13"/>
      <c r="BY235" s="13"/>
      <c r="BZ235" s="13"/>
      <c r="CA235" s="13"/>
      <c r="CB235" s="13"/>
      <c r="CC235" s="13"/>
      <c r="CD235" s="13"/>
      <c r="CE235" s="13"/>
      <c r="CF235" s="13"/>
      <c r="CG235" s="13"/>
      <c r="CH235" s="13"/>
      <c r="CI235" s="13"/>
      <c r="CJ235" s="13"/>
      <c r="CK235" s="13"/>
      <c r="CL235" s="13"/>
      <c r="CM235" s="13"/>
      <c r="CN235" s="13"/>
      <c r="CO235" s="13"/>
      <c r="CP235" s="13"/>
      <c r="CQ235" s="13"/>
      <c r="CR235" s="13"/>
      <c r="CS235" s="13"/>
      <c r="CT235" s="13"/>
      <c r="CU235" s="13"/>
      <c r="CV235" s="13"/>
      <c r="CW235" s="13"/>
      <c r="CX235" s="13"/>
      <c r="CY235" s="13"/>
      <c r="CZ235" s="13"/>
      <c r="DA235" s="13"/>
      <c r="DB235" s="13"/>
      <c r="DC235" s="13"/>
      <c r="DD235" s="13"/>
      <c r="DE235" s="13"/>
      <c r="DF235" s="13"/>
      <c r="DG235" s="13"/>
      <c r="DH235" s="13"/>
      <c r="DI235" s="13"/>
      <c r="DJ235" s="13"/>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3"/>
      <c r="EM235" s="13"/>
      <c r="EN235" s="13"/>
      <c r="EO235" s="13"/>
      <c r="EP235" s="13"/>
      <c r="EQ235" s="13"/>
      <c r="ER235" s="13"/>
      <c r="ES235" s="13"/>
      <c r="ET235" s="13"/>
      <c r="EU235" s="13"/>
      <c r="EV235" s="13"/>
      <c r="EW235" s="13"/>
      <c r="EX235" s="13"/>
      <c r="EY235" s="13"/>
      <c r="EZ235" s="13"/>
      <c r="FA235" s="13"/>
      <c r="FB235" s="13"/>
    </row>
    <row r="236" spans="14:158" x14ac:dyDescent="0.2">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c r="BS236" s="13"/>
      <c r="BT236" s="13"/>
      <c r="BU236" s="13"/>
      <c r="BV236" s="13"/>
      <c r="BW236" s="13"/>
      <c r="BX236" s="13"/>
      <c r="BY236" s="13"/>
      <c r="BZ236" s="13"/>
      <c r="CA236" s="13"/>
      <c r="CB236" s="13"/>
      <c r="CC236" s="13"/>
      <c r="CD236" s="13"/>
      <c r="CE236" s="13"/>
      <c r="CF236" s="13"/>
      <c r="CG236" s="13"/>
      <c r="CH236" s="13"/>
      <c r="CI236" s="13"/>
      <c r="CJ236" s="13"/>
      <c r="CK236" s="13"/>
      <c r="CL236" s="13"/>
      <c r="CM236" s="13"/>
      <c r="CN236" s="13"/>
      <c r="CO236" s="13"/>
      <c r="CP236" s="13"/>
      <c r="CQ236" s="13"/>
      <c r="CR236" s="13"/>
      <c r="CS236" s="13"/>
      <c r="CT236" s="13"/>
      <c r="CU236" s="13"/>
      <c r="CV236" s="13"/>
      <c r="CW236" s="13"/>
      <c r="CX236" s="13"/>
      <c r="CY236" s="13"/>
      <c r="CZ236" s="13"/>
      <c r="DA236" s="13"/>
      <c r="DB236" s="13"/>
      <c r="DC236" s="13"/>
      <c r="DD236" s="13"/>
      <c r="DE236" s="13"/>
      <c r="DF236" s="13"/>
      <c r="DG236" s="13"/>
      <c r="DH236" s="13"/>
      <c r="DI236" s="13"/>
      <c r="DJ236" s="13"/>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U236" s="13"/>
      <c r="EV236" s="13"/>
      <c r="EW236" s="13"/>
      <c r="EX236" s="13"/>
      <c r="EY236" s="13"/>
      <c r="EZ236" s="13"/>
      <c r="FA236" s="13"/>
      <c r="FB236" s="13"/>
    </row>
    <row r="237" spans="14:158" x14ac:dyDescent="0.2">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c r="BV237" s="13"/>
      <c r="BW237" s="13"/>
      <c r="BX237" s="13"/>
      <c r="BY237" s="13"/>
      <c r="BZ237" s="13"/>
      <c r="CA237" s="13"/>
      <c r="CB237" s="13"/>
      <c r="CC237" s="13"/>
      <c r="CD237" s="13"/>
      <c r="CE237" s="13"/>
      <c r="CF237" s="13"/>
      <c r="CG237" s="13"/>
      <c r="CH237" s="13"/>
      <c r="CI237" s="13"/>
      <c r="CJ237" s="13"/>
      <c r="CK237" s="13"/>
      <c r="CL237" s="13"/>
      <c r="CM237" s="13"/>
      <c r="CN237" s="13"/>
      <c r="CO237" s="13"/>
      <c r="CP237" s="13"/>
      <c r="CQ237" s="13"/>
      <c r="CR237" s="13"/>
      <c r="CS237" s="13"/>
      <c r="CT237" s="13"/>
      <c r="CU237" s="13"/>
      <c r="CV237" s="13"/>
      <c r="CW237" s="13"/>
      <c r="CX237" s="13"/>
      <c r="CY237" s="13"/>
      <c r="CZ237" s="13"/>
      <c r="DA237" s="13"/>
      <c r="DB237" s="13"/>
      <c r="DC237" s="13"/>
      <c r="DD237" s="13"/>
      <c r="DE237" s="13"/>
      <c r="DF237" s="13"/>
      <c r="DG237" s="13"/>
      <c r="DH237" s="13"/>
      <c r="DI237" s="13"/>
      <c r="DJ237" s="13"/>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U237" s="13"/>
      <c r="EV237" s="13"/>
      <c r="EW237" s="13"/>
      <c r="EX237" s="13"/>
      <c r="EY237" s="13"/>
      <c r="EZ237" s="13"/>
      <c r="FA237" s="13"/>
      <c r="FB237" s="13"/>
    </row>
    <row r="238" spans="14:158" x14ac:dyDescent="0.2">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c r="BV238" s="13"/>
      <c r="BW238" s="13"/>
      <c r="BX238" s="13"/>
      <c r="BY238" s="13"/>
      <c r="BZ238" s="13"/>
      <c r="CA238" s="13"/>
      <c r="CB238" s="13"/>
      <c r="CC238" s="13"/>
      <c r="CD238" s="13"/>
      <c r="CE238" s="13"/>
      <c r="CF238" s="13"/>
      <c r="CG238" s="13"/>
      <c r="CH238" s="13"/>
      <c r="CI238" s="13"/>
      <c r="CJ238" s="13"/>
      <c r="CK238" s="13"/>
      <c r="CL238" s="13"/>
      <c r="CM238" s="13"/>
      <c r="CN238" s="13"/>
      <c r="CO238" s="13"/>
      <c r="CP238" s="13"/>
      <c r="CQ238" s="13"/>
      <c r="CR238" s="13"/>
      <c r="CS238" s="13"/>
      <c r="CT238" s="13"/>
      <c r="CU238" s="13"/>
      <c r="CV238" s="13"/>
      <c r="CW238" s="13"/>
      <c r="CX238" s="13"/>
      <c r="CY238" s="13"/>
      <c r="CZ238" s="13"/>
      <c r="DA238" s="13"/>
      <c r="DB238" s="13"/>
      <c r="DC238" s="13"/>
      <c r="DD238" s="13"/>
      <c r="DE238" s="13"/>
      <c r="DF238" s="13"/>
      <c r="DG238" s="13"/>
      <c r="DH238" s="13"/>
      <c r="DI238" s="13"/>
      <c r="DJ238" s="13"/>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c r="EU238" s="13"/>
      <c r="EV238" s="13"/>
      <c r="EW238" s="13"/>
      <c r="EX238" s="13"/>
      <c r="EY238" s="13"/>
      <c r="EZ238" s="13"/>
      <c r="FA238" s="13"/>
      <c r="FB238" s="13"/>
    </row>
    <row r="239" spans="14:158" x14ac:dyDescent="0.2">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c r="BS239" s="13"/>
      <c r="BT239" s="13"/>
      <c r="BU239" s="13"/>
      <c r="BV239" s="13"/>
      <c r="BW239" s="13"/>
      <c r="BX239" s="13"/>
      <c r="BY239" s="13"/>
      <c r="BZ239" s="13"/>
      <c r="CA239" s="13"/>
      <c r="CB239" s="13"/>
      <c r="CC239" s="13"/>
      <c r="CD239" s="13"/>
      <c r="CE239" s="13"/>
      <c r="CF239" s="13"/>
      <c r="CG239" s="13"/>
      <c r="CH239" s="13"/>
      <c r="CI239" s="13"/>
      <c r="CJ239" s="13"/>
      <c r="CK239" s="13"/>
      <c r="CL239" s="13"/>
      <c r="CM239" s="13"/>
      <c r="CN239" s="13"/>
      <c r="CO239" s="13"/>
      <c r="CP239" s="13"/>
      <c r="CQ239" s="13"/>
      <c r="CR239" s="13"/>
      <c r="CS239" s="13"/>
      <c r="CT239" s="13"/>
      <c r="CU239" s="13"/>
      <c r="CV239" s="13"/>
      <c r="CW239" s="13"/>
      <c r="CX239" s="13"/>
      <c r="CY239" s="13"/>
      <c r="CZ239" s="13"/>
      <c r="DA239" s="13"/>
      <c r="DB239" s="13"/>
      <c r="DC239" s="13"/>
      <c r="DD239" s="13"/>
      <c r="DE239" s="13"/>
      <c r="DF239" s="13"/>
      <c r="DG239" s="13"/>
      <c r="DH239" s="13"/>
      <c r="DI239" s="13"/>
      <c r="DJ239" s="13"/>
      <c r="DK239" s="13"/>
      <c r="DL239" s="13"/>
      <c r="DM239" s="13"/>
      <c r="DN239" s="13"/>
      <c r="DO239" s="13"/>
      <c r="DP239" s="13"/>
      <c r="DQ239" s="13"/>
      <c r="DR239" s="13"/>
      <c r="DS239" s="13"/>
      <c r="DT239" s="13"/>
      <c r="DU239" s="13"/>
      <c r="DV239" s="13"/>
      <c r="DW239" s="13"/>
      <c r="DX239" s="13"/>
      <c r="DY239" s="13"/>
      <c r="DZ239" s="13"/>
      <c r="EA239" s="13"/>
      <c r="EB239" s="13"/>
      <c r="EC239" s="13"/>
      <c r="ED239" s="13"/>
      <c r="EE239" s="13"/>
      <c r="EF239" s="13"/>
      <c r="EG239" s="13"/>
      <c r="EH239" s="13"/>
      <c r="EI239" s="13"/>
      <c r="EJ239" s="13"/>
      <c r="EK239" s="13"/>
      <c r="EL239" s="13"/>
      <c r="EM239" s="13"/>
      <c r="EN239" s="13"/>
      <c r="EO239" s="13"/>
      <c r="EP239" s="13"/>
      <c r="EQ239" s="13"/>
      <c r="ER239" s="13"/>
      <c r="ES239" s="13"/>
      <c r="ET239" s="13"/>
      <c r="EU239" s="13"/>
      <c r="EV239" s="13"/>
      <c r="EW239" s="13"/>
      <c r="EX239" s="13"/>
      <c r="EY239" s="13"/>
      <c r="EZ239" s="13"/>
      <c r="FA239" s="13"/>
      <c r="FB239" s="13"/>
    </row>
    <row r="240" spans="14:158" x14ac:dyDescent="0.2">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c r="BS240" s="13"/>
      <c r="BT240" s="13"/>
      <c r="BU240" s="13"/>
      <c r="BV240" s="13"/>
      <c r="BW240" s="13"/>
      <c r="BX240" s="13"/>
      <c r="BY240" s="13"/>
      <c r="BZ240" s="13"/>
      <c r="CA240" s="13"/>
      <c r="CB240" s="13"/>
      <c r="CC240" s="13"/>
      <c r="CD240" s="13"/>
      <c r="CE240" s="13"/>
      <c r="CF240" s="13"/>
      <c r="CG240" s="13"/>
      <c r="CH240" s="13"/>
      <c r="CI240" s="13"/>
      <c r="CJ240" s="13"/>
      <c r="CK240" s="13"/>
      <c r="CL240" s="13"/>
      <c r="CM240" s="13"/>
      <c r="CN240" s="13"/>
      <c r="CO240" s="13"/>
      <c r="CP240" s="13"/>
      <c r="CQ240" s="13"/>
      <c r="CR240" s="13"/>
      <c r="CS240" s="13"/>
      <c r="CT240" s="13"/>
      <c r="CU240" s="13"/>
      <c r="CV240" s="13"/>
      <c r="CW240" s="13"/>
      <c r="CX240" s="13"/>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c r="DV240" s="13"/>
      <c r="DW240" s="13"/>
      <c r="DX240" s="13"/>
      <c r="DY240" s="13"/>
      <c r="DZ240" s="13"/>
      <c r="EA240" s="13"/>
      <c r="EB240" s="13"/>
      <c r="EC240" s="13"/>
      <c r="ED240" s="13"/>
      <c r="EE240" s="13"/>
      <c r="EF240" s="13"/>
      <c r="EG240" s="13"/>
      <c r="EH240" s="13"/>
      <c r="EI240" s="13"/>
      <c r="EJ240" s="13"/>
      <c r="EK240" s="13"/>
      <c r="EL240" s="13"/>
      <c r="EM240" s="13"/>
      <c r="EN240" s="13"/>
      <c r="EO240" s="13"/>
      <c r="EP240" s="13"/>
      <c r="EQ240" s="13"/>
      <c r="ER240" s="13"/>
      <c r="ES240" s="13"/>
      <c r="ET240" s="13"/>
      <c r="EU240" s="13"/>
      <c r="EV240" s="13"/>
      <c r="EW240" s="13"/>
      <c r="EX240" s="13"/>
      <c r="EY240" s="13"/>
      <c r="EZ240" s="13"/>
      <c r="FA240" s="13"/>
      <c r="FB240" s="13"/>
    </row>
    <row r="241" spans="14:158" x14ac:dyDescent="0.2">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BQ241" s="13"/>
      <c r="BR241" s="13"/>
      <c r="BS241" s="13"/>
      <c r="BT241" s="13"/>
      <c r="BU241" s="13"/>
      <c r="BV241" s="13"/>
      <c r="BW241" s="13"/>
      <c r="BX241" s="13"/>
      <c r="BY241" s="13"/>
      <c r="BZ241" s="13"/>
      <c r="CA241" s="13"/>
      <c r="CB241" s="13"/>
      <c r="CC241" s="13"/>
      <c r="CD241" s="13"/>
      <c r="CE241" s="13"/>
      <c r="CF241" s="13"/>
      <c r="CG241" s="13"/>
      <c r="CH241" s="13"/>
      <c r="CI241" s="13"/>
      <c r="CJ241" s="13"/>
      <c r="CK241" s="13"/>
      <c r="CL241" s="13"/>
      <c r="CM241" s="13"/>
      <c r="CN241" s="13"/>
      <c r="CO241" s="13"/>
      <c r="CP241" s="13"/>
      <c r="CQ241" s="13"/>
      <c r="CR241" s="13"/>
      <c r="CS241" s="13"/>
      <c r="CT241" s="13"/>
      <c r="CU241" s="13"/>
      <c r="CV241" s="13"/>
      <c r="CW241" s="13"/>
      <c r="CX241" s="13"/>
      <c r="CY241" s="13"/>
      <c r="CZ241" s="13"/>
      <c r="DA241" s="13"/>
      <c r="DB241" s="13"/>
      <c r="DC241" s="13"/>
      <c r="DD241" s="13"/>
      <c r="DE241" s="13"/>
      <c r="DF241" s="13"/>
      <c r="DG241" s="13"/>
      <c r="DH241" s="13"/>
      <c r="DI241" s="13"/>
      <c r="DJ241" s="13"/>
      <c r="DK241" s="13"/>
      <c r="DL241" s="13"/>
      <c r="DM241" s="13"/>
      <c r="DN241" s="13"/>
      <c r="DO241" s="13"/>
      <c r="DP241" s="13"/>
      <c r="DQ241" s="13"/>
      <c r="DR241" s="13"/>
      <c r="DS241" s="13"/>
      <c r="DT241" s="13"/>
      <c r="DU241" s="13"/>
      <c r="DV241" s="13"/>
      <c r="DW241" s="13"/>
      <c r="DX241" s="13"/>
      <c r="DY241" s="13"/>
      <c r="DZ241" s="13"/>
      <c r="EA241" s="13"/>
      <c r="EB241" s="13"/>
      <c r="EC241" s="13"/>
      <c r="ED241" s="13"/>
      <c r="EE241" s="13"/>
      <c r="EF241" s="13"/>
      <c r="EG241" s="13"/>
      <c r="EH241" s="13"/>
      <c r="EI241" s="13"/>
      <c r="EJ241" s="13"/>
      <c r="EK241" s="13"/>
      <c r="EL241" s="13"/>
      <c r="EM241" s="13"/>
      <c r="EN241" s="13"/>
      <c r="EO241" s="13"/>
      <c r="EP241" s="13"/>
      <c r="EQ241" s="13"/>
      <c r="ER241" s="13"/>
      <c r="ES241" s="13"/>
      <c r="ET241" s="13"/>
      <c r="EU241" s="13"/>
      <c r="EV241" s="13"/>
      <c r="EW241" s="13"/>
      <c r="EX241" s="13"/>
      <c r="EY241" s="13"/>
      <c r="EZ241" s="13"/>
      <c r="FA241" s="13"/>
      <c r="FB241" s="13"/>
    </row>
    <row r="242" spans="14:158" x14ac:dyDescent="0.2">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c r="BL242" s="13"/>
      <c r="BM242" s="13"/>
      <c r="BN242" s="13"/>
      <c r="BO242" s="13"/>
      <c r="BP242" s="13"/>
      <c r="BQ242" s="13"/>
      <c r="BR242" s="13"/>
      <c r="BS242" s="13"/>
      <c r="BT242" s="13"/>
      <c r="BU242" s="13"/>
      <c r="BV242" s="13"/>
      <c r="BW242" s="13"/>
      <c r="BX242" s="13"/>
      <c r="BY242" s="13"/>
      <c r="BZ242" s="13"/>
      <c r="CA242" s="13"/>
      <c r="CB242" s="13"/>
      <c r="CC242" s="13"/>
      <c r="CD242" s="13"/>
      <c r="CE242" s="13"/>
      <c r="CF242" s="13"/>
      <c r="CG242" s="13"/>
      <c r="CH242" s="13"/>
      <c r="CI242" s="13"/>
      <c r="CJ242" s="13"/>
      <c r="CK242" s="13"/>
      <c r="CL242" s="13"/>
      <c r="CM242" s="13"/>
      <c r="CN242" s="13"/>
      <c r="CO242" s="13"/>
      <c r="CP242" s="13"/>
      <c r="CQ242" s="13"/>
      <c r="CR242" s="13"/>
      <c r="CS242" s="13"/>
      <c r="CT242" s="13"/>
      <c r="CU242" s="13"/>
      <c r="CV242" s="13"/>
      <c r="CW242" s="13"/>
      <c r="CX242" s="13"/>
      <c r="CY242" s="13"/>
      <c r="CZ242" s="13"/>
      <c r="DA242" s="13"/>
      <c r="DB242" s="13"/>
      <c r="DC242" s="13"/>
      <c r="DD242" s="13"/>
      <c r="DE242" s="13"/>
      <c r="DF242" s="13"/>
      <c r="DG242" s="13"/>
      <c r="DH242" s="13"/>
      <c r="DI242" s="13"/>
      <c r="DJ242" s="13"/>
      <c r="DK242" s="13"/>
      <c r="DL242" s="13"/>
      <c r="DM242" s="13"/>
      <c r="DN242" s="13"/>
      <c r="DO242" s="13"/>
      <c r="DP242" s="13"/>
      <c r="DQ242" s="13"/>
      <c r="DR242" s="13"/>
      <c r="DS242" s="13"/>
      <c r="DT242" s="13"/>
      <c r="DU242" s="13"/>
      <c r="DV242" s="13"/>
      <c r="DW242" s="13"/>
      <c r="DX242" s="13"/>
      <c r="DY242" s="13"/>
      <c r="DZ242" s="13"/>
      <c r="EA242" s="13"/>
      <c r="EB242" s="13"/>
      <c r="EC242" s="13"/>
      <c r="ED242" s="13"/>
      <c r="EE242" s="13"/>
      <c r="EF242" s="13"/>
      <c r="EG242" s="13"/>
      <c r="EH242" s="13"/>
      <c r="EI242" s="13"/>
      <c r="EJ242" s="13"/>
      <c r="EK242" s="13"/>
      <c r="EL242" s="13"/>
      <c r="EM242" s="13"/>
      <c r="EN242" s="13"/>
      <c r="EO242" s="13"/>
      <c r="EP242" s="13"/>
      <c r="EQ242" s="13"/>
      <c r="ER242" s="13"/>
      <c r="ES242" s="13"/>
      <c r="ET242" s="13"/>
      <c r="EU242" s="13"/>
      <c r="EV242" s="13"/>
      <c r="EW242" s="13"/>
      <c r="EX242" s="13"/>
      <c r="EY242" s="13"/>
      <c r="EZ242" s="13"/>
      <c r="FA242" s="13"/>
      <c r="FB242" s="13"/>
    </row>
    <row r="243" spans="14:158" x14ac:dyDescent="0.2">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c r="BL243" s="13"/>
      <c r="BM243" s="13"/>
      <c r="BN243" s="13"/>
      <c r="BO243" s="13"/>
      <c r="BP243" s="13"/>
      <c r="BQ243" s="13"/>
      <c r="BR243" s="13"/>
      <c r="BS243" s="13"/>
      <c r="BT243" s="13"/>
      <c r="BU243" s="13"/>
      <c r="BV243" s="13"/>
      <c r="BW243" s="13"/>
      <c r="BX243" s="13"/>
      <c r="BY243" s="13"/>
      <c r="BZ243" s="13"/>
      <c r="CA243" s="13"/>
      <c r="CB243" s="13"/>
      <c r="CC243" s="13"/>
      <c r="CD243" s="13"/>
      <c r="CE243" s="13"/>
      <c r="CF243" s="13"/>
      <c r="CG243" s="13"/>
      <c r="CH243" s="13"/>
      <c r="CI243" s="13"/>
      <c r="CJ243" s="13"/>
      <c r="CK243" s="13"/>
      <c r="CL243" s="13"/>
      <c r="CM243" s="13"/>
      <c r="CN243" s="13"/>
      <c r="CO243" s="13"/>
      <c r="CP243" s="13"/>
      <c r="CQ243" s="13"/>
      <c r="CR243" s="13"/>
      <c r="CS243" s="13"/>
      <c r="CT243" s="13"/>
      <c r="CU243" s="13"/>
      <c r="CV243" s="13"/>
      <c r="CW243" s="13"/>
      <c r="CX243" s="13"/>
      <c r="CY243" s="13"/>
      <c r="CZ243" s="13"/>
      <c r="DA243" s="13"/>
      <c r="DB243" s="13"/>
      <c r="DC243" s="13"/>
      <c r="DD243" s="13"/>
      <c r="DE243" s="13"/>
      <c r="DF243" s="13"/>
      <c r="DG243" s="13"/>
      <c r="DH243" s="13"/>
      <c r="DI243" s="13"/>
      <c r="DJ243" s="13"/>
      <c r="DK243" s="13"/>
      <c r="DL243" s="13"/>
      <c r="DM243" s="13"/>
      <c r="DN243" s="13"/>
      <c r="DO243" s="13"/>
      <c r="DP243" s="13"/>
      <c r="DQ243" s="13"/>
      <c r="DR243" s="13"/>
      <c r="DS243" s="13"/>
      <c r="DT243" s="13"/>
      <c r="DU243" s="13"/>
      <c r="DV243" s="13"/>
      <c r="DW243" s="13"/>
      <c r="DX243" s="13"/>
      <c r="DY243" s="13"/>
      <c r="DZ243" s="13"/>
      <c r="EA243" s="13"/>
      <c r="EB243" s="13"/>
      <c r="EC243" s="13"/>
      <c r="ED243" s="13"/>
      <c r="EE243" s="13"/>
      <c r="EF243" s="13"/>
      <c r="EG243" s="13"/>
      <c r="EH243" s="13"/>
      <c r="EI243" s="13"/>
      <c r="EJ243" s="13"/>
      <c r="EK243" s="13"/>
      <c r="EL243" s="13"/>
      <c r="EM243" s="13"/>
      <c r="EN243" s="13"/>
      <c r="EO243" s="13"/>
      <c r="EP243" s="13"/>
      <c r="EQ243" s="13"/>
      <c r="ER243" s="13"/>
      <c r="ES243" s="13"/>
      <c r="ET243" s="13"/>
      <c r="EU243" s="13"/>
      <c r="EV243" s="13"/>
      <c r="EW243" s="13"/>
      <c r="EX243" s="13"/>
      <c r="EY243" s="13"/>
      <c r="EZ243" s="13"/>
      <c r="FA243" s="13"/>
      <c r="FB243" s="13"/>
    </row>
    <row r="244" spans="14:158" x14ac:dyDescent="0.2">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c r="BS244" s="13"/>
      <c r="BT244" s="13"/>
      <c r="BU244" s="13"/>
      <c r="BV244" s="13"/>
      <c r="BW244" s="13"/>
      <c r="BX244" s="13"/>
      <c r="BY244" s="13"/>
      <c r="BZ244" s="13"/>
      <c r="CA244" s="13"/>
      <c r="CB244" s="13"/>
      <c r="CC244" s="13"/>
      <c r="CD244" s="13"/>
      <c r="CE244" s="13"/>
      <c r="CF244" s="13"/>
      <c r="CG244" s="13"/>
      <c r="CH244" s="13"/>
      <c r="CI244" s="13"/>
      <c r="CJ244" s="13"/>
      <c r="CK244" s="13"/>
      <c r="CL244" s="13"/>
      <c r="CM244" s="13"/>
      <c r="CN244" s="13"/>
      <c r="CO244" s="13"/>
      <c r="CP244" s="13"/>
      <c r="CQ244" s="13"/>
      <c r="CR244" s="13"/>
      <c r="CS244" s="13"/>
      <c r="CT244" s="13"/>
      <c r="CU244" s="13"/>
      <c r="CV244" s="13"/>
      <c r="CW244" s="13"/>
      <c r="CX244" s="13"/>
      <c r="CY244" s="13"/>
      <c r="CZ244" s="13"/>
      <c r="DA244" s="13"/>
      <c r="DB244" s="13"/>
      <c r="DC244" s="13"/>
      <c r="DD244" s="13"/>
      <c r="DE244" s="13"/>
      <c r="DF244" s="13"/>
      <c r="DG244" s="13"/>
      <c r="DH244" s="13"/>
      <c r="DI244" s="13"/>
      <c r="DJ244" s="13"/>
      <c r="DK244" s="13"/>
      <c r="DL244" s="13"/>
      <c r="DM244" s="13"/>
      <c r="DN244" s="13"/>
      <c r="DO244" s="13"/>
      <c r="DP244" s="13"/>
      <c r="DQ244" s="13"/>
      <c r="DR244" s="13"/>
      <c r="DS244" s="13"/>
      <c r="DT244" s="13"/>
      <c r="DU244" s="13"/>
      <c r="DV244" s="13"/>
      <c r="DW244" s="13"/>
      <c r="DX244" s="13"/>
      <c r="DY244" s="13"/>
      <c r="DZ244" s="13"/>
      <c r="EA244" s="13"/>
      <c r="EB244" s="13"/>
      <c r="EC244" s="13"/>
      <c r="ED244" s="13"/>
      <c r="EE244" s="13"/>
      <c r="EF244" s="13"/>
      <c r="EG244" s="13"/>
      <c r="EH244" s="13"/>
      <c r="EI244" s="13"/>
      <c r="EJ244" s="13"/>
      <c r="EK244" s="13"/>
      <c r="EL244" s="13"/>
      <c r="EM244" s="13"/>
      <c r="EN244" s="13"/>
      <c r="EO244" s="13"/>
      <c r="EP244" s="13"/>
      <c r="EQ244" s="13"/>
      <c r="ER244" s="13"/>
      <c r="ES244" s="13"/>
      <c r="ET244" s="13"/>
      <c r="EU244" s="13"/>
      <c r="EV244" s="13"/>
      <c r="EW244" s="13"/>
      <c r="EX244" s="13"/>
      <c r="EY244" s="13"/>
      <c r="EZ244" s="13"/>
      <c r="FA244" s="13"/>
      <c r="FB244" s="13"/>
    </row>
    <row r="245" spans="14:158" x14ac:dyDescent="0.2">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c r="BS245" s="13"/>
      <c r="BT245" s="13"/>
      <c r="BU245" s="13"/>
      <c r="BV245" s="13"/>
      <c r="BW245" s="13"/>
      <c r="BX245" s="13"/>
      <c r="BY245" s="13"/>
      <c r="BZ245" s="13"/>
      <c r="CA245" s="13"/>
      <c r="CB245" s="13"/>
      <c r="CC245" s="13"/>
      <c r="CD245" s="13"/>
      <c r="CE245" s="13"/>
      <c r="CF245" s="13"/>
      <c r="CG245" s="13"/>
      <c r="CH245" s="13"/>
      <c r="CI245" s="13"/>
      <c r="CJ245" s="13"/>
      <c r="CK245" s="13"/>
      <c r="CL245" s="13"/>
      <c r="CM245" s="13"/>
      <c r="CN245" s="13"/>
      <c r="CO245" s="13"/>
      <c r="CP245" s="13"/>
      <c r="CQ245" s="13"/>
      <c r="CR245" s="13"/>
      <c r="CS245" s="13"/>
      <c r="CT245" s="13"/>
      <c r="CU245" s="13"/>
      <c r="CV245" s="13"/>
      <c r="CW245" s="13"/>
      <c r="CX245" s="13"/>
      <c r="CY245" s="13"/>
      <c r="CZ245" s="13"/>
      <c r="DA245" s="13"/>
      <c r="DB245" s="13"/>
      <c r="DC245" s="13"/>
      <c r="DD245" s="13"/>
      <c r="DE245" s="13"/>
      <c r="DF245" s="13"/>
      <c r="DG245" s="13"/>
      <c r="DH245" s="13"/>
      <c r="DI245" s="13"/>
      <c r="DJ245" s="13"/>
      <c r="DK245" s="13"/>
      <c r="DL245" s="13"/>
      <c r="DM245" s="13"/>
      <c r="DN245" s="13"/>
      <c r="DO245" s="13"/>
      <c r="DP245" s="13"/>
      <c r="DQ245" s="13"/>
      <c r="DR245" s="13"/>
      <c r="DS245" s="13"/>
      <c r="DT245" s="13"/>
      <c r="DU245" s="13"/>
      <c r="DV245" s="13"/>
      <c r="DW245" s="13"/>
      <c r="DX245" s="13"/>
      <c r="DY245" s="13"/>
      <c r="DZ245" s="13"/>
      <c r="EA245" s="13"/>
      <c r="EB245" s="13"/>
      <c r="EC245" s="13"/>
      <c r="ED245" s="13"/>
      <c r="EE245" s="13"/>
      <c r="EF245" s="13"/>
      <c r="EG245" s="13"/>
      <c r="EH245" s="13"/>
      <c r="EI245" s="13"/>
      <c r="EJ245" s="13"/>
      <c r="EK245" s="13"/>
      <c r="EL245" s="13"/>
      <c r="EM245" s="13"/>
      <c r="EN245" s="13"/>
      <c r="EO245" s="13"/>
      <c r="EP245" s="13"/>
      <c r="EQ245" s="13"/>
      <c r="ER245" s="13"/>
      <c r="ES245" s="13"/>
      <c r="ET245" s="13"/>
      <c r="EU245" s="13"/>
      <c r="EV245" s="13"/>
      <c r="EW245" s="13"/>
      <c r="EX245" s="13"/>
      <c r="EY245" s="13"/>
      <c r="EZ245" s="13"/>
      <c r="FA245" s="13"/>
      <c r="FB245" s="13"/>
    </row>
    <row r="246" spans="14:158" x14ac:dyDescent="0.2">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c r="BV246" s="13"/>
      <c r="BW246" s="13"/>
      <c r="BX246" s="13"/>
      <c r="BY246" s="13"/>
      <c r="BZ246" s="13"/>
      <c r="CA246" s="13"/>
      <c r="CB246" s="13"/>
      <c r="CC246" s="13"/>
      <c r="CD246" s="13"/>
      <c r="CE246" s="13"/>
      <c r="CF246" s="13"/>
      <c r="CG246" s="13"/>
      <c r="CH246" s="13"/>
      <c r="CI246" s="13"/>
      <c r="CJ246" s="13"/>
      <c r="CK246" s="13"/>
      <c r="CL246" s="13"/>
      <c r="CM246" s="13"/>
      <c r="CN246" s="13"/>
      <c r="CO246" s="13"/>
      <c r="CP246" s="13"/>
      <c r="CQ246" s="13"/>
      <c r="CR246" s="13"/>
      <c r="CS246" s="13"/>
      <c r="CT246" s="13"/>
      <c r="CU246" s="13"/>
      <c r="CV246" s="13"/>
      <c r="CW246" s="13"/>
      <c r="CX246" s="13"/>
      <c r="CY246" s="13"/>
      <c r="CZ246" s="13"/>
      <c r="DA246" s="13"/>
      <c r="DB246" s="13"/>
      <c r="DC246" s="13"/>
      <c r="DD246" s="13"/>
      <c r="DE246" s="13"/>
      <c r="DF246" s="13"/>
      <c r="DG246" s="13"/>
      <c r="DH246" s="13"/>
      <c r="DI246" s="13"/>
      <c r="DJ246" s="13"/>
      <c r="DK246" s="13"/>
      <c r="DL246" s="13"/>
      <c r="DM246" s="13"/>
      <c r="DN246" s="13"/>
      <c r="DO246" s="13"/>
      <c r="DP246" s="13"/>
      <c r="DQ246" s="13"/>
      <c r="DR246" s="13"/>
      <c r="DS246" s="13"/>
      <c r="DT246" s="13"/>
      <c r="DU246" s="13"/>
      <c r="DV246" s="13"/>
      <c r="DW246" s="13"/>
      <c r="DX246" s="13"/>
      <c r="DY246" s="13"/>
      <c r="DZ246" s="13"/>
      <c r="EA246" s="13"/>
      <c r="EB246" s="13"/>
      <c r="EC246" s="13"/>
      <c r="ED246" s="13"/>
      <c r="EE246" s="13"/>
      <c r="EF246" s="13"/>
      <c r="EG246" s="13"/>
      <c r="EH246" s="13"/>
      <c r="EI246" s="13"/>
      <c r="EJ246" s="13"/>
      <c r="EK246" s="13"/>
      <c r="EL246" s="13"/>
      <c r="EM246" s="13"/>
      <c r="EN246" s="13"/>
      <c r="EO246" s="13"/>
      <c r="EP246" s="13"/>
      <c r="EQ246" s="13"/>
      <c r="ER246" s="13"/>
      <c r="ES246" s="13"/>
      <c r="ET246" s="13"/>
      <c r="EU246" s="13"/>
      <c r="EV246" s="13"/>
      <c r="EW246" s="13"/>
      <c r="EX246" s="13"/>
      <c r="EY246" s="13"/>
      <c r="EZ246" s="13"/>
      <c r="FA246" s="13"/>
      <c r="FB246" s="13"/>
    </row>
    <row r="247" spans="14:158" x14ac:dyDescent="0.2">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3"/>
      <c r="BV247" s="13"/>
      <c r="BW247" s="13"/>
      <c r="BX247" s="13"/>
      <c r="BY247" s="13"/>
      <c r="BZ247" s="13"/>
      <c r="CA247" s="13"/>
      <c r="CB247" s="13"/>
      <c r="CC247" s="13"/>
      <c r="CD247" s="13"/>
      <c r="CE247" s="13"/>
      <c r="CF247" s="13"/>
      <c r="CG247" s="13"/>
      <c r="CH247" s="13"/>
      <c r="CI247" s="13"/>
      <c r="CJ247" s="13"/>
      <c r="CK247" s="13"/>
      <c r="CL247" s="13"/>
      <c r="CM247" s="13"/>
      <c r="CN247" s="13"/>
      <c r="CO247" s="13"/>
      <c r="CP247" s="13"/>
      <c r="CQ247" s="13"/>
      <c r="CR247" s="13"/>
      <c r="CS247" s="13"/>
      <c r="CT247" s="13"/>
      <c r="CU247" s="13"/>
      <c r="CV247" s="13"/>
      <c r="CW247" s="13"/>
      <c r="CX247" s="13"/>
      <c r="CY247" s="13"/>
      <c r="CZ247" s="13"/>
      <c r="DA247" s="13"/>
      <c r="DB247" s="13"/>
      <c r="DC247" s="13"/>
      <c r="DD247" s="13"/>
      <c r="DE247" s="13"/>
      <c r="DF247" s="13"/>
      <c r="DG247" s="13"/>
      <c r="DH247" s="13"/>
      <c r="DI247" s="13"/>
      <c r="DJ247" s="13"/>
      <c r="DK247" s="13"/>
      <c r="DL247" s="13"/>
      <c r="DM247" s="13"/>
      <c r="DN247" s="13"/>
      <c r="DO247" s="13"/>
      <c r="DP247" s="13"/>
      <c r="DQ247" s="13"/>
      <c r="DR247" s="13"/>
      <c r="DS247" s="13"/>
      <c r="DT247" s="13"/>
      <c r="DU247" s="13"/>
      <c r="DV247" s="13"/>
      <c r="DW247" s="13"/>
      <c r="DX247" s="13"/>
      <c r="DY247" s="13"/>
      <c r="DZ247" s="13"/>
      <c r="EA247" s="13"/>
      <c r="EB247" s="13"/>
      <c r="EC247" s="13"/>
      <c r="ED247" s="13"/>
      <c r="EE247" s="13"/>
      <c r="EF247" s="13"/>
      <c r="EG247" s="13"/>
      <c r="EH247" s="13"/>
      <c r="EI247" s="13"/>
      <c r="EJ247" s="13"/>
      <c r="EK247" s="13"/>
      <c r="EL247" s="13"/>
      <c r="EM247" s="13"/>
      <c r="EN247" s="13"/>
      <c r="EO247" s="13"/>
      <c r="EP247" s="13"/>
      <c r="EQ247" s="13"/>
      <c r="ER247" s="13"/>
      <c r="ES247" s="13"/>
      <c r="ET247" s="13"/>
      <c r="EU247" s="13"/>
      <c r="EV247" s="13"/>
      <c r="EW247" s="13"/>
      <c r="EX247" s="13"/>
      <c r="EY247" s="13"/>
      <c r="EZ247" s="13"/>
      <c r="FA247" s="13"/>
      <c r="FB247" s="13"/>
    </row>
    <row r="248" spans="14:158" x14ac:dyDescent="0.2">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c r="BL248" s="13"/>
      <c r="BM248" s="13"/>
      <c r="BN248" s="13"/>
      <c r="BO248" s="13"/>
      <c r="BP248" s="13"/>
      <c r="BQ248" s="13"/>
      <c r="BR248" s="13"/>
      <c r="BS248" s="13"/>
      <c r="BT248" s="13"/>
      <c r="BU248" s="13"/>
      <c r="BV248" s="13"/>
      <c r="BW248" s="13"/>
      <c r="BX248" s="13"/>
      <c r="BY248" s="13"/>
      <c r="BZ248" s="13"/>
      <c r="CA248" s="13"/>
      <c r="CB248" s="13"/>
      <c r="CC248" s="13"/>
      <c r="CD248" s="13"/>
      <c r="CE248" s="13"/>
      <c r="CF248" s="13"/>
      <c r="CG248" s="13"/>
      <c r="CH248" s="13"/>
      <c r="CI248" s="13"/>
      <c r="CJ248" s="13"/>
      <c r="CK248" s="13"/>
      <c r="CL248" s="13"/>
      <c r="CM248" s="13"/>
      <c r="CN248" s="13"/>
      <c r="CO248" s="13"/>
      <c r="CP248" s="13"/>
      <c r="CQ248" s="13"/>
      <c r="CR248" s="13"/>
      <c r="CS248" s="13"/>
      <c r="CT248" s="13"/>
      <c r="CU248" s="13"/>
      <c r="CV248" s="13"/>
      <c r="CW248" s="13"/>
      <c r="CX248" s="13"/>
      <c r="CY248" s="13"/>
      <c r="CZ248" s="13"/>
      <c r="DA248" s="13"/>
      <c r="DB248" s="13"/>
      <c r="DC248" s="13"/>
      <c r="DD248" s="13"/>
      <c r="DE248" s="13"/>
      <c r="DF248" s="13"/>
      <c r="DG248" s="13"/>
      <c r="DH248" s="13"/>
      <c r="DI248" s="13"/>
      <c r="DJ248" s="13"/>
      <c r="DK248" s="13"/>
      <c r="DL248" s="13"/>
      <c r="DM248" s="13"/>
      <c r="DN248" s="13"/>
      <c r="DO248" s="13"/>
      <c r="DP248" s="13"/>
      <c r="DQ248" s="13"/>
      <c r="DR248" s="13"/>
      <c r="DS248" s="13"/>
      <c r="DT248" s="13"/>
      <c r="DU248" s="13"/>
      <c r="DV248" s="13"/>
      <c r="DW248" s="13"/>
      <c r="DX248" s="13"/>
      <c r="DY248" s="13"/>
      <c r="DZ248" s="13"/>
      <c r="EA248" s="13"/>
      <c r="EB248" s="13"/>
      <c r="EC248" s="13"/>
      <c r="ED248" s="13"/>
      <c r="EE248" s="13"/>
      <c r="EF248" s="13"/>
      <c r="EG248" s="13"/>
      <c r="EH248" s="13"/>
      <c r="EI248" s="13"/>
      <c r="EJ248" s="13"/>
      <c r="EK248" s="13"/>
      <c r="EL248" s="13"/>
      <c r="EM248" s="13"/>
      <c r="EN248" s="13"/>
      <c r="EO248" s="13"/>
      <c r="EP248" s="13"/>
      <c r="EQ248" s="13"/>
      <c r="ER248" s="13"/>
      <c r="ES248" s="13"/>
      <c r="ET248" s="13"/>
      <c r="EU248" s="13"/>
      <c r="EV248" s="13"/>
      <c r="EW248" s="13"/>
      <c r="EX248" s="13"/>
      <c r="EY248" s="13"/>
      <c r="EZ248" s="13"/>
      <c r="FA248" s="13"/>
      <c r="FB248" s="13"/>
    </row>
    <row r="249" spans="14:158" x14ac:dyDescent="0.2">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c r="BV249" s="13"/>
      <c r="BW249" s="13"/>
      <c r="BX249" s="13"/>
      <c r="BY249" s="13"/>
      <c r="BZ249" s="13"/>
      <c r="CA249" s="13"/>
      <c r="CB249" s="13"/>
      <c r="CC249" s="13"/>
      <c r="CD249" s="13"/>
      <c r="CE249" s="13"/>
      <c r="CF249" s="13"/>
      <c r="CG249" s="13"/>
      <c r="CH249" s="13"/>
      <c r="CI249" s="13"/>
      <c r="CJ249" s="13"/>
      <c r="CK249" s="13"/>
      <c r="CL249" s="13"/>
      <c r="CM249" s="13"/>
      <c r="CN249" s="13"/>
      <c r="CO249" s="13"/>
      <c r="CP249" s="13"/>
      <c r="CQ249" s="13"/>
      <c r="CR249" s="13"/>
      <c r="CS249" s="13"/>
      <c r="CT249" s="13"/>
      <c r="CU249" s="13"/>
      <c r="CV249" s="13"/>
      <c r="CW249" s="13"/>
      <c r="CX249" s="13"/>
      <c r="CY249" s="13"/>
      <c r="CZ249" s="13"/>
      <c r="DA249" s="13"/>
      <c r="DB249" s="13"/>
      <c r="DC249" s="13"/>
      <c r="DD249" s="13"/>
      <c r="DE249" s="13"/>
      <c r="DF249" s="13"/>
      <c r="DG249" s="13"/>
      <c r="DH249" s="13"/>
      <c r="DI249" s="13"/>
      <c r="DJ249" s="13"/>
      <c r="DK249" s="13"/>
      <c r="DL249" s="13"/>
      <c r="DM249" s="13"/>
      <c r="DN249" s="13"/>
      <c r="DO249" s="13"/>
      <c r="DP249" s="13"/>
      <c r="DQ249" s="13"/>
      <c r="DR249" s="13"/>
      <c r="DS249" s="13"/>
      <c r="DT249" s="13"/>
      <c r="DU249" s="13"/>
      <c r="DV249" s="13"/>
      <c r="DW249" s="13"/>
      <c r="DX249" s="13"/>
      <c r="DY249" s="13"/>
      <c r="DZ249" s="13"/>
      <c r="EA249" s="13"/>
      <c r="EB249" s="13"/>
      <c r="EC249" s="13"/>
      <c r="ED249" s="13"/>
      <c r="EE249" s="13"/>
      <c r="EF249" s="13"/>
      <c r="EG249" s="13"/>
      <c r="EH249" s="13"/>
      <c r="EI249" s="13"/>
      <c r="EJ249" s="13"/>
      <c r="EK249" s="13"/>
      <c r="EL249" s="13"/>
      <c r="EM249" s="13"/>
      <c r="EN249" s="13"/>
      <c r="EO249" s="13"/>
      <c r="EP249" s="13"/>
      <c r="EQ249" s="13"/>
      <c r="ER249" s="13"/>
      <c r="ES249" s="13"/>
      <c r="ET249" s="13"/>
      <c r="EU249" s="13"/>
      <c r="EV249" s="13"/>
      <c r="EW249" s="13"/>
      <c r="EX249" s="13"/>
      <c r="EY249" s="13"/>
      <c r="EZ249" s="13"/>
      <c r="FA249" s="13"/>
      <c r="FB249" s="13"/>
    </row>
    <row r="250" spans="14:158" x14ac:dyDescent="0.2">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c r="BV250" s="13"/>
      <c r="BW250" s="13"/>
      <c r="BX250" s="13"/>
      <c r="BY250" s="13"/>
      <c r="BZ250" s="13"/>
      <c r="CA250" s="13"/>
      <c r="CB250" s="13"/>
      <c r="CC250" s="13"/>
      <c r="CD250" s="13"/>
      <c r="CE250" s="13"/>
      <c r="CF250" s="13"/>
      <c r="CG250" s="13"/>
      <c r="CH250" s="13"/>
      <c r="CI250" s="13"/>
      <c r="CJ250" s="13"/>
      <c r="CK250" s="13"/>
      <c r="CL250" s="13"/>
      <c r="CM250" s="13"/>
      <c r="CN250" s="13"/>
      <c r="CO250" s="13"/>
      <c r="CP250" s="13"/>
      <c r="CQ250" s="13"/>
      <c r="CR250" s="13"/>
      <c r="CS250" s="13"/>
      <c r="CT250" s="13"/>
      <c r="CU250" s="13"/>
      <c r="CV250" s="13"/>
      <c r="CW250" s="13"/>
      <c r="CX250" s="13"/>
      <c r="CY250" s="13"/>
      <c r="CZ250" s="13"/>
      <c r="DA250" s="13"/>
      <c r="DB250" s="13"/>
      <c r="DC250" s="13"/>
      <c r="DD250" s="13"/>
      <c r="DE250" s="13"/>
      <c r="DF250" s="13"/>
      <c r="DG250" s="13"/>
      <c r="DH250" s="13"/>
      <c r="DI250" s="13"/>
      <c r="DJ250" s="13"/>
      <c r="DK250" s="13"/>
      <c r="DL250" s="13"/>
      <c r="DM250" s="13"/>
      <c r="DN250" s="13"/>
      <c r="DO250" s="13"/>
      <c r="DP250" s="13"/>
      <c r="DQ250" s="13"/>
      <c r="DR250" s="13"/>
      <c r="DS250" s="13"/>
      <c r="DT250" s="13"/>
      <c r="DU250" s="13"/>
      <c r="DV250" s="13"/>
      <c r="DW250" s="13"/>
      <c r="DX250" s="13"/>
      <c r="DY250" s="13"/>
      <c r="DZ250" s="13"/>
      <c r="EA250" s="13"/>
      <c r="EB250" s="13"/>
      <c r="EC250" s="13"/>
      <c r="ED250" s="13"/>
      <c r="EE250" s="13"/>
      <c r="EF250" s="13"/>
      <c r="EG250" s="13"/>
      <c r="EH250" s="13"/>
      <c r="EI250" s="13"/>
      <c r="EJ250" s="13"/>
      <c r="EK250" s="13"/>
      <c r="EL250" s="13"/>
      <c r="EM250" s="13"/>
      <c r="EN250" s="13"/>
      <c r="EO250" s="13"/>
      <c r="EP250" s="13"/>
      <c r="EQ250" s="13"/>
      <c r="ER250" s="13"/>
      <c r="ES250" s="13"/>
      <c r="ET250" s="13"/>
      <c r="EU250" s="13"/>
      <c r="EV250" s="13"/>
      <c r="EW250" s="13"/>
      <c r="EX250" s="13"/>
      <c r="EY250" s="13"/>
      <c r="EZ250" s="13"/>
      <c r="FA250" s="13"/>
      <c r="FB250" s="13"/>
    </row>
    <row r="251" spans="14:158" x14ac:dyDescent="0.2">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c r="BV251" s="13"/>
      <c r="BW251" s="13"/>
      <c r="BX251" s="13"/>
      <c r="BY251" s="13"/>
      <c r="BZ251" s="13"/>
      <c r="CA251" s="13"/>
      <c r="CB251" s="13"/>
      <c r="CC251" s="13"/>
      <c r="CD251" s="13"/>
      <c r="CE251" s="13"/>
      <c r="CF251" s="13"/>
      <c r="CG251" s="13"/>
      <c r="CH251" s="13"/>
      <c r="CI251" s="13"/>
      <c r="CJ251" s="13"/>
      <c r="CK251" s="13"/>
      <c r="CL251" s="13"/>
      <c r="CM251" s="13"/>
      <c r="CN251" s="13"/>
      <c r="CO251" s="13"/>
      <c r="CP251" s="13"/>
      <c r="CQ251" s="13"/>
      <c r="CR251" s="13"/>
      <c r="CS251" s="13"/>
      <c r="CT251" s="13"/>
      <c r="CU251" s="13"/>
      <c r="CV251" s="13"/>
      <c r="CW251" s="13"/>
      <c r="CX251" s="13"/>
      <c r="CY251" s="13"/>
      <c r="CZ251" s="13"/>
      <c r="DA251" s="13"/>
      <c r="DB251" s="13"/>
      <c r="DC251" s="13"/>
      <c r="DD251" s="13"/>
      <c r="DE251" s="13"/>
      <c r="DF251" s="13"/>
      <c r="DG251" s="13"/>
      <c r="DH251" s="13"/>
      <c r="DI251" s="13"/>
      <c r="DJ251" s="13"/>
      <c r="DK251" s="13"/>
      <c r="DL251" s="13"/>
      <c r="DM251" s="13"/>
      <c r="DN251" s="13"/>
      <c r="DO251" s="13"/>
      <c r="DP251" s="13"/>
      <c r="DQ251" s="13"/>
      <c r="DR251" s="13"/>
      <c r="DS251" s="13"/>
      <c r="DT251" s="13"/>
      <c r="DU251" s="13"/>
      <c r="DV251" s="13"/>
      <c r="DW251" s="13"/>
      <c r="DX251" s="13"/>
      <c r="DY251" s="13"/>
      <c r="DZ251" s="13"/>
      <c r="EA251" s="13"/>
      <c r="EB251" s="13"/>
      <c r="EC251" s="13"/>
      <c r="ED251" s="13"/>
      <c r="EE251" s="13"/>
      <c r="EF251" s="13"/>
      <c r="EG251" s="13"/>
      <c r="EH251" s="13"/>
      <c r="EI251" s="13"/>
      <c r="EJ251" s="13"/>
      <c r="EK251" s="13"/>
      <c r="EL251" s="13"/>
      <c r="EM251" s="13"/>
      <c r="EN251" s="13"/>
      <c r="EO251" s="13"/>
      <c r="EP251" s="13"/>
      <c r="EQ251" s="13"/>
      <c r="ER251" s="13"/>
      <c r="ES251" s="13"/>
      <c r="ET251" s="13"/>
      <c r="EU251" s="13"/>
      <c r="EV251" s="13"/>
      <c r="EW251" s="13"/>
      <c r="EX251" s="13"/>
      <c r="EY251" s="13"/>
      <c r="EZ251" s="13"/>
      <c r="FA251" s="13"/>
      <c r="FB251" s="13"/>
    </row>
    <row r="252" spans="14:158" x14ac:dyDescent="0.2">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3"/>
      <c r="BV252" s="13"/>
      <c r="BW252" s="13"/>
      <c r="BX252" s="13"/>
      <c r="BY252" s="13"/>
      <c r="BZ252" s="13"/>
      <c r="CA252" s="13"/>
      <c r="CB252" s="13"/>
      <c r="CC252" s="13"/>
      <c r="CD252" s="13"/>
      <c r="CE252" s="13"/>
      <c r="CF252" s="13"/>
      <c r="CG252" s="13"/>
      <c r="CH252" s="13"/>
      <c r="CI252" s="13"/>
      <c r="CJ252" s="13"/>
      <c r="CK252" s="13"/>
      <c r="CL252" s="13"/>
      <c r="CM252" s="13"/>
      <c r="CN252" s="13"/>
      <c r="CO252" s="13"/>
      <c r="CP252" s="13"/>
      <c r="CQ252" s="13"/>
      <c r="CR252" s="13"/>
      <c r="CS252" s="13"/>
      <c r="CT252" s="13"/>
      <c r="CU252" s="13"/>
      <c r="CV252" s="13"/>
      <c r="CW252" s="13"/>
      <c r="CX252" s="13"/>
      <c r="CY252" s="13"/>
      <c r="CZ252" s="13"/>
      <c r="DA252" s="13"/>
      <c r="DB252" s="13"/>
      <c r="DC252" s="13"/>
      <c r="DD252" s="13"/>
      <c r="DE252" s="13"/>
      <c r="DF252" s="13"/>
      <c r="DG252" s="13"/>
      <c r="DH252" s="13"/>
      <c r="DI252" s="13"/>
      <c r="DJ252" s="13"/>
      <c r="DK252" s="13"/>
      <c r="DL252" s="13"/>
      <c r="DM252" s="13"/>
      <c r="DN252" s="13"/>
      <c r="DO252" s="13"/>
      <c r="DP252" s="13"/>
      <c r="DQ252" s="13"/>
      <c r="DR252" s="13"/>
      <c r="DS252" s="13"/>
      <c r="DT252" s="13"/>
      <c r="DU252" s="13"/>
      <c r="DV252" s="13"/>
      <c r="DW252" s="13"/>
      <c r="DX252" s="13"/>
      <c r="DY252" s="13"/>
      <c r="DZ252" s="13"/>
      <c r="EA252" s="13"/>
      <c r="EB252" s="13"/>
      <c r="EC252" s="13"/>
      <c r="ED252" s="13"/>
      <c r="EE252" s="13"/>
      <c r="EF252" s="13"/>
      <c r="EG252" s="13"/>
      <c r="EH252" s="13"/>
      <c r="EI252" s="13"/>
      <c r="EJ252" s="13"/>
      <c r="EK252" s="13"/>
      <c r="EL252" s="13"/>
      <c r="EM252" s="13"/>
      <c r="EN252" s="13"/>
      <c r="EO252" s="13"/>
      <c r="EP252" s="13"/>
      <c r="EQ252" s="13"/>
      <c r="ER252" s="13"/>
      <c r="ES252" s="13"/>
      <c r="ET252" s="13"/>
      <c r="EU252" s="13"/>
      <c r="EV252" s="13"/>
      <c r="EW252" s="13"/>
      <c r="EX252" s="13"/>
      <c r="EY252" s="13"/>
      <c r="EZ252" s="13"/>
      <c r="FA252" s="13"/>
      <c r="FB252" s="13"/>
    </row>
    <row r="253" spans="14:158" x14ac:dyDescent="0.2">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c r="BS253" s="13"/>
      <c r="BT253" s="13"/>
      <c r="BU253" s="13"/>
      <c r="BV253" s="13"/>
      <c r="BW253" s="13"/>
      <c r="BX253" s="13"/>
      <c r="BY253" s="13"/>
      <c r="BZ253" s="13"/>
      <c r="CA253" s="13"/>
      <c r="CB253" s="13"/>
      <c r="CC253" s="13"/>
      <c r="CD253" s="13"/>
      <c r="CE253" s="13"/>
      <c r="CF253" s="13"/>
      <c r="CG253" s="13"/>
      <c r="CH253" s="13"/>
      <c r="CI253" s="13"/>
      <c r="CJ253" s="13"/>
      <c r="CK253" s="13"/>
      <c r="CL253" s="13"/>
      <c r="CM253" s="13"/>
      <c r="CN253" s="13"/>
      <c r="CO253" s="13"/>
      <c r="CP253" s="13"/>
      <c r="CQ253" s="13"/>
      <c r="CR253" s="13"/>
      <c r="CS253" s="13"/>
      <c r="CT253" s="13"/>
      <c r="CU253" s="13"/>
      <c r="CV253" s="13"/>
      <c r="CW253" s="13"/>
      <c r="CX253" s="13"/>
      <c r="CY253" s="13"/>
      <c r="CZ253" s="13"/>
      <c r="DA253" s="13"/>
      <c r="DB253" s="13"/>
      <c r="DC253" s="13"/>
      <c r="DD253" s="13"/>
      <c r="DE253" s="13"/>
      <c r="DF253" s="13"/>
      <c r="DG253" s="13"/>
      <c r="DH253" s="13"/>
      <c r="DI253" s="13"/>
      <c r="DJ253" s="13"/>
      <c r="DK253" s="13"/>
      <c r="DL253" s="13"/>
      <c r="DM253" s="13"/>
      <c r="DN253" s="13"/>
      <c r="DO253" s="13"/>
      <c r="DP253" s="13"/>
      <c r="DQ253" s="13"/>
      <c r="DR253" s="13"/>
      <c r="DS253" s="13"/>
      <c r="DT253" s="13"/>
      <c r="DU253" s="13"/>
      <c r="DV253" s="13"/>
      <c r="DW253" s="13"/>
      <c r="DX253" s="13"/>
      <c r="DY253" s="13"/>
      <c r="DZ253" s="13"/>
      <c r="EA253" s="13"/>
      <c r="EB253" s="13"/>
      <c r="EC253" s="13"/>
      <c r="ED253" s="13"/>
      <c r="EE253" s="13"/>
      <c r="EF253" s="13"/>
      <c r="EG253" s="13"/>
      <c r="EH253" s="13"/>
      <c r="EI253" s="13"/>
      <c r="EJ253" s="13"/>
      <c r="EK253" s="13"/>
      <c r="EL253" s="13"/>
      <c r="EM253" s="13"/>
      <c r="EN253" s="13"/>
      <c r="EO253" s="13"/>
      <c r="EP253" s="13"/>
      <c r="EQ253" s="13"/>
      <c r="ER253" s="13"/>
      <c r="ES253" s="13"/>
      <c r="ET253" s="13"/>
      <c r="EU253" s="13"/>
      <c r="EV253" s="13"/>
      <c r="EW253" s="13"/>
      <c r="EX253" s="13"/>
      <c r="EY253" s="13"/>
      <c r="EZ253" s="13"/>
      <c r="FA253" s="13"/>
      <c r="FB253" s="13"/>
    </row>
    <row r="254" spans="14:158" x14ac:dyDescent="0.2">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c r="BL254" s="13"/>
      <c r="BM254" s="13"/>
      <c r="BN254" s="13"/>
      <c r="BO254" s="13"/>
      <c r="BP254" s="13"/>
      <c r="BQ254" s="13"/>
      <c r="BR254" s="13"/>
      <c r="BS254" s="13"/>
      <c r="BT254" s="13"/>
      <c r="BU254" s="13"/>
      <c r="BV254" s="13"/>
      <c r="BW254" s="13"/>
      <c r="BX254" s="13"/>
      <c r="BY254" s="13"/>
      <c r="BZ254" s="13"/>
      <c r="CA254" s="13"/>
      <c r="CB254" s="13"/>
      <c r="CC254" s="13"/>
      <c r="CD254" s="13"/>
      <c r="CE254" s="13"/>
      <c r="CF254" s="13"/>
      <c r="CG254" s="13"/>
      <c r="CH254" s="13"/>
      <c r="CI254" s="13"/>
      <c r="CJ254" s="13"/>
      <c r="CK254" s="13"/>
      <c r="CL254" s="13"/>
      <c r="CM254" s="13"/>
      <c r="CN254" s="13"/>
      <c r="CO254" s="13"/>
      <c r="CP254" s="13"/>
      <c r="CQ254" s="13"/>
      <c r="CR254" s="13"/>
      <c r="CS254" s="13"/>
      <c r="CT254" s="13"/>
      <c r="CU254" s="13"/>
      <c r="CV254" s="13"/>
      <c r="CW254" s="13"/>
      <c r="CX254" s="13"/>
      <c r="CY254" s="13"/>
      <c r="CZ254" s="13"/>
      <c r="DA254" s="13"/>
      <c r="DB254" s="13"/>
      <c r="DC254" s="13"/>
      <c r="DD254" s="13"/>
      <c r="DE254" s="13"/>
      <c r="DF254" s="13"/>
      <c r="DG254" s="13"/>
      <c r="DH254" s="13"/>
      <c r="DI254" s="13"/>
      <c r="DJ254" s="13"/>
      <c r="DK254" s="13"/>
      <c r="DL254" s="13"/>
      <c r="DM254" s="13"/>
      <c r="DN254" s="13"/>
      <c r="DO254" s="13"/>
      <c r="DP254" s="13"/>
      <c r="DQ254" s="13"/>
      <c r="DR254" s="13"/>
      <c r="DS254" s="13"/>
      <c r="DT254" s="13"/>
      <c r="DU254" s="13"/>
      <c r="DV254" s="13"/>
      <c r="DW254" s="13"/>
      <c r="DX254" s="13"/>
      <c r="DY254" s="13"/>
      <c r="DZ254" s="13"/>
      <c r="EA254" s="13"/>
      <c r="EB254" s="13"/>
      <c r="EC254" s="13"/>
      <c r="ED254" s="13"/>
      <c r="EE254" s="13"/>
      <c r="EF254" s="13"/>
      <c r="EG254" s="13"/>
      <c r="EH254" s="13"/>
      <c r="EI254" s="13"/>
      <c r="EJ254" s="13"/>
      <c r="EK254" s="13"/>
      <c r="EL254" s="13"/>
      <c r="EM254" s="13"/>
      <c r="EN254" s="13"/>
      <c r="EO254" s="13"/>
      <c r="EP254" s="13"/>
      <c r="EQ254" s="13"/>
      <c r="ER254" s="13"/>
      <c r="ES254" s="13"/>
      <c r="ET254" s="13"/>
      <c r="EU254" s="13"/>
      <c r="EV254" s="13"/>
      <c r="EW254" s="13"/>
      <c r="EX254" s="13"/>
      <c r="EY254" s="13"/>
      <c r="EZ254" s="13"/>
      <c r="FA254" s="13"/>
      <c r="FB254" s="13"/>
    </row>
    <row r="255" spans="14:158" x14ac:dyDescent="0.2">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c r="BL255" s="13"/>
      <c r="BM255" s="13"/>
      <c r="BN255" s="13"/>
      <c r="BO255" s="13"/>
      <c r="BP255" s="13"/>
      <c r="BQ255" s="13"/>
      <c r="BR255" s="13"/>
      <c r="BS255" s="13"/>
      <c r="BT255" s="13"/>
      <c r="BU255" s="13"/>
      <c r="BV255" s="13"/>
      <c r="BW255" s="13"/>
      <c r="BX255" s="13"/>
      <c r="BY255" s="13"/>
      <c r="BZ255" s="13"/>
      <c r="CA255" s="13"/>
      <c r="CB255" s="13"/>
      <c r="CC255" s="13"/>
      <c r="CD255" s="13"/>
      <c r="CE255" s="13"/>
      <c r="CF255" s="13"/>
      <c r="CG255" s="13"/>
      <c r="CH255" s="13"/>
      <c r="CI255" s="13"/>
      <c r="CJ255" s="13"/>
      <c r="CK255" s="13"/>
      <c r="CL255" s="13"/>
      <c r="CM255" s="13"/>
      <c r="CN255" s="13"/>
      <c r="CO255" s="13"/>
      <c r="CP255" s="13"/>
      <c r="CQ255" s="13"/>
      <c r="CR255" s="13"/>
      <c r="CS255" s="13"/>
      <c r="CT255" s="13"/>
      <c r="CU255" s="13"/>
      <c r="CV255" s="13"/>
      <c r="CW255" s="13"/>
      <c r="CX255" s="13"/>
      <c r="CY255" s="13"/>
      <c r="CZ255" s="13"/>
      <c r="DA255" s="13"/>
      <c r="DB255" s="13"/>
      <c r="DC255" s="13"/>
      <c r="DD255" s="13"/>
      <c r="DE255" s="13"/>
      <c r="DF255" s="13"/>
      <c r="DG255" s="13"/>
      <c r="DH255" s="13"/>
      <c r="DI255" s="13"/>
      <c r="DJ255" s="13"/>
      <c r="DK255" s="13"/>
      <c r="DL255" s="13"/>
      <c r="DM255" s="13"/>
      <c r="DN255" s="13"/>
      <c r="DO255" s="13"/>
      <c r="DP255" s="13"/>
      <c r="DQ255" s="13"/>
      <c r="DR255" s="13"/>
      <c r="DS255" s="13"/>
      <c r="DT255" s="13"/>
      <c r="DU255" s="13"/>
      <c r="DV255" s="13"/>
      <c r="DW255" s="13"/>
      <c r="DX255" s="13"/>
      <c r="DY255" s="13"/>
      <c r="DZ255" s="13"/>
      <c r="EA255" s="13"/>
      <c r="EB255" s="13"/>
      <c r="EC255" s="13"/>
      <c r="ED255" s="13"/>
      <c r="EE255" s="13"/>
      <c r="EF255" s="13"/>
      <c r="EG255" s="13"/>
      <c r="EH255" s="13"/>
      <c r="EI255" s="13"/>
      <c r="EJ255" s="13"/>
      <c r="EK255" s="13"/>
      <c r="EL255" s="13"/>
      <c r="EM255" s="13"/>
      <c r="EN255" s="13"/>
      <c r="EO255" s="13"/>
      <c r="EP255" s="13"/>
      <c r="EQ255" s="13"/>
      <c r="ER255" s="13"/>
      <c r="ES255" s="13"/>
      <c r="ET255" s="13"/>
      <c r="EU255" s="13"/>
      <c r="EV255" s="13"/>
      <c r="EW255" s="13"/>
      <c r="EX255" s="13"/>
      <c r="EY255" s="13"/>
      <c r="EZ255" s="13"/>
      <c r="FA255" s="13"/>
      <c r="FB255" s="13"/>
    </row>
    <row r="256" spans="14:158" x14ac:dyDescent="0.2">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c r="BL256" s="13"/>
      <c r="BM256" s="13"/>
      <c r="BN256" s="13"/>
      <c r="BO256" s="13"/>
      <c r="BP256" s="13"/>
      <c r="BQ256" s="13"/>
      <c r="BR256" s="13"/>
      <c r="BS256" s="13"/>
      <c r="BT256" s="13"/>
      <c r="BU256" s="13"/>
      <c r="BV256" s="13"/>
      <c r="BW256" s="13"/>
      <c r="BX256" s="13"/>
      <c r="BY256" s="13"/>
      <c r="BZ256" s="13"/>
      <c r="CA256" s="13"/>
      <c r="CB256" s="13"/>
      <c r="CC256" s="13"/>
      <c r="CD256" s="13"/>
      <c r="CE256" s="13"/>
      <c r="CF256" s="13"/>
      <c r="CG256" s="13"/>
      <c r="CH256" s="13"/>
      <c r="CI256" s="13"/>
      <c r="CJ256" s="13"/>
      <c r="CK256" s="13"/>
      <c r="CL256" s="13"/>
      <c r="CM256" s="13"/>
      <c r="CN256" s="13"/>
      <c r="CO256" s="13"/>
      <c r="CP256" s="13"/>
      <c r="CQ256" s="13"/>
      <c r="CR256" s="13"/>
      <c r="CS256" s="13"/>
      <c r="CT256" s="13"/>
      <c r="CU256" s="13"/>
      <c r="CV256" s="13"/>
      <c r="CW256" s="13"/>
      <c r="CX256" s="13"/>
      <c r="CY256" s="13"/>
      <c r="CZ256" s="13"/>
      <c r="DA256" s="13"/>
      <c r="DB256" s="13"/>
      <c r="DC256" s="13"/>
      <c r="DD256" s="13"/>
      <c r="DE256" s="13"/>
      <c r="DF256" s="13"/>
      <c r="DG256" s="13"/>
      <c r="DH256" s="13"/>
      <c r="DI256" s="13"/>
      <c r="DJ256" s="13"/>
      <c r="DK256" s="13"/>
      <c r="DL256" s="13"/>
      <c r="DM256" s="13"/>
      <c r="DN256" s="13"/>
      <c r="DO256" s="13"/>
      <c r="DP256" s="13"/>
      <c r="DQ256" s="13"/>
      <c r="DR256" s="13"/>
      <c r="DS256" s="13"/>
      <c r="DT256" s="13"/>
      <c r="DU256" s="13"/>
      <c r="DV256" s="13"/>
      <c r="DW256" s="13"/>
      <c r="DX256" s="13"/>
      <c r="DY256" s="13"/>
      <c r="DZ256" s="13"/>
      <c r="EA256" s="13"/>
      <c r="EB256" s="13"/>
      <c r="EC256" s="13"/>
      <c r="ED256" s="13"/>
      <c r="EE256" s="13"/>
      <c r="EF256" s="13"/>
      <c r="EG256" s="13"/>
      <c r="EH256" s="13"/>
      <c r="EI256" s="13"/>
      <c r="EJ256" s="13"/>
      <c r="EK256" s="13"/>
      <c r="EL256" s="13"/>
      <c r="EM256" s="13"/>
      <c r="EN256" s="13"/>
      <c r="EO256" s="13"/>
      <c r="EP256" s="13"/>
      <c r="EQ256" s="13"/>
      <c r="ER256" s="13"/>
      <c r="ES256" s="13"/>
      <c r="ET256" s="13"/>
      <c r="EU256" s="13"/>
      <c r="EV256" s="13"/>
      <c r="EW256" s="13"/>
      <c r="EX256" s="13"/>
      <c r="EY256" s="13"/>
      <c r="EZ256" s="13"/>
      <c r="FA256" s="13"/>
      <c r="FB256" s="13"/>
    </row>
    <row r="257" spans="14:158" x14ac:dyDescent="0.2">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c r="BL257" s="13"/>
      <c r="BM257" s="13"/>
      <c r="BN257" s="13"/>
      <c r="BO257" s="13"/>
      <c r="BP257" s="13"/>
      <c r="BQ257" s="13"/>
      <c r="BR257" s="13"/>
      <c r="BS257" s="13"/>
      <c r="BT257" s="13"/>
      <c r="BU257" s="13"/>
      <c r="BV257" s="13"/>
      <c r="BW257" s="13"/>
      <c r="BX257" s="13"/>
      <c r="BY257" s="13"/>
      <c r="BZ257" s="13"/>
      <c r="CA257" s="13"/>
      <c r="CB257" s="13"/>
      <c r="CC257" s="13"/>
      <c r="CD257" s="13"/>
      <c r="CE257" s="13"/>
      <c r="CF257" s="13"/>
      <c r="CG257" s="13"/>
      <c r="CH257" s="13"/>
      <c r="CI257" s="13"/>
      <c r="CJ257" s="13"/>
      <c r="CK257" s="13"/>
      <c r="CL257" s="13"/>
      <c r="CM257" s="13"/>
      <c r="CN257" s="13"/>
      <c r="CO257" s="13"/>
      <c r="CP257" s="13"/>
      <c r="CQ257" s="13"/>
      <c r="CR257" s="13"/>
      <c r="CS257" s="13"/>
      <c r="CT257" s="13"/>
      <c r="CU257" s="13"/>
      <c r="CV257" s="13"/>
      <c r="CW257" s="13"/>
      <c r="CX257" s="13"/>
      <c r="CY257" s="13"/>
      <c r="CZ257" s="13"/>
      <c r="DA257" s="13"/>
      <c r="DB257" s="13"/>
      <c r="DC257" s="13"/>
      <c r="DD257" s="13"/>
      <c r="DE257" s="13"/>
      <c r="DF257" s="13"/>
      <c r="DG257" s="13"/>
      <c r="DH257" s="13"/>
      <c r="DI257" s="13"/>
      <c r="DJ257" s="13"/>
      <c r="DK257" s="13"/>
      <c r="DL257" s="13"/>
      <c r="DM257" s="13"/>
      <c r="DN257" s="13"/>
      <c r="DO257" s="13"/>
      <c r="DP257" s="13"/>
      <c r="DQ257" s="13"/>
      <c r="DR257" s="13"/>
      <c r="DS257" s="13"/>
      <c r="DT257" s="13"/>
      <c r="DU257" s="13"/>
      <c r="DV257" s="13"/>
      <c r="DW257" s="13"/>
      <c r="DX257" s="13"/>
      <c r="DY257" s="13"/>
      <c r="DZ257" s="13"/>
      <c r="EA257" s="13"/>
      <c r="EB257" s="13"/>
      <c r="EC257" s="13"/>
      <c r="ED257" s="13"/>
      <c r="EE257" s="13"/>
      <c r="EF257" s="13"/>
      <c r="EG257" s="13"/>
      <c r="EH257" s="13"/>
      <c r="EI257" s="13"/>
      <c r="EJ257" s="13"/>
      <c r="EK257" s="13"/>
      <c r="EL257" s="13"/>
      <c r="EM257" s="13"/>
      <c r="EN257" s="13"/>
      <c r="EO257" s="13"/>
      <c r="EP257" s="13"/>
      <c r="EQ257" s="13"/>
      <c r="ER257" s="13"/>
      <c r="ES257" s="13"/>
      <c r="ET257" s="13"/>
      <c r="EU257" s="13"/>
      <c r="EV257" s="13"/>
      <c r="EW257" s="13"/>
      <c r="EX257" s="13"/>
      <c r="EY257" s="13"/>
      <c r="EZ257" s="13"/>
      <c r="FA257" s="13"/>
      <c r="FB257" s="13"/>
    </row>
    <row r="258" spans="14:158" x14ac:dyDescent="0.2">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c r="BL258" s="13"/>
      <c r="BM258" s="13"/>
      <c r="BN258" s="13"/>
      <c r="BO258" s="13"/>
      <c r="BP258" s="13"/>
      <c r="BQ258" s="13"/>
      <c r="BR258" s="13"/>
      <c r="BS258" s="13"/>
      <c r="BT258" s="13"/>
      <c r="BU258" s="13"/>
      <c r="BV258" s="13"/>
      <c r="BW258" s="13"/>
      <c r="BX258" s="13"/>
      <c r="BY258" s="13"/>
      <c r="BZ258" s="13"/>
      <c r="CA258" s="13"/>
      <c r="CB258" s="13"/>
      <c r="CC258" s="13"/>
      <c r="CD258" s="13"/>
      <c r="CE258" s="13"/>
      <c r="CF258" s="13"/>
      <c r="CG258" s="13"/>
      <c r="CH258" s="13"/>
      <c r="CI258" s="13"/>
      <c r="CJ258" s="13"/>
      <c r="CK258" s="13"/>
      <c r="CL258" s="13"/>
      <c r="CM258" s="13"/>
      <c r="CN258" s="13"/>
      <c r="CO258" s="13"/>
      <c r="CP258" s="13"/>
      <c r="CQ258" s="13"/>
      <c r="CR258" s="13"/>
      <c r="CS258" s="13"/>
      <c r="CT258" s="13"/>
      <c r="CU258" s="13"/>
      <c r="CV258" s="13"/>
      <c r="CW258" s="13"/>
      <c r="CX258" s="13"/>
      <c r="CY258" s="13"/>
      <c r="CZ258" s="13"/>
      <c r="DA258" s="13"/>
      <c r="DB258" s="13"/>
      <c r="DC258" s="13"/>
      <c r="DD258" s="13"/>
      <c r="DE258" s="13"/>
      <c r="DF258" s="13"/>
      <c r="DG258" s="13"/>
      <c r="DH258" s="13"/>
      <c r="DI258" s="13"/>
      <c r="DJ258" s="13"/>
      <c r="DK258" s="13"/>
      <c r="DL258" s="13"/>
      <c r="DM258" s="13"/>
      <c r="DN258" s="13"/>
      <c r="DO258" s="13"/>
      <c r="DP258" s="13"/>
      <c r="DQ258" s="13"/>
      <c r="DR258" s="13"/>
      <c r="DS258" s="13"/>
      <c r="DT258" s="13"/>
      <c r="DU258" s="13"/>
      <c r="DV258" s="13"/>
      <c r="DW258" s="13"/>
      <c r="DX258" s="13"/>
      <c r="DY258" s="13"/>
      <c r="DZ258" s="13"/>
      <c r="EA258" s="13"/>
      <c r="EB258" s="13"/>
      <c r="EC258" s="13"/>
      <c r="ED258" s="13"/>
      <c r="EE258" s="13"/>
      <c r="EF258" s="13"/>
      <c r="EG258" s="13"/>
      <c r="EH258" s="13"/>
      <c r="EI258" s="13"/>
      <c r="EJ258" s="13"/>
      <c r="EK258" s="13"/>
      <c r="EL258" s="13"/>
      <c r="EM258" s="13"/>
      <c r="EN258" s="13"/>
      <c r="EO258" s="13"/>
      <c r="EP258" s="13"/>
      <c r="EQ258" s="13"/>
      <c r="ER258" s="13"/>
      <c r="ES258" s="13"/>
      <c r="ET258" s="13"/>
      <c r="EU258" s="13"/>
      <c r="EV258" s="13"/>
      <c r="EW258" s="13"/>
      <c r="EX258" s="13"/>
      <c r="EY258" s="13"/>
      <c r="EZ258" s="13"/>
      <c r="FA258" s="13"/>
      <c r="FB258" s="13"/>
    </row>
    <row r="259" spans="14:158" x14ac:dyDescent="0.2">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c r="BL259" s="13"/>
      <c r="BM259" s="13"/>
      <c r="BN259" s="13"/>
      <c r="BO259" s="13"/>
      <c r="BP259" s="13"/>
      <c r="BQ259" s="13"/>
      <c r="BR259" s="13"/>
      <c r="BS259" s="13"/>
      <c r="BT259" s="13"/>
      <c r="BU259" s="13"/>
      <c r="BV259" s="13"/>
      <c r="BW259" s="13"/>
      <c r="BX259" s="13"/>
      <c r="BY259" s="13"/>
      <c r="BZ259" s="13"/>
      <c r="CA259" s="13"/>
      <c r="CB259" s="13"/>
      <c r="CC259" s="13"/>
      <c r="CD259" s="13"/>
      <c r="CE259" s="13"/>
      <c r="CF259" s="13"/>
      <c r="CG259" s="13"/>
      <c r="CH259" s="13"/>
      <c r="CI259" s="13"/>
      <c r="CJ259" s="13"/>
      <c r="CK259" s="13"/>
      <c r="CL259" s="13"/>
      <c r="CM259" s="13"/>
      <c r="CN259" s="13"/>
      <c r="CO259" s="13"/>
      <c r="CP259" s="13"/>
      <c r="CQ259" s="13"/>
      <c r="CR259" s="13"/>
      <c r="CS259" s="13"/>
      <c r="CT259" s="13"/>
      <c r="CU259" s="13"/>
      <c r="CV259" s="13"/>
      <c r="CW259" s="13"/>
      <c r="CX259" s="13"/>
      <c r="CY259" s="13"/>
      <c r="CZ259" s="13"/>
      <c r="DA259" s="13"/>
      <c r="DB259" s="13"/>
      <c r="DC259" s="13"/>
      <c r="DD259" s="13"/>
      <c r="DE259" s="13"/>
      <c r="DF259" s="13"/>
      <c r="DG259" s="13"/>
      <c r="DH259" s="13"/>
      <c r="DI259" s="13"/>
      <c r="DJ259" s="13"/>
      <c r="DK259" s="13"/>
      <c r="DL259" s="13"/>
      <c r="DM259" s="13"/>
      <c r="DN259" s="13"/>
      <c r="DO259" s="13"/>
      <c r="DP259" s="13"/>
      <c r="DQ259" s="13"/>
      <c r="DR259" s="13"/>
      <c r="DS259" s="13"/>
      <c r="DT259" s="13"/>
      <c r="DU259" s="13"/>
      <c r="DV259" s="13"/>
      <c r="DW259" s="13"/>
      <c r="DX259" s="13"/>
      <c r="DY259" s="13"/>
      <c r="DZ259" s="13"/>
      <c r="EA259" s="13"/>
      <c r="EB259" s="13"/>
      <c r="EC259" s="13"/>
      <c r="ED259" s="13"/>
      <c r="EE259" s="13"/>
      <c r="EF259" s="13"/>
      <c r="EG259" s="13"/>
      <c r="EH259" s="13"/>
      <c r="EI259" s="13"/>
      <c r="EJ259" s="13"/>
      <c r="EK259" s="13"/>
      <c r="EL259" s="13"/>
      <c r="EM259" s="13"/>
      <c r="EN259" s="13"/>
      <c r="EO259" s="13"/>
      <c r="EP259" s="13"/>
      <c r="EQ259" s="13"/>
      <c r="ER259" s="13"/>
      <c r="ES259" s="13"/>
      <c r="ET259" s="13"/>
      <c r="EU259" s="13"/>
      <c r="EV259" s="13"/>
      <c r="EW259" s="13"/>
      <c r="EX259" s="13"/>
      <c r="EY259" s="13"/>
      <c r="EZ259" s="13"/>
      <c r="FA259" s="13"/>
      <c r="FB259" s="13"/>
    </row>
    <row r="260" spans="14:158" x14ac:dyDescent="0.2">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c r="BG260" s="13"/>
      <c r="BH260" s="13"/>
      <c r="BI260" s="13"/>
      <c r="BJ260" s="13"/>
      <c r="BK260" s="13"/>
      <c r="BL260" s="13"/>
      <c r="BM260" s="13"/>
      <c r="BN260" s="13"/>
      <c r="BO260" s="13"/>
      <c r="BP260" s="13"/>
      <c r="BQ260" s="13"/>
      <c r="BR260" s="13"/>
      <c r="BS260" s="13"/>
      <c r="BT260" s="13"/>
      <c r="BU260" s="13"/>
      <c r="BV260" s="13"/>
      <c r="BW260" s="13"/>
      <c r="BX260" s="13"/>
      <c r="BY260" s="13"/>
      <c r="BZ260" s="13"/>
      <c r="CA260" s="13"/>
      <c r="CB260" s="13"/>
      <c r="CC260" s="13"/>
      <c r="CD260" s="13"/>
      <c r="CE260" s="13"/>
      <c r="CF260" s="13"/>
      <c r="CG260" s="13"/>
      <c r="CH260" s="13"/>
      <c r="CI260" s="13"/>
      <c r="CJ260" s="13"/>
      <c r="CK260" s="13"/>
      <c r="CL260" s="13"/>
      <c r="CM260" s="13"/>
      <c r="CN260" s="13"/>
      <c r="CO260" s="13"/>
      <c r="CP260" s="13"/>
      <c r="CQ260" s="13"/>
      <c r="CR260" s="13"/>
      <c r="CS260" s="13"/>
      <c r="CT260" s="13"/>
      <c r="CU260" s="13"/>
      <c r="CV260" s="13"/>
      <c r="CW260" s="13"/>
      <c r="CX260" s="13"/>
      <c r="CY260" s="13"/>
      <c r="CZ260" s="13"/>
      <c r="DA260" s="13"/>
      <c r="DB260" s="13"/>
      <c r="DC260" s="13"/>
      <c r="DD260" s="13"/>
      <c r="DE260" s="13"/>
      <c r="DF260" s="13"/>
      <c r="DG260" s="13"/>
      <c r="DH260" s="13"/>
      <c r="DI260" s="13"/>
      <c r="DJ260" s="13"/>
      <c r="DK260" s="13"/>
      <c r="DL260" s="13"/>
      <c r="DM260" s="13"/>
      <c r="DN260" s="13"/>
      <c r="DO260" s="13"/>
      <c r="DP260" s="13"/>
      <c r="DQ260" s="13"/>
      <c r="DR260" s="13"/>
      <c r="DS260" s="13"/>
      <c r="DT260" s="13"/>
      <c r="DU260" s="13"/>
      <c r="DV260" s="13"/>
      <c r="DW260" s="13"/>
      <c r="DX260" s="13"/>
      <c r="DY260" s="13"/>
      <c r="DZ260" s="13"/>
      <c r="EA260" s="13"/>
      <c r="EB260" s="13"/>
      <c r="EC260" s="13"/>
      <c r="ED260" s="13"/>
      <c r="EE260" s="13"/>
      <c r="EF260" s="13"/>
      <c r="EG260" s="13"/>
      <c r="EH260" s="13"/>
      <c r="EI260" s="13"/>
      <c r="EJ260" s="13"/>
      <c r="EK260" s="13"/>
      <c r="EL260" s="13"/>
      <c r="EM260" s="13"/>
      <c r="EN260" s="13"/>
      <c r="EO260" s="13"/>
      <c r="EP260" s="13"/>
      <c r="EQ260" s="13"/>
      <c r="ER260" s="13"/>
      <c r="ES260" s="13"/>
      <c r="ET260" s="13"/>
      <c r="EU260" s="13"/>
      <c r="EV260" s="13"/>
      <c r="EW260" s="13"/>
      <c r="EX260" s="13"/>
      <c r="EY260" s="13"/>
      <c r="EZ260" s="13"/>
      <c r="FA260" s="13"/>
      <c r="FB260" s="13"/>
    </row>
    <row r="261" spans="14:158" x14ac:dyDescent="0.2">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c r="BL261" s="13"/>
      <c r="BM261" s="13"/>
      <c r="BN261" s="13"/>
      <c r="BO261" s="13"/>
      <c r="BP261" s="13"/>
      <c r="BQ261" s="13"/>
      <c r="BR261" s="13"/>
      <c r="BS261" s="13"/>
      <c r="BT261" s="13"/>
      <c r="BU261" s="13"/>
      <c r="BV261" s="13"/>
      <c r="BW261" s="13"/>
      <c r="BX261" s="13"/>
      <c r="BY261" s="13"/>
      <c r="BZ261" s="13"/>
      <c r="CA261" s="13"/>
      <c r="CB261" s="13"/>
      <c r="CC261" s="13"/>
      <c r="CD261" s="13"/>
      <c r="CE261" s="13"/>
      <c r="CF261" s="13"/>
      <c r="CG261" s="13"/>
      <c r="CH261" s="13"/>
      <c r="CI261" s="13"/>
      <c r="CJ261" s="13"/>
      <c r="CK261" s="13"/>
      <c r="CL261" s="13"/>
      <c r="CM261" s="13"/>
      <c r="CN261" s="13"/>
      <c r="CO261" s="13"/>
      <c r="CP261" s="13"/>
      <c r="CQ261" s="13"/>
      <c r="CR261" s="13"/>
      <c r="CS261" s="13"/>
      <c r="CT261" s="13"/>
      <c r="CU261" s="13"/>
      <c r="CV261" s="13"/>
      <c r="CW261" s="13"/>
      <c r="CX261" s="13"/>
      <c r="CY261" s="13"/>
      <c r="CZ261" s="13"/>
      <c r="DA261" s="13"/>
      <c r="DB261" s="13"/>
      <c r="DC261" s="13"/>
      <c r="DD261" s="13"/>
      <c r="DE261" s="13"/>
      <c r="DF261" s="13"/>
      <c r="DG261" s="13"/>
      <c r="DH261" s="13"/>
      <c r="DI261" s="13"/>
      <c r="DJ261" s="13"/>
      <c r="DK261" s="13"/>
      <c r="DL261" s="13"/>
      <c r="DM261" s="13"/>
      <c r="DN261" s="13"/>
      <c r="DO261" s="13"/>
      <c r="DP261" s="13"/>
      <c r="DQ261" s="13"/>
      <c r="DR261" s="13"/>
      <c r="DS261" s="13"/>
      <c r="DT261" s="13"/>
      <c r="DU261" s="13"/>
      <c r="DV261" s="13"/>
      <c r="DW261" s="13"/>
      <c r="DX261" s="13"/>
      <c r="DY261" s="13"/>
      <c r="DZ261" s="13"/>
      <c r="EA261" s="13"/>
      <c r="EB261" s="13"/>
      <c r="EC261" s="13"/>
      <c r="ED261" s="13"/>
      <c r="EE261" s="13"/>
      <c r="EF261" s="13"/>
      <c r="EG261" s="13"/>
      <c r="EH261" s="13"/>
      <c r="EI261" s="13"/>
      <c r="EJ261" s="13"/>
      <c r="EK261" s="13"/>
      <c r="EL261" s="13"/>
      <c r="EM261" s="13"/>
      <c r="EN261" s="13"/>
      <c r="EO261" s="13"/>
      <c r="EP261" s="13"/>
      <c r="EQ261" s="13"/>
      <c r="ER261" s="13"/>
      <c r="ES261" s="13"/>
      <c r="ET261" s="13"/>
      <c r="EU261" s="13"/>
      <c r="EV261" s="13"/>
      <c r="EW261" s="13"/>
      <c r="EX261" s="13"/>
      <c r="EY261" s="13"/>
      <c r="EZ261" s="13"/>
      <c r="FA261" s="13"/>
      <c r="FB261" s="13"/>
    </row>
    <row r="262" spans="14:158" x14ac:dyDescent="0.2">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c r="BL262" s="13"/>
      <c r="BM262" s="13"/>
      <c r="BN262" s="13"/>
      <c r="BO262" s="13"/>
      <c r="BP262" s="13"/>
      <c r="BQ262" s="13"/>
      <c r="BR262" s="13"/>
      <c r="BS262" s="13"/>
      <c r="BT262" s="13"/>
      <c r="BU262" s="13"/>
      <c r="BV262" s="13"/>
      <c r="BW262" s="13"/>
      <c r="BX262" s="13"/>
      <c r="BY262" s="13"/>
      <c r="BZ262" s="13"/>
      <c r="CA262" s="13"/>
      <c r="CB262" s="13"/>
      <c r="CC262" s="13"/>
      <c r="CD262" s="13"/>
      <c r="CE262" s="13"/>
      <c r="CF262" s="13"/>
      <c r="CG262" s="13"/>
      <c r="CH262" s="13"/>
      <c r="CI262" s="13"/>
      <c r="CJ262" s="13"/>
      <c r="CK262" s="13"/>
      <c r="CL262" s="13"/>
      <c r="CM262" s="13"/>
      <c r="CN262" s="13"/>
      <c r="CO262" s="13"/>
      <c r="CP262" s="13"/>
      <c r="CQ262" s="13"/>
      <c r="CR262" s="13"/>
      <c r="CS262" s="13"/>
      <c r="CT262" s="13"/>
      <c r="CU262" s="13"/>
      <c r="CV262" s="13"/>
      <c r="CW262" s="13"/>
      <c r="CX262" s="13"/>
      <c r="CY262" s="13"/>
      <c r="CZ262" s="13"/>
      <c r="DA262" s="13"/>
      <c r="DB262" s="13"/>
      <c r="DC262" s="13"/>
      <c r="DD262" s="13"/>
      <c r="DE262" s="13"/>
      <c r="DF262" s="13"/>
      <c r="DG262" s="13"/>
      <c r="DH262" s="13"/>
      <c r="DI262" s="13"/>
      <c r="DJ262" s="13"/>
      <c r="DK262" s="13"/>
      <c r="DL262" s="13"/>
      <c r="DM262" s="13"/>
      <c r="DN262" s="13"/>
      <c r="DO262" s="13"/>
      <c r="DP262" s="13"/>
      <c r="DQ262" s="13"/>
      <c r="DR262" s="13"/>
      <c r="DS262" s="13"/>
      <c r="DT262" s="13"/>
      <c r="DU262" s="13"/>
      <c r="DV262" s="13"/>
      <c r="DW262" s="13"/>
      <c r="DX262" s="13"/>
      <c r="DY262" s="13"/>
      <c r="DZ262" s="13"/>
      <c r="EA262" s="13"/>
      <c r="EB262" s="13"/>
      <c r="EC262" s="13"/>
      <c r="ED262" s="13"/>
      <c r="EE262" s="13"/>
      <c r="EF262" s="13"/>
      <c r="EG262" s="13"/>
      <c r="EH262" s="13"/>
      <c r="EI262" s="13"/>
      <c r="EJ262" s="13"/>
      <c r="EK262" s="13"/>
      <c r="EL262" s="13"/>
      <c r="EM262" s="13"/>
      <c r="EN262" s="13"/>
      <c r="EO262" s="13"/>
      <c r="EP262" s="13"/>
      <c r="EQ262" s="13"/>
      <c r="ER262" s="13"/>
      <c r="ES262" s="13"/>
      <c r="ET262" s="13"/>
      <c r="EU262" s="13"/>
      <c r="EV262" s="13"/>
      <c r="EW262" s="13"/>
      <c r="EX262" s="13"/>
      <c r="EY262" s="13"/>
      <c r="EZ262" s="13"/>
      <c r="FA262" s="13"/>
      <c r="FB262" s="13"/>
    </row>
    <row r="263" spans="14:158" x14ac:dyDescent="0.2">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c r="BL263" s="13"/>
      <c r="BM263" s="13"/>
      <c r="BN263" s="13"/>
      <c r="BO263" s="13"/>
      <c r="BP263" s="13"/>
      <c r="BQ263" s="13"/>
      <c r="BR263" s="13"/>
      <c r="BS263" s="13"/>
      <c r="BT263" s="13"/>
      <c r="BU263" s="13"/>
      <c r="BV263" s="13"/>
      <c r="BW263" s="13"/>
      <c r="BX263" s="13"/>
      <c r="BY263" s="13"/>
      <c r="BZ263" s="13"/>
      <c r="CA263" s="13"/>
      <c r="CB263" s="13"/>
      <c r="CC263" s="13"/>
      <c r="CD263" s="13"/>
      <c r="CE263" s="13"/>
      <c r="CF263" s="13"/>
      <c r="CG263" s="13"/>
      <c r="CH263" s="13"/>
      <c r="CI263" s="13"/>
      <c r="CJ263" s="13"/>
      <c r="CK263" s="13"/>
      <c r="CL263" s="13"/>
      <c r="CM263" s="13"/>
      <c r="CN263" s="13"/>
      <c r="CO263" s="13"/>
      <c r="CP263" s="13"/>
      <c r="CQ263" s="13"/>
      <c r="CR263" s="13"/>
      <c r="CS263" s="13"/>
      <c r="CT263" s="13"/>
      <c r="CU263" s="13"/>
      <c r="CV263" s="13"/>
      <c r="CW263" s="13"/>
      <c r="CX263" s="13"/>
      <c r="CY263" s="13"/>
      <c r="CZ263" s="13"/>
      <c r="DA263" s="13"/>
      <c r="DB263" s="13"/>
      <c r="DC263" s="13"/>
      <c r="DD263" s="13"/>
      <c r="DE263" s="13"/>
      <c r="DF263" s="13"/>
      <c r="DG263" s="13"/>
      <c r="DH263" s="13"/>
      <c r="DI263" s="13"/>
      <c r="DJ263" s="13"/>
      <c r="DK263" s="13"/>
      <c r="DL263" s="13"/>
      <c r="DM263" s="13"/>
      <c r="DN263" s="13"/>
      <c r="DO263" s="13"/>
      <c r="DP263" s="13"/>
      <c r="DQ263" s="13"/>
      <c r="DR263" s="13"/>
      <c r="DS263" s="13"/>
      <c r="DT263" s="13"/>
      <c r="DU263" s="13"/>
      <c r="DV263" s="13"/>
      <c r="DW263" s="13"/>
      <c r="DX263" s="13"/>
      <c r="DY263" s="13"/>
      <c r="DZ263" s="13"/>
      <c r="EA263" s="13"/>
      <c r="EB263" s="13"/>
      <c r="EC263" s="13"/>
      <c r="ED263" s="13"/>
      <c r="EE263" s="13"/>
      <c r="EF263" s="13"/>
      <c r="EG263" s="13"/>
      <c r="EH263" s="13"/>
      <c r="EI263" s="13"/>
      <c r="EJ263" s="13"/>
      <c r="EK263" s="13"/>
      <c r="EL263" s="13"/>
      <c r="EM263" s="13"/>
      <c r="EN263" s="13"/>
      <c r="EO263" s="13"/>
      <c r="EP263" s="13"/>
      <c r="EQ263" s="13"/>
      <c r="ER263" s="13"/>
      <c r="ES263" s="13"/>
      <c r="ET263" s="13"/>
      <c r="EU263" s="13"/>
      <c r="EV263" s="13"/>
      <c r="EW263" s="13"/>
      <c r="EX263" s="13"/>
      <c r="EY263" s="13"/>
      <c r="EZ263" s="13"/>
      <c r="FA263" s="13"/>
      <c r="FB263" s="13"/>
    </row>
    <row r="264" spans="14:158" x14ac:dyDescent="0.2">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c r="BL264" s="13"/>
      <c r="BM264" s="13"/>
      <c r="BN264" s="13"/>
      <c r="BO264" s="13"/>
      <c r="BP264" s="13"/>
      <c r="BQ264" s="13"/>
      <c r="BR264" s="13"/>
      <c r="BS264" s="13"/>
      <c r="BT264" s="13"/>
      <c r="BU264" s="13"/>
      <c r="BV264" s="13"/>
      <c r="BW264" s="13"/>
      <c r="BX264" s="13"/>
      <c r="BY264" s="13"/>
      <c r="BZ264" s="13"/>
      <c r="CA264" s="13"/>
      <c r="CB264" s="13"/>
      <c r="CC264" s="13"/>
      <c r="CD264" s="13"/>
      <c r="CE264" s="13"/>
      <c r="CF264" s="13"/>
      <c r="CG264" s="13"/>
      <c r="CH264" s="13"/>
      <c r="CI264" s="13"/>
      <c r="CJ264" s="13"/>
      <c r="CK264" s="13"/>
      <c r="CL264" s="13"/>
      <c r="CM264" s="13"/>
      <c r="CN264" s="13"/>
      <c r="CO264" s="13"/>
      <c r="CP264" s="13"/>
      <c r="CQ264" s="13"/>
      <c r="CR264" s="13"/>
      <c r="CS264" s="13"/>
      <c r="CT264" s="13"/>
      <c r="CU264" s="13"/>
      <c r="CV264" s="13"/>
      <c r="CW264" s="13"/>
      <c r="CX264" s="13"/>
      <c r="CY264" s="13"/>
      <c r="CZ264" s="13"/>
      <c r="DA264" s="13"/>
      <c r="DB264" s="13"/>
      <c r="DC264" s="13"/>
      <c r="DD264" s="13"/>
      <c r="DE264" s="13"/>
      <c r="DF264" s="13"/>
      <c r="DG264" s="13"/>
      <c r="DH264" s="13"/>
      <c r="DI264" s="13"/>
      <c r="DJ264" s="13"/>
      <c r="DK264" s="13"/>
      <c r="DL264" s="13"/>
      <c r="DM264" s="13"/>
      <c r="DN264" s="13"/>
      <c r="DO264" s="13"/>
      <c r="DP264" s="13"/>
      <c r="DQ264" s="13"/>
      <c r="DR264" s="13"/>
      <c r="DS264" s="13"/>
      <c r="DT264" s="13"/>
      <c r="DU264" s="13"/>
      <c r="DV264" s="13"/>
      <c r="DW264" s="13"/>
      <c r="DX264" s="13"/>
      <c r="DY264" s="13"/>
      <c r="DZ264" s="13"/>
      <c r="EA264" s="13"/>
      <c r="EB264" s="13"/>
      <c r="EC264" s="13"/>
      <c r="ED264" s="13"/>
      <c r="EE264" s="13"/>
      <c r="EF264" s="13"/>
      <c r="EG264" s="13"/>
      <c r="EH264" s="13"/>
      <c r="EI264" s="13"/>
      <c r="EJ264" s="13"/>
      <c r="EK264" s="13"/>
      <c r="EL264" s="13"/>
      <c r="EM264" s="13"/>
      <c r="EN264" s="13"/>
      <c r="EO264" s="13"/>
      <c r="EP264" s="13"/>
      <c r="EQ264" s="13"/>
      <c r="ER264" s="13"/>
      <c r="ES264" s="13"/>
      <c r="ET264" s="13"/>
      <c r="EU264" s="13"/>
      <c r="EV264" s="13"/>
      <c r="EW264" s="13"/>
      <c r="EX264" s="13"/>
      <c r="EY264" s="13"/>
      <c r="EZ264" s="13"/>
      <c r="FA264" s="13"/>
      <c r="FB264" s="13"/>
    </row>
    <row r="265" spans="14:158" x14ac:dyDescent="0.2">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c r="BL265" s="13"/>
      <c r="BM265" s="13"/>
      <c r="BN265" s="13"/>
      <c r="BO265" s="13"/>
      <c r="BP265" s="13"/>
      <c r="BQ265" s="13"/>
      <c r="BR265" s="13"/>
      <c r="BS265" s="13"/>
      <c r="BT265" s="13"/>
      <c r="BU265" s="13"/>
      <c r="BV265" s="13"/>
      <c r="BW265" s="13"/>
      <c r="BX265" s="13"/>
      <c r="BY265" s="13"/>
      <c r="BZ265" s="13"/>
      <c r="CA265" s="13"/>
      <c r="CB265" s="13"/>
      <c r="CC265" s="13"/>
      <c r="CD265" s="13"/>
      <c r="CE265" s="13"/>
      <c r="CF265" s="13"/>
      <c r="CG265" s="13"/>
      <c r="CH265" s="13"/>
      <c r="CI265" s="13"/>
      <c r="CJ265" s="13"/>
      <c r="CK265" s="13"/>
      <c r="CL265" s="13"/>
      <c r="CM265" s="13"/>
      <c r="CN265" s="13"/>
      <c r="CO265" s="13"/>
      <c r="CP265" s="13"/>
      <c r="CQ265" s="13"/>
      <c r="CR265" s="13"/>
      <c r="CS265" s="13"/>
      <c r="CT265" s="13"/>
      <c r="CU265" s="13"/>
      <c r="CV265" s="13"/>
      <c r="CW265" s="13"/>
      <c r="CX265" s="13"/>
      <c r="CY265" s="13"/>
      <c r="CZ265" s="13"/>
      <c r="DA265" s="13"/>
      <c r="DB265" s="13"/>
      <c r="DC265" s="13"/>
      <c r="DD265" s="13"/>
      <c r="DE265" s="13"/>
      <c r="DF265" s="13"/>
      <c r="DG265" s="13"/>
      <c r="DH265" s="13"/>
      <c r="DI265" s="13"/>
      <c r="DJ265" s="13"/>
      <c r="DK265" s="13"/>
      <c r="DL265" s="13"/>
      <c r="DM265" s="13"/>
      <c r="DN265" s="13"/>
      <c r="DO265" s="13"/>
      <c r="DP265" s="13"/>
      <c r="DQ265" s="13"/>
      <c r="DR265" s="13"/>
      <c r="DS265" s="13"/>
      <c r="DT265" s="13"/>
      <c r="DU265" s="13"/>
      <c r="DV265" s="13"/>
      <c r="DW265" s="13"/>
      <c r="DX265" s="13"/>
      <c r="DY265" s="13"/>
      <c r="DZ265" s="13"/>
      <c r="EA265" s="13"/>
      <c r="EB265" s="13"/>
      <c r="EC265" s="13"/>
      <c r="ED265" s="13"/>
      <c r="EE265" s="13"/>
      <c r="EF265" s="13"/>
      <c r="EG265" s="13"/>
      <c r="EH265" s="13"/>
      <c r="EI265" s="13"/>
      <c r="EJ265" s="13"/>
      <c r="EK265" s="13"/>
      <c r="EL265" s="13"/>
      <c r="EM265" s="13"/>
      <c r="EN265" s="13"/>
      <c r="EO265" s="13"/>
      <c r="EP265" s="13"/>
      <c r="EQ265" s="13"/>
      <c r="ER265" s="13"/>
      <c r="ES265" s="13"/>
      <c r="ET265" s="13"/>
      <c r="EU265" s="13"/>
      <c r="EV265" s="13"/>
      <c r="EW265" s="13"/>
      <c r="EX265" s="13"/>
      <c r="EY265" s="13"/>
      <c r="EZ265" s="13"/>
      <c r="FA265" s="13"/>
      <c r="FB265" s="13"/>
    </row>
    <row r="266" spans="14:158" x14ac:dyDescent="0.2">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c r="BL266" s="13"/>
      <c r="BM266" s="13"/>
      <c r="BN266" s="13"/>
      <c r="BO266" s="13"/>
      <c r="BP266" s="13"/>
      <c r="BQ266" s="13"/>
      <c r="BR266" s="13"/>
      <c r="BS266" s="13"/>
      <c r="BT266" s="13"/>
      <c r="BU266" s="13"/>
      <c r="BV266" s="13"/>
      <c r="BW266" s="13"/>
      <c r="BX266" s="13"/>
      <c r="BY266" s="13"/>
      <c r="BZ266" s="13"/>
      <c r="CA266" s="13"/>
      <c r="CB266" s="13"/>
      <c r="CC266" s="13"/>
      <c r="CD266" s="13"/>
      <c r="CE266" s="13"/>
      <c r="CF266" s="13"/>
      <c r="CG266" s="13"/>
      <c r="CH266" s="13"/>
      <c r="CI266" s="13"/>
      <c r="CJ266" s="13"/>
      <c r="CK266" s="13"/>
      <c r="CL266" s="13"/>
      <c r="CM266" s="13"/>
      <c r="CN266" s="13"/>
      <c r="CO266" s="13"/>
      <c r="CP266" s="13"/>
      <c r="CQ266" s="13"/>
      <c r="CR266" s="13"/>
      <c r="CS266" s="13"/>
      <c r="CT266" s="13"/>
      <c r="CU266" s="13"/>
      <c r="CV266" s="13"/>
      <c r="CW266" s="13"/>
      <c r="CX266" s="13"/>
      <c r="CY266" s="13"/>
      <c r="CZ266" s="13"/>
      <c r="DA266" s="13"/>
      <c r="DB266" s="13"/>
      <c r="DC266" s="13"/>
      <c r="DD266" s="13"/>
      <c r="DE266" s="13"/>
      <c r="DF266" s="13"/>
      <c r="DG266" s="13"/>
      <c r="DH266" s="13"/>
      <c r="DI266" s="13"/>
      <c r="DJ266" s="13"/>
      <c r="DK266" s="13"/>
      <c r="DL266" s="13"/>
      <c r="DM266" s="13"/>
      <c r="DN266" s="13"/>
      <c r="DO266" s="13"/>
      <c r="DP266" s="13"/>
      <c r="DQ266" s="13"/>
      <c r="DR266" s="13"/>
      <c r="DS266" s="13"/>
      <c r="DT266" s="13"/>
      <c r="DU266" s="13"/>
      <c r="DV266" s="13"/>
      <c r="DW266" s="13"/>
      <c r="DX266" s="13"/>
      <c r="DY266" s="13"/>
      <c r="DZ266" s="13"/>
      <c r="EA266" s="13"/>
      <c r="EB266" s="13"/>
      <c r="EC266" s="13"/>
      <c r="ED266" s="13"/>
      <c r="EE266" s="13"/>
      <c r="EF266" s="13"/>
      <c r="EG266" s="13"/>
      <c r="EH266" s="13"/>
      <c r="EI266" s="13"/>
      <c r="EJ266" s="13"/>
      <c r="EK266" s="13"/>
      <c r="EL266" s="13"/>
      <c r="EM266" s="13"/>
      <c r="EN266" s="13"/>
      <c r="EO266" s="13"/>
      <c r="EP266" s="13"/>
      <c r="EQ266" s="13"/>
      <c r="ER266" s="13"/>
      <c r="ES266" s="13"/>
      <c r="ET266" s="13"/>
      <c r="EU266" s="13"/>
      <c r="EV266" s="13"/>
      <c r="EW266" s="13"/>
      <c r="EX266" s="13"/>
      <c r="EY266" s="13"/>
      <c r="EZ266" s="13"/>
      <c r="FA266" s="13"/>
      <c r="FB266" s="13"/>
    </row>
    <row r="267" spans="14:158" x14ac:dyDescent="0.2">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c r="BL267" s="13"/>
      <c r="BM267" s="13"/>
      <c r="BN267" s="13"/>
      <c r="BO267" s="13"/>
      <c r="BP267" s="13"/>
      <c r="BQ267" s="13"/>
      <c r="BR267" s="13"/>
      <c r="BS267" s="13"/>
      <c r="BT267" s="13"/>
      <c r="BU267" s="13"/>
      <c r="BV267" s="13"/>
      <c r="BW267" s="13"/>
      <c r="BX267" s="13"/>
      <c r="BY267" s="13"/>
      <c r="BZ267" s="13"/>
      <c r="CA267" s="13"/>
      <c r="CB267" s="13"/>
      <c r="CC267" s="13"/>
      <c r="CD267" s="13"/>
      <c r="CE267" s="13"/>
      <c r="CF267" s="13"/>
      <c r="CG267" s="13"/>
      <c r="CH267" s="13"/>
      <c r="CI267" s="13"/>
      <c r="CJ267" s="13"/>
      <c r="CK267" s="13"/>
      <c r="CL267" s="13"/>
      <c r="CM267" s="13"/>
      <c r="CN267" s="13"/>
      <c r="CO267" s="13"/>
      <c r="CP267" s="13"/>
      <c r="CQ267" s="13"/>
      <c r="CR267" s="13"/>
      <c r="CS267" s="13"/>
      <c r="CT267" s="13"/>
      <c r="CU267" s="13"/>
      <c r="CV267" s="13"/>
      <c r="CW267" s="13"/>
      <c r="CX267" s="13"/>
      <c r="CY267" s="13"/>
      <c r="CZ267" s="13"/>
      <c r="DA267" s="13"/>
      <c r="DB267" s="13"/>
      <c r="DC267" s="13"/>
      <c r="DD267" s="13"/>
      <c r="DE267" s="13"/>
      <c r="DF267" s="13"/>
      <c r="DG267" s="13"/>
      <c r="DH267" s="13"/>
      <c r="DI267" s="13"/>
      <c r="DJ267" s="13"/>
      <c r="DK267" s="13"/>
      <c r="DL267" s="13"/>
      <c r="DM267" s="13"/>
      <c r="DN267" s="13"/>
      <c r="DO267" s="13"/>
      <c r="DP267" s="13"/>
      <c r="DQ267" s="13"/>
      <c r="DR267" s="13"/>
      <c r="DS267" s="13"/>
      <c r="DT267" s="13"/>
      <c r="DU267" s="13"/>
      <c r="DV267" s="13"/>
      <c r="DW267" s="13"/>
      <c r="DX267" s="13"/>
      <c r="DY267" s="13"/>
      <c r="DZ267" s="13"/>
      <c r="EA267" s="13"/>
      <c r="EB267" s="13"/>
      <c r="EC267" s="13"/>
      <c r="ED267" s="13"/>
      <c r="EE267" s="13"/>
      <c r="EF267" s="13"/>
      <c r="EG267" s="13"/>
      <c r="EH267" s="13"/>
      <c r="EI267" s="13"/>
      <c r="EJ267" s="13"/>
      <c r="EK267" s="13"/>
      <c r="EL267" s="13"/>
      <c r="EM267" s="13"/>
      <c r="EN267" s="13"/>
      <c r="EO267" s="13"/>
      <c r="EP267" s="13"/>
      <c r="EQ267" s="13"/>
      <c r="ER267" s="13"/>
      <c r="ES267" s="13"/>
      <c r="ET267" s="13"/>
      <c r="EU267" s="13"/>
      <c r="EV267" s="13"/>
      <c r="EW267" s="13"/>
      <c r="EX267" s="13"/>
      <c r="EY267" s="13"/>
      <c r="EZ267" s="13"/>
      <c r="FA267" s="13"/>
      <c r="FB267" s="13"/>
    </row>
    <row r="268" spans="14:158" x14ac:dyDescent="0.2">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c r="BL268" s="13"/>
      <c r="BM268" s="13"/>
      <c r="BN268" s="13"/>
      <c r="BO268" s="13"/>
      <c r="BP268" s="13"/>
      <c r="BQ268" s="13"/>
      <c r="BR268" s="13"/>
      <c r="BS268" s="13"/>
      <c r="BT268" s="13"/>
      <c r="BU268" s="13"/>
      <c r="BV268" s="13"/>
      <c r="BW268" s="13"/>
      <c r="BX268" s="13"/>
      <c r="BY268" s="13"/>
      <c r="BZ268" s="13"/>
      <c r="CA268" s="13"/>
      <c r="CB268" s="13"/>
      <c r="CC268" s="13"/>
      <c r="CD268" s="13"/>
      <c r="CE268" s="13"/>
      <c r="CF268" s="13"/>
      <c r="CG268" s="13"/>
      <c r="CH268" s="13"/>
      <c r="CI268" s="13"/>
      <c r="CJ268" s="13"/>
      <c r="CK268" s="13"/>
      <c r="CL268" s="13"/>
      <c r="CM268" s="13"/>
      <c r="CN268" s="13"/>
      <c r="CO268" s="13"/>
      <c r="CP268" s="13"/>
      <c r="CQ268" s="13"/>
      <c r="CR268" s="13"/>
      <c r="CS268" s="13"/>
      <c r="CT268" s="13"/>
      <c r="CU268" s="13"/>
      <c r="CV268" s="13"/>
      <c r="CW268" s="13"/>
      <c r="CX268" s="13"/>
      <c r="CY268" s="13"/>
      <c r="CZ268" s="13"/>
      <c r="DA268" s="13"/>
      <c r="DB268" s="13"/>
      <c r="DC268" s="13"/>
      <c r="DD268" s="13"/>
      <c r="DE268" s="13"/>
      <c r="DF268" s="13"/>
      <c r="DG268" s="13"/>
      <c r="DH268" s="13"/>
      <c r="DI268" s="13"/>
      <c r="DJ268" s="13"/>
      <c r="DK268" s="13"/>
      <c r="DL268" s="13"/>
      <c r="DM268" s="13"/>
      <c r="DN268" s="13"/>
      <c r="DO268" s="13"/>
      <c r="DP268" s="13"/>
      <c r="DQ268" s="13"/>
      <c r="DR268" s="13"/>
      <c r="DS268" s="13"/>
      <c r="DT268" s="13"/>
      <c r="DU268" s="13"/>
      <c r="DV268" s="13"/>
      <c r="DW268" s="13"/>
      <c r="DX268" s="13"/>
      <c r="DY268" s="13"/>
      <c r="DZ268" s="13"/>
      <c r="EA268" s="13"/>
      <c r="EB268" s="13"/>
      <c r="EC268" s="13"/>
      <c r="ED268" s="13"/>
      <c r="EE268" s="13"/>
      <c r="EF268" s="13"/>
      <c r="EG268" s="13"/>
      <c r="EH268" s="13"/>
      <c r="EI268" s="13"/>
      <c r="EJ268" s="13"/>
      <c r="EK268" s="13"/>
      <c r="EL268" s="13"/>
      <c r="EM268" s="13"/>
      <c r="EN268" s="13"/>
      <c r="EO268" s="13"/>
      <c r="EP268" s="13"/>
      <c r="EQ268" s="13"/>
      <c r="ER268" s="13"/>
      <c r="ES268" s="13"/>
      <c r="ET268" s="13"/>
      <c r="EU268" s="13"/>
      <c r="EV268" s="13"/>
      <c r="EW268" s="13"/>
      <c r="EX268" s="13"/>
      <c r="EY268" s="13"/>
      <c r="EZ268" s="13"/>
      <c r="FA268" s="13"/>
      <c r="FB268" s="13"/>
    </row>
    <row r="269" spans="14:158" x14ac:dyDescent="0.2">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c r="BL269" s="13"/>
      <c r="BM269" s="13"/>
      <c r="BN269" s="13"/>
      <c r="BO269" s="13"/>
      <c r="BP269" s="13"/>
      <c r="BQ269" s="13"/>
      <c r="BR269" s="13"/>
      <c r="BS269" s="13"/>
      <c r="BT269" s="13"/>
      <c r="BU269" s="13"/>
      <c r="BV269" s="13"/>
      <c r="BW269" s="13"/>
      <c r="BX269" s="13"/>
      <c r="BY269" s="13"/>
      <c r="BZ269" s="13"/>
      <c r="CA269" s="13"/>
      <c r="CB269" s="13"/>
      <c r="CC269" s="13"/>
      <c r="CD269" s="13"/>
      <c r="CE269" s="13"/>
      <c r="CF269" s="13"/>
      <c r="CG269" s="13"/>
      <c r="CH269" s="13"/>
      <c r="CI269" s="13"/>
      <c r="CJ269" s="13"/>
      <c r="CK269" s="13"/>
      <c r="CL269" s="13"/>
      <c r="CM269" s="13"/>
      <c r="CN269" s="13"/>
      <c r="CO269" s="13"/>
      <c r="CP269" s="13"/>
      <c r="CQ269" s="13"/>
      <c r="CR269" s="13"/>
      <c r="CS269" s="13"/>
      <c r="CT269" s="13"/>
      <c r="CU269" s="13"/>
      <c r="CV269" s="13"/>
      <c r="CW269" s="13"/>
      <c r="CX269" s="13"/>
      <c r="CY269" s="13"/>
      <c r="CZ269" s="13"/>
      <c r="DA269" s="13"/>
      <c r="DB269" s="13"/>
      <c r="DC269" s="13"/>
      <c r="DD269" s="13"/>
      <c r="DE269" s="13"/>
      <c r="DF269" s="13"/>
      <c r="DG269" s="13"/>
      <c r="DH269" s="13"/>
      <c r="DI269" s="13"/>
      <c r="DJ269" s="13"/>
      <c r="DK269" s="13"/>
      <c r="DL269" s="13"/>
      <c r="DM269" s="13"/>
      <c r="DN269" s="13"/>
      <c r="DO269" s="13"/>
      <c r="DP269" s="13"/>
      <c r="DQ269" s="13"/>
      <c r="DR269" s="13"/>
      <c r="DS269" s="13"/>
      <c r="DT269" s="13"/>
      <c r="DU269" s="13"/>
      <c r="DV269" s="13"/>
      <c r="DW269" s="13"/>
      <c r="DX269" s="13"/>
      <c r="DY269" s="13"/>
      <c r="DZ269" s="13"/>
      <c r="EA269" s="13"/>
      <c r="EB269" s="13"/>
      <c r="EC269" s="13"/>
      <c r="ED269" s="13"/>
      <c r="EE269" s="13"/>
      <c r="EF269" s="13"/>
      <c r="EG269" s="13"/>
      <c r="EH269" s="13"/>
      <c r="EI269" s="13"/>
      <c r="EJ269" s="13"/>
      <c r="EK269" s="13"/>
      <c r="EL269" s="13"/>
      <c r="EM269" s="13"/>
      <c r="EN269" s="13"/>
      <c r="EO269" s="13"/>
      <c r="EP269" s="13"/>
      <c r="EQ269" s="13"/>
      <c r="ER269" s="13"/>
      <c r="ES269" s="13"/>
      <c r="ET269" s="13"/>
      <c r="EU269" s="13"/>
      <c r="EV269" s="13"/>
      <c r="EW269" s="13"/>
      <c r="EX269" s="13"/>
      <c r="EY269" s="13"/>
      <c r="EZ269" s="13"/>
      <c r="FA269" s="13"/>
      <c r="FB269" s="13"/>
    </row>
    <row r="270" spans="14:158" x14ac:dyDescent="0.2">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c r="BL270" s="13"/>
      <c r="BM270" s="13"/>
      <c r="BN270" s="13"/>
      <c r="BO270" s="13"/>
      <c r="BP270" s="13"/>
      <c r="BQ270" s="13"/>
      <c r="BR270" s="13"/>
      <c r="BS270" s="13"/>
      <c r="BT270" s="13"/>
      <c r="BU270" s="13"/>
      <c r="BV270" s="13"/>
      <c r="BW270" s="13"/>
      <c r="BX270" s="13"/>
      <c r="BY270" s="13"/>
      <c r="BZ270" s="13"/>
      <c r="CA270" s="13"/>
      <c r="CB270" s="13"/>
      <c r="CC270" s="13"/>
      <c r="CD270" s="13"/>
      <c r="CE270" s="13"/>
      <c r="CF270" s="13"/>
      <c r="CG270" s="13"/>
      <c r="CH270" s="13"/>
      <c r="CI270" s="13"/>
      <c r="CJ270" s="13"/>
      <c r="CK270" s="13"/>
      <c r="CL270" s="13"/>
      <c r="CM270" s="13"/>
      <c r="CN270" s="13"/>
      <c r="CO270" s="13"/>
      <c r="CP270" s="13"/>
      <c r="CQ270" s="13"/>
      <c r="CR270" s="13"/>
      <c r="CS270" s="13"/>
      <c r="CT270" s="13"/>
      <c r="CU270" s="13"/>
      <c r="CV270" s="13"/>
      <c r="CW270" s="13"/>
      <c r="CX270" s="13"/>
      <c r="CY270" s="13"/>
      <c r="CZ270" s="13"/>
      <c r="DA270" s="13"/>
      <c r="DB270" s="13"/>
      <c r="DC270" s="13"/>
      <c r="DD270" s="13"/>
      <c r="DE270" s="13"/>
      <c r="DF270" s="13"/>
      <c r="DG270" s="13"/>
      <c r="DH270" s="13"/>
      <c r="DI270" s="13"/>
      <c r="DJ270" s="13"/>
      <c r="DK270" s="13"/>
      <c r="DL270" s="13"/>
      <c r="DM270" s="13"/>
      <c r="DN270" s="13"/>
      <c r="DO270" s="13"/>
      <c r="DP270" s="13"/>
      <c r="DQ270" s="13"/>
      <c r="DR270" s="13"/>
      <c r="DS270" s="13"/>
      <c r="DT270" s="13"/>
      <c r="DU270" s="13"/>
      <c r="DV270" s="13"/>
      <c r="DW270" s="13"/>
      <c r="DX270" s="13"/>
      <c r="DY270" s="13"/>
      <c r="DZ270" s="13"/>
      <c r="EA270" s="13"/>
      <c r="EB270" s="13"/>
      <c r="EC270" s="13"/>
      <c r="ED270" s="13"/>
      <c r="EE270" s="13"/>
      <c r="EF270" s="13"/>
      <c r="EG270" s="13"/>
      <c r="EH270" s="13"/>
      <c r="EI270" s="13"/>
      <c r="EJ270" s="13"/>
      <c r="EK270" s="13"/>
      <c r="EL270" s="13"/>
      <c r="EM270" s="13"/>
      <c r="EN270" s="13"/>
      <c r="EO270" s="13"/>
      <c r="EP270" s="13"/>
      <c r="EQ270" s="13"/>
      <c r="ER270" s="13"/>
      <c r="ES270" s="13"/>
      <c r="ET270" s="13"/>
      <c r="EU270" s="13"/>
      <c r="EV270" s="13"/>
      <c r="EW270" s="13"/>
      <c r="EX270" s="13"/>
      <c r="EY270" s="13"/>
      <c r="EZ270" s="13"/>
      <c r="FA270" s="13"/>
      <c r="FB270" s="13"/>
    </row>
    <row r="271" spans="14:158" x14ac:dyDescent="0.2">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c r="BS271" s="13"/>
      <c r="BT271" s="13"/>
      <c r="BU271" s="13"/>
      <c r="BV271" s="13"/>
      <c r="BW271" s="13"/>
      <c r="BX271" s="13"/>
      <c r="BY271" s="13"/>
      <c r="BZ271" s="13"/>
      <c r="CA271" s="13"/>
      <c r="CB271" s="13"/>
      <c r="CC271" s="13"/>
      <c r="CD271" s="13"/>
      <c r="CE271" s="13"/>
      <c r="CF271" s="13"/>
      <c r="CG271" s="13"/>
      <c r="CH271" s="13"/>
      <c r="CI271" s="13"/>
      <c r="CJ271" s="13"/>
      <c r="CK271" s="13"/>
      <c r="CL271" s="13"/>
      <c r="CM271" s="13"/>
      <c r="CN271" s="13"/>
      <c r="CO271" s="13"/>
      <c r="CP271" s="13"/>
      <c r="CQ271" s="13"/>
      <c r="CR271" s="13"/>
      <c r="CS271" s="13"/>
      <c r="CT271" s="13"/>
      <c r="CU271" s="13"/>
      <c r="CV271" s="13"/>
      <c r="CW271" s="13"/>
      <c r="CX271" s="13"/>
      <c r="CY271" s="13"/>
      <c r="CZ271" s="13"/>
      <c r="DA271" s="13"/>
      <c r="DB271" s="13"/>
      <c r="DC271" s="13"/>
      <c r="DD271" s="13"/>
      <c r="DE271" s="13"/>
      <c r="DF271" s="13"/>
      <c r="DG271" s="13"/>
      <c r="DH271" s="13"/>
      <c r="DI271" s="13"/>
      <c r="DJ271" s="13"/>
      <c r="DK271" s="13"/>
      <c r="DL271" s="13"/>
      <c r="DM271" s="13"/>
      <c r="DN271" s="13"/>
      <c r="DO271" s="13"/>
      <c r="DP271" s="13"/>
      <c r="DQ271" s="13"/>
      <c r="DR271" s="13"/>
      <c r="DS271" s="13"/>
      <c r="DT271" s="13"/>
      <c r="DU271" s="13"/>
      <c r="DV271" s="13"/>
      <c r="DW271" s="13"/>
      <c r="DX271" s="13"/>
      <c r="DY271" s="13"/>
      <c r="DZ271" s="13"/>
      <c r="EA271" s="13"/>
      <c r="EB271" s="13"/>
      <c r="EC271" s="13"/>
      <c r="ED271" s="13"/>
      <c r="EE271" s="13"/>
      <c r="EF271" s="13"/>
      <c r="EG271" s="13"/>
      <c r="EH271" s="13"/>
      <c r="EI271" s="13"/>
      <c r="EJ271" s="13"/>
      <c r="EK271" s="13"/>
      <c r="EL271" s="13"/>
      <c r="EM271" s="13"/>
      <c r="EN271" s="13"/>
      <c r="EO271" s="13"/>
      <c r="EP271" s="13"/>
      <c r="EQ271" s="13"/>
      <c r="ER271" s="13"/>
      <c r="ES271" s="13"/>
      <c r="ET271" s="13"/>
      <c r="EU271" s="13"/>
      <c r="EV271" s="13"/>
      <c r="EW271" s="13"/>
      <c r="EX271" s="13"/>
      <c r="EY271" s="13"/>
      <c r="EZ271" s="13"/>
      <c r="FA271" s="13"/>
      <c r="FB271" s="13"/>
    </row>
    <row r="272" spans="14:158" x14ac:dyDescent="0.2">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c r="BS272" s="13"/>
      <c r="BT272" s="13"/>
      <c r="BU272" s="13"/>
      <c r="BV272" s="13"/>
      <c r="BW272" s="13"/>
      <c r="BX272" s="13"/>
      <c r="BY272" s="13"/>
      <c r="BZ272" s="13"/>
      <c r="CA272" s="13"/>
      <c r="CB272" s="13"/>
      <c r="CC272" s="13"/>
      <c r="CD272" s="13"/>
      <c r="CE272" s="13"/>
      <c r="CF272" s="13"/>
      <c r="CG272" s="13"/>
      <c r="CH272" s="13"/>
      <c r="CI272" s="13"/>
      <c r="CJ272" s="13"/>
      <c r="CK272" s="13"/>
      <c r="CL272" s="13"/>
      <c r="CM272" s="13"/>
      <c r="CN272" s="13"/>
      <c r="CO272" s="13"/>
      <c r="CP272" s="13"/>
      <c r="CQ272" s="13"/>
      <c r="CR272" s="13"/>
      <c r="CS272" s="13"/>
      <c r="CT272" s="13"/>
      <c r="CU272" s="13"/>
      <c r="CV272" s="13"/>
      <c r="CW272" s="13"/>
      <c r="CX272" s="13"/>
      <c r="CY272" s="13"/>
      <c r="CZ272" s="13"/>
      <c r="DA272" s="13"/>
      <c r="DB272" s="13"/>
      <c r="DC272" s="13"/>
      <c r="DD272" s="13"/>
      <c r="DE272" s="13"/>
      <c r="DF272" s="13"/>
      <c r="DG272" s="13"/>
      <c r="DH272" s="13"/>
      <c r="DI272" s="13"/>
      <c r="DJ272" s="13"/>
      <c r="DK272" s="13"/>
      <c r="DL272" s="13"/>
      <c r="DM272" s="13"/>
      <c r="DN272" s="13"/>
      <c r="DO272" s="13"/>
      <c r="DP272" s="13"/>
      <c r="DQ272" s="13"/>
      <c r="DR272" s="13"/>
      <c r="DS272" s="13"/>
      <c r="DT272" s="13"/>
      <c r="DU272" s="13"/>
      <c r="DV272" s="13"/>
      <c r="DW272" s="13"/>
      <c r="DX272" s="13"/>
      <c r="DY272" s="13"/>
      <c r="DZ272" s="13"/>
      <c r="EA272" s="13"/>
      <c r="EB272" s="13"/>
      <c r="EC272" s="13"/>
      <c r="ED272" s="13"/>
      <c r="EE272" s="13"/>
      <c r="EF272" s="13"/>
      <c r="EG272" s="13"/>
      <c r="EH272" s="13"/>
      <c r="EI272" s="13"/>
      <c r="EJ272" s="13"/>
      <c r="EK272" s="13"/>
      <c r="EL272" s="13"/>
      <c r="EM272" s="13"/>
      <c r="EN272" s="13"/>
      <c r="EO272" s="13"/>
      <c r="EP272" s="13"/>
      <c r="EQ272" s="13"/>
      <c r="ER272" s="13"/>
      <c r="ES272" s="13"/>
      <c r="ET272" s="13"/>
      <c r="EU272" s="13"/>
      <c r="EV272" s="13"/>
      <c r="EW272" s="13"/>
      <c r="EX272" s="13"/>
      <c r="EY272" s="13"/>
      <c r="EZ272" s="13"/>
      <c r="FA272" s="13"/>
      <c r="FB272" s="13"/>
    </row>
    <row r="273" spans="14:158" x14ac:dyDescent="0.2">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BR273" s="13"/>
      <c r="BS273" s="13"/>
      <c r="BT273" s="13"/>
      <c r="BU273" s="13"/>
      <c r="BV273" s="13"/>
      <c r="BW273" s="13"/>
      <c r="BX273" s="13"/>
      <c r="BY273" s="13"/>
      <c r="BZ273" s="13"/>
      <c r="CA273" s="13"/>
      <c r="CB273" s="13"/>
      <c r="CC273" s="13"/>
      <c r="CD273" s="13"/>
      <c r="CE273" s="13"/>
      <c r="CF273" s="13"/>
      <c r="CG273" s="13"/>
      <c r="CH273" s="13"/>
      <c r="CI273" s="13"/>
      <c r="CJ273" s="13"/>
      <c r="CK273" s="13"/>
      <c r="CL273" s="13"/>
      <c r="CM273" s="13"/>
      <c r="CN273" s="13"/>
      <c r="CO273" s="13"/>
      <c r="CP273" s="13"/>
      <c r="CQ273" s="13"/>
      <c r="CR273" s="13"/>
      <c r="CS273" s="13"/>
      <c r="CT273" s="13"/>
      <c r="CU273" s="13"/>
      <c r="CV273" s="13"/>
      <c r="CW273" s="13"/>
      <c r="CX273" s="13"/>
      <c r="CY273" s="13"/>
      <c r="CZ273" s="13"/>
      <c r="DA273" s="13"/>
      <c r="DB273" s="13"/>
      <c r="DC273" s="13"/>
      <c r="DD273" s="13"/>
      <c r="DE273" s="13"/>
      <c r="DF273" s="13"/>
      <c r="DG273" s="13"/>
      <c r="DH273" s="13"/>
      <c r="DI273" s="13"/>
      <c r="DJ273" s="13"/>
      <c r="DK273" s="13"/>
      <c r="DL273" s="13"/>
      <c r="DM273" s="13"/>
      <c r="DN273" s="13"/>
      <c r="DO273" s="13"/>
      <c r="DP273" s="13"/>
      <c r="DQ273" s="13"/>
      <c r="DR273" s="13"/>
      <c r="DS273" s="13"/>
      <c r="DT273" s="13"/>
      <c r="DU273" s="13"/>
      <c r="DV273" s="13"/>
      <c r="DW273" s="13"/>
      <c r="DX273" s="13"/>
      <c r="DY273" s="13"/>
      <c r="DZ273" s="13"/>
      <c r="EA273" s="13"/>
      <c r="EB273" s="13"/>
      <c r="EC273" s="13"/>
      <c r="ED273" s="13"/>
      <c r="EE273" s="13"/>
      <c r="EF273" s="13"/>
      <c r="EG273" s="13"/>
      <c r="EH273" s="13"/>
      <c r="EI273" s="13"/>
      <c r="EJ273" s="13"/>
      <c r="EK273" s="13"/>
      <c r="EL273" s="13"/>
      <c r="EM273" s="13"/>
      <c r="EN273" s="13"/>
      <c r="EO273" s="13"/>
      <c r="EP273" s="13"/>
      <c r="EQ273" s="13"/>
      <c r="ER273" s="13"/>
      <c r="ES273" s="13"/>
      <c r="ET273" s="13"/>
      <c r="EU273" s="13"/>
      <c r="EV273" s="13"/>
      <c r="EW273" s="13"/>
      <c r="EX273" s="13"/>
      <c r="EY273" s="13"/>
      <c r="EZ273" s="13"/>
      <c r="FA273" s="13"/>
      <c r="FB273" s="13"/>
    </row>
    <row r="274" spans="14:158" x14ac:dyDescent="0.2">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BR274" s="13"/>
      <c r="BS274" s="13"/>
      <c r="BT274" s="13"/>
      <c r="BU274" s="13"/>
      <c r="BV274" s="13"/>
      <c r="BW274" s="13"/>
      <c r="BX274" s="13"/>
      <c r="BY274" s="13"/>
      <c r="BZ274" s="13"/>
      <c r="CA274" s="13"/>
      <c r="CB274" s="13"/>
      <c r="CC274" s="13"/>
      <c r="CD274" s="13"/>
      <c r="CE274" s="13"/>
      <c r="CF274" s="13"/>
      <c r="CG274" s="13"/>
      <c r="CH274" s="13"/>
      <c r="CI274" s="13"/>
      <c r="CJ274" s="13"/>
      <c r="CK274" s="13"/>
      <c r="CL274" s="13"/>
      <c r="CM274" s="13"/>
      <c r="CN274" s="13"/>
      <c r="CO274" s="13"/>
      <c r="CP274" s="13"/>
      <c r="CQ274" s="13"/>
      <c r="CR274" s="13"/>
      <c r="CS274" s="13"/>
      <c r="CT274" s="13"/>
      <c r="CU274" s="13"/>
      <c r="CV274" s="13"/>
      <c r="CW274" s="13"/>
      <c r="CX274" s="13"/>
      <c r="CY274" s="13"/>
      <c r="CZ274" s="13"/>
      <c r="DA274" s="13"/>
      <c r="DB274" s="13"/>
      <c r="DC274" s="13"/>
      <c r="DD274" s="13"/>
      <c r="DE274" s="13"/>
      <c r="DF274" s="13"/>
      <c r="DG274" s="13"/>
      <c r="DH274" s="13"/>
      <c r="DI274" s="13"/>
      <c r="DJ274" s="13"/>
      <c r="DK274" s="13"/>
      <c r="DL274" s="13"/>
      <c r="DM274" s="13"/>
      <c r="DN274" s="13"/>
      <c r="DO274" s="13"/>
      <c r="DP274" s="13"/>
      <c r="DQ274" s="13"/>
      <c r="DR274" s="13"/>
      <c r="DS274" s="13"/>
      <c r="DT274" s="13"/>
      <c r="DU274" s="13"/>
      <c r="DV274" s="13"/>
      <c r="DW274" s="13"/>
      <c r="DX274" s="13"/>
      <c r="DY274" s="13"/>
      <c r="DZ274" s="13"/>
      <c r="EA274" s="13"/>
      <c r="EB274" s="13"/>
      <c r="EC274" s="13"/>
      <c r="ED274" s="13"/>
      <c r="EE274" s="13"/>
      <c r="EF274" s="13"/>
      <c r="EG274" s="13"/>
      <c r="EH274" s="13"/>
      <c r="EI274" s="13"/>
      <c r="EJ274" s="13"/>
      <c r="EK274" s="13"/>
      <c r="EL274" s="13"/>
      <c r="EM274" s="13"/>
      <c r="EN274" s="13"/>
      <c r="EO274" s="13"/>
      <c r="EP274" s="13"/>
      <c r="EQ274" s="13"/>
      <c r="ER274" s="13"/>
      <c r="ES274" s="13"/>
      <c r="ET274" s="13"/>
      <c r="EU274" s="13"/>
      <c r="EV274" s="13"/>
      <c r="EW274" s="13"/>
      <c r="EX274" s="13"/>
      <c r="EY274" s="13"/>
      <c r="EZ274" s="13"/>
      <c r="FA274" s="13"/>
      <c r="FB274" s="13"/>
    </row>
    <row r="275" spans="14:158" x14ac:dyDescent="0.2">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c r="BL275" s="13"/>
      <c r="BM275" s="13"/>
      <c r="BN275" s="13"/>
      <c r="BO275" s="13"/>
      <c r="BP275" s="13"/>
      <c r="BQ275" s="13"/>
      <c r="BR275" s="13"/>
      <c r="BS275" s="13"/>
      <c r="BT275" s="13"/>
      <c r="BU275" s="13"/>
      <c r="BV275" s="13"/>
      <c r="BW275" s="13"/>
      <c r="BX275" s="13"/>
      <c r="BY275" s="13"/>
      <c r="BZ275" s="13"/>
      <c r="CA275" s="13"/>
      <c r="CB275" s="13"/>
      <c r="CC275" s="13"/>
      <c r="CD275" s="13"/>
      <c r="CE275" s="13"/>
      <c r="CF275" s="13"/>
      <c r="CG275" s="13"/>
      <c r="CH275" s="13"/>
      <c r="CI275" s="13"/>
      <c r="CJ275" s="13"/>
      <c r="CK275" s="13"/>
      <c r="CL275" s="13"/>
      <c r="CM275" s="13"/>
      <c r="CN275" s="13"/>
      <c r="CO275" s="13"/>
      <c r="CP275" s="13"/>
      <c r="CQ275" s="13"/>
      <c r="CR275" s="13"/>
      <c r="CS275" s="13"/>
      <c r="CT275" s="13"/>
      <c r="CU275" s="13"/>
      <c r="CV275" s="13"/>
      <c r="CW275" s="13"/>
      <c r="CX275" s="13"/>
      <c r="CY275" s="13"/>
      <c r="CZ275" s="13"/>
      <c r="DA275" s="13"/>
      <c r="DB275" s="13"/>
      <c r="DC275" s="13"/>
      <c r="DD275" s="13"/>
      <c r="DE275" s="13"/>
      <c r="DF275" s="13"/>
      <c r="DG275" s="13"/>
      <c r="DH275" s="13"/>
      <c r="DI275" s="13"/>
      <c r="DJ275" s="13"/>
      <c r="DK275" s="13"/>
      <c r="DL275" s="13"/>
      <c r="DM275" s="13"/>
      <c r="DN275" s="13"/>
      <c r="DO275" s="13"/>
      <c r="DP275" s="13"/>
      <c r="DQ275" s="13"/>
      <c r="DR275" s="13"/>
      <c r="DS275" s="13"/>
      <c r="DT275" s="13"/>
      <c r="DU275" s="13"/>
      <c r="DV275" s="13"/>
      <c r="DW275" s="13"/>
      <c r="DX275" s="13"/>
      <c r="DY275" s="13"/>
      <c r="DZ275" s="13"/>
      <c r="EA275" s="13"/>
      <c r="EB275" s="13"/>
      <c r="EC275" s="13"/>
      <c r="ED275" s="13"/>
      <c r="EE275" s="13"/>
      <c r="EF275" s="13"/>
      <c r="EG275" s="13"/>
      <c r="EH275" s="13"/>
      <c r="EI275" s="13"/>
      <c r="EJ275" s="13"/>
      <c r="EK275" s="13"/>
      <c r="EL275" s="13"/>
      <c r="EM275" s="13"/>
      <c r="EN275" s="13"/>
      <c r="EO275" s="13"/>
      <c r="EP275" s="13"/>
      <c r="EQ275" s="13"/>
      <c r="ER275" s="13"/>
      <c r="ES275" s="13"/>
      <c r="ET275" s="13"/>
      <c r="EU275" s="13"/>
      <c r="EV275" s="13"/>
      <c r="EW275" s="13"/>
      <c r="EX275" s="13"/>
      <c r="EY275" s="13"/>
      <c r="EZ275" s="13"/>
      <c r="FA275" s="13"/>
      <c r="FB275" s="13"/>
    </row>
    <row r="276" spans="14:158" x14ac:dyDescent="0.2">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c r="BS276" s="13"/>
      <c r="BT276" s="13"/>
      <c r="BU276" s="13"/>
      <c r="BV276" s="13"/>
      <c r="BW276" s="13"/>
      <c r="BX276" s="13"/>
      <c r="BY276" s="13"/>
      <c r="BZ276" s="13"/>
      <c r="CA276" s="13"/>
      <c r="CB276" s="13"/>
      <c r="CC276" s="13"/>
      <c r="CD276" s="13"/>
      <c r="CE276" s="13"/>
      <c r="CF276" s="13"/>
      <c r="CG276" s="13"/>
      <c r="CH276" s="13"/>
      <c r="CI276" s="13"/>
      <c r="CJ276" s="13"/>
      <c r="CK276" s="13"/>
      <c r="CL276" s="13"/>
      <c r="CM276" s="13"/>
      <c r="CN276" s="13"/>
      <c r="CO276" s="13"/>
      <c r="CP276" s="13"/>
      <c r="CQ276" s="13"/>
      <c r="CR276" s="13"/>
      <c r="CS276" s="13"/>
      <c r="CT276" s="13"/>
      <c r="CU276" s="13"/>
      <c r="CV276" s="13"/>
      <c r="CW276" s="13"/>
      <c r="CX276" s="13"/>
      <c r="CY276" s="13"/>
      <c r="CZ276" s="13"/>
      <c r="DA276" s="13"/>
      <c r="DB276" s="13"/>
      <c r="DC276" s="13"/>
      <c r="DD276" s="13"/>
      <c r="DE276" s="13"/>
      <c r="DF276" s="13"/>
      <c r="DG276" s="13"/>
      <c r="DH276" s="13"/>
      <c r="DI276" s="13"/>
      <c r="DJ276" s="13"/>
      <c r="DK276" s="13"/>
      <c r="DL276" s="13"/>
      <c r="DM276" s="13"/>
      <c r="DN276" s="13"/>
      <c r="DO276" s="13"/>
      <c r="DP276" s="13"/>
      <c r="DQ276" s="13"/>
      <c r="DR276" s="13"/>
      <c r="DS276" s="13"/>
      <c r="DT276" s="13"/>
      <c r="DU276" s="13"/>
      <c r="DV276" s="13"/>
      <c r="DW276" s="13"/>
      <c r="DX276" s="13"/>
      <c r="DY276" s="13"/>
      <c r="DZ276" s="13"/>
      <c r="EA276" s="13"/>
      <c r="EB276" s="13"/>
      <c r="EC276" s="13"/>
      <c r="ED276" s="13"/>
      <c r="EE276" s="13"/>
      <c r="EF276" s="13"/>
      <c r="EG276" s="13"/>
      <c r="EH276" s="13"/>
      <c r="EI276" s="13"/>
      <c r="EJ276" s="13"/>
      <c r="EK276" s="13"/>
      <c r="EL276" s="13"/>
      <c r="EM276" s="13"/>
      <c r="EN276" s="13"/>
      <c r="EO276" s="13"/>
      <c r="EP276" s="13"/>
      <c r="EQ276" s="13"/>
      <c r="ER276" s="13"/>
      <c r="ES276" s="13"/>
      <c r="ET276" s="13"/>
      <c r="EU276" s="13"/>
      <c r="EV276" s="13"/>
      <c r="EW276" s="13"/>
      <c r="EX276" s="13"/>
      <c r="EY276" s="13"/>
      <c r="EZ276" s="13"/>
      <c r="FA276" s="13"/>
      <c r="FB276" s="13"/>
    </row>
    <row r="277" spans="14:158" x14ac:dyDescent="0.2">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c r="BL277" s="13"/>
      <c r="BM277" s="13"/>
      <c r="BN277" s="13"/>
      <c r="BO277" s="13"/>
      <c r="BP277" s="13"/>
      <c r="BQ277" s="13"/>
      <c r="BR277" s="13"/>
      <c r="BS277" s="13"/>
      <c r="BT277" s="13"/>
      <c r="BU277" s="13"/>
      <c r="BV277" s="13"/>
      <c r="BW277" s="13"/>
      <c r="BX277" s="13"/>
      <c r="BY277" s="13"/>
      <c r="BZ277" s="13"/>
      <c r="CA277" s="13"/>
      <c r="CB277" s="13"/>
      <c r="CC277" s="13"/>
      <c r="CD277" s="13"/>
      <c r="CE277" s="13"/>
      <c r="CF277" s="13"/>
      <c r="CG277" s="13"/>
      <c r="CH277" s="13"/>
      <c r="CI277" s="13"/>
      <c r="CJ277" s="13"/>
      <c r="CK277" s="13"/>
      <c r="CL277" s="13"/>
      <c r="CM277" s="13"/>
      <c r="CN277" s="13"/>
      <c r="CO277" s="13"/>
      <c r="CP277" s="13"/>
      <c r="CQ277" s="13"/>
      <c r="CR277" s="13"/>
      <c r="CS277" s="13"/>
      <c r="CT277" s="13"/>
      <c r="CU277" s="13"/>
      <c r="CV277" s="13"/>
      <c r="CW277" s="13"/>
      <c r="CX277" s="13"/>
      <c r="CY277" s="13"/>
      <c r="CZ277" s="13"/>
      <c r="DA277" s="13"/>
      <c r="DB277" s="13"/>
      <c r="DC277" s="13"/>
      <c r="DD277" s="13"/>
      <c r="DE277" s="13"/>
      <c r="DF277" s="13"/>
      <c r="DG277" s="13"/>
      <c r="DH277" s="13"/>
      <c r="DI277" s="13"/>
      <c r="DJ277" s="13"/>
      <c r="DK277" s="13"/>
      <c r="DL277" s="13"/>
      <c r="DM277" s="13"/>
      <c r="DN277" s="13"/>
      <c r="DO277" s="13"/>
      <c r="DP277" s="13"/>
      <c r="DQ277" s="13"/>
      <c r="DR277" s="13"/>
      <c r="DS277" s="13"/>
      <c r="DT277" s="13"/>
      <c r="DU277" s="13"/>
      <c r="DV277" s="13"/>
      <c r="DW277" s="13"/>
      <c r="DX277" s="13"/>
      <c r="DY277" s="13"/>
      <c r="DZ277" s="13"/>
      <c r="EA277" s="13"/>
      <c r="EB277" s="13"/>
      <c r="EC277" s="13"/>
      <c r="ED277" s="13"/>
      <c r="EE277" s="13"/>
      <c r="EF277" s="13"/>
      <c r="EG277" s="13"/>
      <c r="EH277" s="13"/>
      <c r="EI277" s="13"/>
      <c r="EJ277" s="13"/>
      <c r="EK277" s="13"/>
      <c r="EL277" s="13"/>
      <c r="EM277" s="13"/>
      <c r="EN277" s="13"/>
      <c r="EO277" s="13"/>
      <c r="EP277" s="13"/>
      <c r="EQ277" s="13"/>
      <c r="ER277" s="13"/>
      <c r="ES277" s="13"/>
      <c r="ET277" s="13"/>
      <c r="EU277" s="13"/>
      <c r="EV277" s="13"/>
      <c r="EW277" s="13"/>
      <c r="EX277" s="13"/>
      <c r="EY277" s="13"/>
      <c r="EZ277" s="13"/>
      <c r="FA277" s="13"/>
      <c r="FB277" s="13"/>
    </row>
    <row r="278" spans="14:158" x14ac:dyDescent="0.2">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c r="BL278" s="13"/>
      <c r="BM278" s="13"/>
      <c r="BN278" s="13"/>
      <c r="BO278" s="13"/>
      <c r="BP278" s="13"/>
      <c r="BQ278" s="13"/>
      <c r="BR278" s="13"/>
      <c r="BS278" s="13"/>
      <c r="BT278" s="13"/>
      <c r="BU278" s="13"/>
      <c r="BV278" s="13"/>
      <c r="BW278" s="13"/>
      <c r="BX278" s="13"/>
      <c r="BY278" s="13"/>
      <c r="BZ278" s="13"/>
      <c r="CA278" s="13"/>
      <c r="CB278" s="13"/>
      <c r="CC278" s="13"/>
      <c r="CD278" s="13"/>
      <c r="CE278" s="13"/>
      <c r="CF278" s="13"/>
      <c r="CG278" s="13"/>
      <c r="CH278" s="13"/>
      <c r="CI278" s="13"/>
      <c r="CJ278" s="13"/>
      <c r="CK278" s="13"/>
      <c r="CL278" s="13"/>
      <c r="CM278" s="13"/>
      <c r="CN278" s="13"/>
      <c r="CO278" s="13"/>
      <c r="CP278" s="13"/>
      <c r="CQ278" s="13"/>
      <c r="CR278" s="13"/>
      <c r="CS278" s="13"/>
      <c r="CT278" s="13"/>
      <c r="CU278" s="13"/>
      <c r="CV278" s="13"/>
      <c r="CW278" s="13"/>
      <c r="CX278" s="13"/>
      <c r="CY278" s="13"/>
      <c r="CZ278" s="13"/>
      <c r="DA278" s="13"/>
      <c r="DB278" s="13"/>
      <c r="DC278" s="13"/>
      <c r="DD278" s="13"/>
      <c r="DE278" s="13"/>
      <c r="DF278" s="13"/>
      <c r="DG278" s="13"/>
      <c r="DH278" s="13"/>
      <c r="DI278" s="13"/>
      <c r="DJ278" s="13"/>
      <c r="DK278" s="13"/>
      <c r="DL278" s="13"/>
      <c r="DM278" s="13"/>
      <c r="DN278" s="13"/>
      <c r="DO278" s="13"/>
      <c r="DP278" s="13"/>
      <c r="DQ278" s="13"/>
      <c r="DR278" s="13"/>
      <c r="DS278" s="13"/>
      <c r="DT278" s="13"/>
      <c r="DU278" s="13"/>
      <c r="DV278" s="13"/>
      <c r="DW278" s="13"/>
      <c r="DX278" s="13"/>
      <c r="DY278" s="13"/>
      <c r="DZ278" s="13"/>
      <c r="EA278" s="13"/>
      <c r="EB278" s="13"/>
      <c r="EC278" s="13"/>
      <c r="ED278" s="13"/>
      <c r="EE278" s="13"/>
      <c r="EF278" s="13"/>
      <c r="EG278" s="13"/>
      <c r="EH278" s="13"/>
      <c r="EI278" s="13"/>
      <c r="EJ278" s="13"/>
      <c r="EK278" s="13"/>
      <c r="EL278" s="13"/>
      <c r="EM278" s="13"/>
      <c r="EN278" s="13"/>
      <c r="EO278" s="13"/>
      <c r="EP278" s="13"/>
      <c r="EQ278" s="13"/>
      <c r="ER278" s="13"/>
      <c r="ES278" s="13"/>
      <c r="ET278" s="13"/>
      <c r="EU278" s="13"/>
      <c r="EV278" s="13"/>
      <c r="EW278" s="13"/>
      <c r="EX278" s="13"/>
      <c r="EY278" s="13"/>
      <c r="EZ278" s="13"/>
      <c r="FA278" s="13"/>
      <c r="FB278" s="13"/>
    </row>
    <row r="279" spans="14:158" x14ac:dyDescent="0.2">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c r="BL279" s="13"/>
      <c r="BM279" s="13"/>
      <c r="BN279" s="13"/>
      <c r="BO279" s="13"/>
      <c r="BP279" s="13"/>
      <c r="BQ279" s="13"/>
      <c r="BR279" s="13"/>
      <c r="BS279" s="13"/>
      <c r="BT279" s="13"/>
      <c r="BU279" s="13"/>
      <c r="BV279" s="13"/>
      <c r="BW279" s="13"/>
      <c r="BX279" s="13"/>
      <c r="BY279" s="13"/>
      <c r="BZ279" s="13"/>
      <c r="CA279" s="13"/>
      <c r="CB279" s="13"/>
      <c r="CC279" s="13"/>
      <c r="CD279" s="13"/>
      <c r="CE279" s="13"/>
      <c r="CF279" s="13"/>
      <c r="CG279" s="13"/>
      <c r="CH279" s="13"/>
      <c r="CI279" s="13"/>
      <c r="CJ279" s="13"/>
      <c r="CK279" s="13"/>
      <c r="CL279" s="13"/>
      <c r="CM279" s="13"/>
      <c r="CN279" s="13"/>
      <c r="CO279" s="13"/>
      <c r="CP279" s="13"/>
      <c r="CQ279" s="13"/>
      <c r="CR279" s="13"/>
      <c r="CS279" s="13"/>
      <c r="CT279" s="13"/>
      <c r="CU279" s="13"/>
      <c r="CV279" s="13"/>
      <c r="CW279" s="13"/>
      <c r="CX279" s="13"/>
      <c r="CY279" s="13"/>
      <c r="CZ279" s="13"/>
      <c r="DA279" s="13"/>
      <c r="DB279" s="13"/>
      <c r="DC279" s="13"/>
      <c r="DD279" s="13"/>
      <c r="DE279" s="13"/>
      <c r="DF279" s="13"/>
      <c r="DG279" s="13"/>
      <c r="DH279" s="13"/>
      <c r="DI279" s="13"/>
      <c r="DJ279" s="13"/>
      <c r="DK279" s="13"/>
      <c r="DL279" s="13"/>
      <c r="DM279" s="13"/>
      <c r="DN279" s="13"/>
      <c r="DO279" s="13"/>
      <c r="DP279" s="13"/>
      <c r="DQ279" s="13"/>
      <c r="DR279" s="13"/>
      <c r="DS279" s="13"/>
      <c r="DT279" s="13"/>
      <c r="DU279" s="13"/>
      <c r="DV279" s="13"/>
      <c r="DW279" s="13"/>
      <c r="DX279" s="13"/>
      <c r="DY279" s="13"/>
      <c r="DZ279" s="13"/>
      <c r="EA279" s="13"/>
      <c r="EB279" s="13"/>
      <c r="EC279" s="13"/>
      <c r="ED279" s="13"/>
      <c r="EE279" s="13"/>
      <c r="EF279" s="13"/>
      <c r="EG279" s="13"/>
      <c r="EH279" s="13"/>
      <c r="EI279" s="13"/>
      <c r="EJ279" s="13"/>
      <c r="EK279" s="13"/>
      <c r="EL279" s="13"/>
      <c r="EM279" s="13"/>
      <c r="EN279" s="13"/>
      <c r="EO279" s="13"/>
      <c r="EP279" s="13"/>
      <c r="EQ279" s="13"/>
      <c r="ER279" s="13"/>
      <c r="ES279" s="13"/>
      <c r="ET279" s="13"/>
      <c r="EU279" s="13"/>
      <c r="EV279" s="13"/>
      <c r="EW279" s="13"/>
      <c r="EX279" s="13"/>
      <c r="EY279" s="13"/>
      <c r="EZ279" s="13"/>
      <c r="FA279" s="13"/>
      <c r="FB279" s="13"/>
    </row>
    <row r="280" spans="14:158" x14ac:dyDescent="0.2">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c r="BL280" s="13"/>
      <c r="BM280" s="13"/>
      <c r="BN280" s="13"/>
      <c r="BO280" s="13"/>
      <c r="BP280" s="13"/>
      <c r="BQ280" s="13"/>
      <c r="BR280" s="13"/>
      <c r="BS280" s="13"/>
      <c r="BT280" s="13"/>
      <c r="BU280" s="13"/>
      <c r="BV280" s="13"/>
      <c r="BW280" s="13"/>
      <c r="BX280" s="13"/>
      <c r="BY280" s="13"/>
      <c r="BZ280" s="13"/>
      <c r="CA280" s="13"/>
      <c r="CB280" s="13"/>
      <c r="CC280" s="13"/>
      <c r="CD280" s="13"/>
      <c r="CE280" s="13"/>
      <c r="CF280" s="13"/>
      <c r="CG280" s="13"/>
      <c r="CH280" s="13"/>
      <c r="CI280" s="13"/>
      <c r="CJ280" s="13"/>
      <c r="CK280" s="13"/>
      <c r="CL280" s="13"/>
      <c r="CM280" s="13"/>
      <c r="CN280" s="13"/>
      <c r="CO280" s="13"/>
      <c r="CP280" s="13"/>
      <c r="CQ280" s="13"/>
      <c r="CR280" s="13"/>
      <c r="CS280" s="13"/>
      <c r="CT280" s="13"/>
      <c r="CU280" s="13"/>
      <c r="CV280" s="13"/>
      <c r="CW280" s="13"/>
      <c r="CX280" s="13"/>
      <c r="CY280" s="13"/>
      <c r="CZ280" s="13"/>
      <c r="DA280" s="13"/>
      <c r="DB280" s="13"/>
      <c r="DC280" s="13"/>
      <c r="DD280" s="13"/>
      <c r="DE280" s="13"/>
      <c r="DF280" s="13"/>
      <c r="DG280" s="13"/>
      <c r="DH280" s="13"/>
      <c r="DI280" s="13"/>
      <c r="DJ280" s="13"/>
      <c r="DK280" s="13"/>
      <c r="DL280" s="13"/>
      <c r="DM280" s="13"/>
      <c r="DN280" s="13"/>
      <c r="DO280" s="13"/>
      <c r="DP280" s="13"/>
      <c r="DQ280" s="13"/>
      <c r="DR280" s="13"/>
      <c r="DS280" s="13"/>
      <c r="DT280" s="13"/>
      <c r="DU280" s="13"/>
      <c r="DV280" s="13"/>
      <c r="DW280" s="13"/>
      <c r="DX280" s="13"/>
      <c r="DY280" s="13"/>
      <c r="DZ280" s="13"/>
      <c r="EA280" s="13"/>
      <c r="EB280" s="13"/>
      <c r="EC280" s="13"/>
      <c r="ED280" s="13"/>
      <c r="EE280" s="13"/>
      <c r="EF280" s="13"/>
      <c r="EG280" s="13"/>
      <c r="EH280" s="13"/>
      <c r="EI280" s="13"/>
      <c r="EJ280" s="13"/>
      <c r="EK280" s="13"/>
      <c r="EL280" s="13"/>
      <c r="EM280" s="13"/>
      <c r="EN280" s="13"/>
      <c r="EO280" s="13"/>
      <c r="EP280" s="13"/>
      <c r="EQ280" s="13"/>
      <c r="ER280" s="13"/>
      <c r="ES280" s="13"/>
      <c r="ET280" s="13"/>
      <c r="EU280" s="13"/>
      <c r="EV280" s="13"/>
      <c r="EW280" s="13"/>
      <c r="EX280" s="13"/>
      <c r="EY280" s="13"/>
      <c r="EZ280" s="13"/>
      <c r="FA280" s="13"/>
      <c r="FB280" s="13"/>
    </row>
    <row r="281" spans="14:158" x14ac:dyDescent="0.2">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c r="BL281" s="13"/>
      <c r="BM281" s="13"/>
      <c r="BN281" s="13"/>
      <c r="BO281" s="13"/>
      <c r="BP281" s="13"/>
      <c r="BQ281" s="13"/>
      <c r="BR281" s="13"/>
      <c r="BS281" s="13"/>
      <c r="BT281" s="13"/>
      <c r="BU281" s="13"/>
      <c r="BV281" s="13"/>
      <c r="BW281" s="13"/>
      <c r="BX281" s="13"/>
      <c r="BY281" s="13"/>
      <c r="BZ281" s="13"/>
      <c r="CA281" s="13"/>
      <c r="CB281" s="13"/>
      <c r="CC281" s="13"/>
      <c r="CD281" s="13"/>
      <c r="CE281" s="13"/>
      <c r="CF281" s="13"/>
      <c r="CG281" s="13"/>
      <c r="CH281" s="13"/>
      <c r="CI281" s="13"/>
      <c r="CJ281" s="13"/>
      <c r="CK281" s="13"/>
      <c r="CL281" s="13"/>
      <c r="CM281" s="13"/>
      <c r="CN281" s="13"/>
      <c r="CO281" s="13"/>
      <c r="CP281" s="13"/>
      <c r="CQ281" s="13"/>
      <c r="CR281" s="13"/>
      <c r="CS281" s="13"/>
      <c r="CT281" s="13"/>
      <c r="CU281" s="13"/>
      <c r="CV281" s="13"/>
      <c r="CW281" s="13"/>
      <c r="CX281" s="13"/>
      <c r="CY281" s="13"/>
      <c r="CZ281" s="13"/>
      <c r="DA281" s="13"/>
      <c r="DB281" s="13"/>
      <c r="DC281" s="13"/>
      <c r="DD281" s="13"/>
      <c r="DE281" s="13"/>
      <c r="DF281" s="13"/>
      <c r="DG281" s="13"/>
      <c r="DH281" s="13"/>
      <c r="DI281" s="13"/>
      <c r="DJ281" s="13"/>
      <c r="DK281" s="13"/>
      <c r="DL281" s="13"/>
      <c r="DM281" s="13"/>
      <c r="DN281" s="13"/>
      <c r="DO281" s="13"/>
      <c r="DP281" s="13"/>
      <c r="DQ281" s="13"/>
      <c r="DR281" s="13"/>
      <c r="DS281" s="13"/>
      <c r="DT281" s="13"/>
      <c r="DU281" s="13"/>
      <c r="DV281" s="13"/>
      <c r="DW281" s="13"/>
      <c r="DX281" s="13"/>
      <c r="DY281" s="13"/>
      <c r="DZ281" s="13"/>
      <c r="EA281" s="13"/>
      <c r="EB281" s="13"/>
      <c r="EC281" s="13"/>
      <c r="ED281" s="13"/>
      <c r="EE281" s="13"/>
      <c r="EF281" s="13"/>
      <c r="EG281" s="13"/>
      <c r="EH281" s="13"/>
      <c r="EI281" s="13"/>
      <c r="EJ281" s="13"/>
      <c r="EK281" s="13"/>
      <c r="EL281" s="13"/>
      <c r="EM281" s="13"/>
      <c r="EN281" s="13"/>
      <c r="EO281" s="13"/>
      <c r="EP281" s="13"/>
      <c r="EQ281" s="13"/>
      <c r="ER281" s="13"/>
      <c r="ES281" s="13"/>
      <c r="ET281" s="13"/>
      <c r="EU281" s="13"/>
      <c r="EV281" s="13"/>
      <c r="EW281" s="13"/>
      <c r="EX281" s="13"/>
      <c r="EY281" s="13"/>
      <c r="EZ281" s="13"/>
      <c r="FA281" s="13"/>
      <c r="FB281" s="13"/>
    </row>
    <row r="282" spans="14:158" x14ac:dyDescent="0.2">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c r="BL282" s="13"/>
      <c r="BM282" s="13"/>
      <c r="BN282" s="13"/>
      <c r="BO282" s="13"/>
      <c r="BP282" s="13"/>
      <c r="BQ282" s="13"/>
      <c r="BR282" s="13"/>
      <c r="BS282" s="13"/>
      <c r="BT282" s="13"/>
      <c r="BU282" s="13"/>
      <c r="BV282" s="13"/>
      <c r="BW282" s="13"/>
      <c r="BX282" s="13"/>
      <c r="BY282" s="13"/>
      <c r="BZ282" s="13"/>
      <c r="CA282" s="13"/>
      <c r="CB282" s="13"/>
      <c r="CC282" s="13"/>
      <c r="CD282" s="13"/>
      <c r="CE282" s="13"/>
      <c r="CF282" s="13"/>
      <c r="CG282" s="13"/>
      <c r="CH282" s="13"/>
      <c r="CI282" s="13"/>
      <c r="CJ282" s="13"/>
      <c r="CK282" s="13"/>
      <c r="CL282" s="13"/>
      <c r="CM282" s="13"/>
      <c r="CN282" s="13"/>
      <c r="CO282" s="13"/>
      <c r="CP282" s="13"/>
      <c r="CQ282" s="13"/>
      <c r="CR282" s="13"/>
      <c r="CS282" s="13"/>
      <c r="CT282" s="13"/>
      <c r="CU282" s="13"/>
      <c r="CV282" s="13"/>
      <c r="CW282" s="13"/>
      <c r="CX282" s="13"/>
      <c r="CY282" s="13"/>
      <c r="CZ282" s="13"/>
      <c r="DA282" s="13"/>
      <c r="DB282" s="13"/>
      <c r="DC282" s="13"/>
      <c r="DD282" s="13"/>
      <c r="DE282" s="13"/>
      <c r="DF282" s="13"/>
      <c r="DG282" s="13"/>
      <c r="DH282" s="13"/>
      <c r="DI282" s="13"/>
      <c r="DJ282" s="13"/>
      <c r="DK282" s="13"/>
      <c r="DL282" s="13"/>
      <c r="DM282" s="13"/>
      <c r="DN282" s="13"/>
      <c r="DO282" s="13"/>
      <c r="DP282" s="13"/>
      <c r="DQ282" s="13"/>
      <c r="DR282" s="13"/>
      <c r="DS282" s="13"/>
      <c r="DT282" s="13"/>
      <c r="DU282" s="13"/>
      <c r="DV282" s="13"/>
      <c r="DW282" s="13"/>
      <c r="DX282" s="13"/>
      <c r="DY282" s="13"/>
      <c r="DZ282" s="13"/>
      <c r="EA282" s="13"/>
      <c r="EB282" s="13"/>
      <c r="EC282" s="13"/>
      <c r="ED282" s="13"/>
      <c r="EE282" s="13"/>
      <c r="EF282" s="13"/>
      <c r="EG282" s="13"/>
      <c r="EH282" s="13"/>
      <c r="EI282" s="13"/>
      <c r="EJ282" s="13"/>
      <c r="EK282" s="13"/>
      <c r="EL282" s="13"/>
      <c r="EM282" s="13"/>
      <c r="EN282" s="13"/>
      <c r="EO282" s="13"/>
      <c r="EP282" s="13"/>
      <c r="EQ282" s="13"/>
      <c r="ER282" s="13"/>
      <c r="ES282" s="13"/>
      <c r="ET282" s="13"/>
      <c r="EU282" s="13"/>
      <c r="EV282" s="13"/>
      <c r="EW282" s="13"/>
      <c r="EX282" s="13"/>
      <c r="EY282" s="13"/>
      <c r="EZ282" s="13"/>
      <c r="FA282" s="13"/>
      <c r="FB282" s="13"/>
    </row>
    <row r="283" spans="14:158" x14ac:dyDescent="0.2">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c r="BL283" s="13"/>
      <c r="BM283" s="13"/>
      <c r="BN283" s="13"/>
      <c r="BO283" s="13"/>
      <c r="BP283" s="13"/>
      <c r="BQ283" s="13"/>
      <c r="BR283" s="13"/>
      <c r="BS283" s="13"/>
      <c r="BT283" s="13"/>
      <c r="BU283" s="13"/>
      <c r="BV283" s="13"/>
      <c r="BW283" s="13"/>
      <c r="BX283" s="13"/>
      <c r="BY283" s="13"/>
      <c r="BZ283" s="13"/>
      <c r="CA283" s="13"/>
      <c r="CB283" s="13"/>
      <c r="CC283" s="13"/>
      <c r="CD283" s="13"/>
      <c r="CE283" s="13"/>
      <c r="CF283" s="13"/>
      <c r="CG283" s="13"/>
      <c r="CH283" s="13"/>
      <c r="CI283" s="13"/>
      <c r="CJ283" s="13"/>
      <c r="CK283" s="13"/>
      <c r="CL283" s="13"/>
      <c r="CM283" s="13"/>
      <c r="CN283" s="13"/>
      <c r="CO283" s="13"/>
      <c r="CP283" s="13"/>
      <c r="CQ283" s="13"/>
      <c r="CR283" s="13"/>
      <c r="CS283" s="13"/>
      <c r="CT283" s="13"/>
      <c r="CU283" s="13"/>
      <c r="CV283" s="13"/>
      <c r="CW283" s="13"/>
      <c r="CX283" s="13"/>
      <c r="CY283" s="13"/>
      <c r="CZ283" s="13"/>
      <c r="DA283" s="13"/>
      <c r="DB283" s="13"/>
      <c r="DC283" s="13"/>
      <c r="DD283" s="13"/>
      <c r="DE283" s="13"/>
      <c r="DF283" s="13"/>
      <c r="DG283" s="13"/>
      <c r="DH283" s="13"/>
      <c r="DI283" s="13"/>
      <c r="DJ283" s="13"/>
      <c r="DK283" s="13"/>
      <c r="DL283" s="13"/>
      <c r="DM283" s="13"/>
      <c r="DN283" s="13"/>
      <c r="DO283" s="13"/>
      <c r="DP283" s="13"/>
      <c r="DQ283" s="13"/>
      <c r="DR283" s="13"/>
      <c r="DS283" s="13"/>
      <c r="DT283" s="13"/>
      <c r="DU283" s="13"/>
      <c r="DV283" s="13"/>
      <c r="DW283" s="13"/>
      <c r="DX283" s="13"/>
      <c r="DY283" s="13"/>
      <c r="DZ283" s="13"/>
      <c r="EA283" s="13"/>
      <c r="EB283" s="13"/>
      <c r="EC283" s="13"/>
      <c r="ED283" s="13"/>
      <c r="EE283" s="13"/>
      <c r="EF283" s="13"/>
      <c r="EG283" s="13"/>
      <c r="EH283" s="13"/>
      <c r="EI283" s="13"/>
      <c r="EJ283" s="13"/>
      <c r="EK283" s="13"/>
      <c r="EL283" s="13"/>
      <c r="EM283" s="13"/>
      <c r="EN283" s="13"/>
      <c r="EO283" s="13"/>
      <c r="EP283" s="13"/>
      <c r="EQ283" s="13"/>
      <c r="ER283" s="13"/>
      <c r="ES283" s="13"/>
      <c r="ET283" s="13"/>
      <c r="EU283" s="13"/>
      <c r="EV283" s="13"/>
      <c r="EW283" s="13"/>
      <c r="EX283" s="13"/>
      <c r="EY283" s="13"/>
      <c r="EZ283" s="13"/>
      <c r="FA283" s="13"/>
      <c r="FB283" s="13"/>
    </row>
    <row r="284" spans="14:158" x14ac:dyDescent="0.2">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c r="BL284" s="13"/>
      <c r="BM284" s="13"/>
      <c r="BN284" s="13"/>
      <c r="BO284" s="13"/>
      <c r="BP284" s="13"/>
      <c r="BQ284" s="13"/>
      <c r="BR284" s="13"/>
      <c r="BS284" s="13"/>
      <c r="BT284" s="13"/>
      <c r="BU284" s="13"/>
      <c r="BV284" s="13"/>
      <c r="BW284" s="13"/>
      <c r="BX284" s="13"/>
      <c r="BY284" s="13"/>
      <c r="BZ284" s="13"/>
      <c r="CA284" s="13"/>
      <c r="CB284" s="13"/>
      <c r="CC284" s="13"/>
      <c r="CD284" s="13"/>
      <c r="CE284" s="13"/>
      <c r="CF284" s="13"/>
      <c r="CG284" s="13"/>
      <c r="CH284" s="13"/>
      <c r="CI284" s="13"/>
      <c r="CJ284" s="13"/>
      <c r="CK284" s="13"/>
      <c r="CL284" s="13"/>
      <c r="CM284" s="13"/>
      <c r="CN284" s="13"/>
      <c r="CO284" s="13"/>
      <c r="CP284" s="13"/>
      <c r="CQ284" s="13"/>
      <c r="CR284" s="13"/>
      <c r="CS284" s="13"/>
      <c r="CT284" s="13"/>
      <c r="CU284" s="13"/>
      <c r="CV284" s="13"/>
      <c r="CW284" s="13"/>
      <c r="CX284" s="13"/>
      <c r="CY284" s="13"/>
      <c r="CZ284" s="13"/>
      <c r="DA284" s="13"/>
      <c r="DB284" s="13"/>
      <c r="DC284" s="13"/>
      <c r="DD284" s="13"/>
      <c r="DE284" s="13"/>
      <c r="DF284" s="13"/>
      <c r="DG284" s="13"/>
      <c r="DH284" s="13"/>
      <c r="DI284" s="13"/>
      <c r="DJ284" s="13"/>
      <c r="DK284" s="13"/>
      <c r="DL284" s="13"/>
      <c r="DM284" s="13"/>
      <c r="DN284" s="13"/>
      <c r="DO284" s="13"/>
      <c r="DP284" s="13"/>
      <c r="DQ284" s="13"/>
      <c r="DR284" s="13"/>
      <c r="DS284" s="13"/>
      <c r="DT284" s="13"/>
      <c r="DU284" s="13"/>
      <c r="DV284" s="13"/>
      <c r="DW284" s="13"/>
      <c r="DX284" s="13"/>
      <c r="DY284" s="13"/>
      <c r="DZ284" s="13"/>
      <c r="EA284" s="13"/>
      <c r="EB284" s="13"/>
      <c r="EC284" s="13"/>
      <c r="ED284" s="13"/>
      <c r="EE284" s="13"/>
      <c r="EF284" s="13"/>
      <c r="EG284" s="13"/>
      <c r="EH284" s="13"/>
      <c r="EI284" s="13"/>
      <c r="EJ284" s="13"/>
      <c r="EK284" s="13"/>
      <c r="EL284" s="13"/>
      <c r="EM284" s="13"/>
      <c r="EN284" s="13"/>
      <c r="EO284" s="13"/>
      <c r="EP284" s="13"/>
      <c r="EQ284" s="13"/>
      <c r="ER284" s="13"/>
      <c r="ES284" s="13"/>
      <c r="ET284" s="13"/>
      <c r="EU284" s="13"/>
      <c r="EV284" s="13"/>
      <c r="EW284" s="13"/>
      <c r="EX284" s="13"/>
      <c r="EY284" s="13"/>
      <c r="EZ284" s="13"/>
      <c r="FA284" s="13"/>
      <c r="FB284" s="13"/>
    </row>
    <row r="285" spans="14:158" x14ac:dyDescent="0.2">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BP285" s="13"/>
      <c r="BQ285" s="13"/>
      <c r="BR285" s="13"/>
      <c r="BS285" s="13"/>
      <c r="BT285" s="13"/>
      <c r="BU285" s="13"/>
      <c r="BV285" s="13"/>
      <c r="BW285" s="13"/>
      <c r="BX285" s="13"/>
      <c r="BY285" s="13"/>
      <c r="BZ285" s="13"/>
      <c r="CA285" s="13"/>
      <c r="CB285" s="13"/>
      <c r="CC285" s="13"/>
      <c r="CD285" s="13"/>
      <c r="CE285" s="13"/>
      <c r="CF285" s="13"/>
      <c r="CG285" s="13"/>
      <c r="CH285" s="13"/>
      <c r="CI285" s="13"/>
      <c r="CJ285" s="13"/>
      <c r="CK285" s="13"/>
      <c r="CL285" s="13"/>
      <c r="CM285" s="13"/>
      <c r="CN285" s="13"/>
      <c r="CO285" s="13"/>
      <c r="CP285" s="13"/>
      <c r="CQ285" s="13"/>
      <c r="CR285" s="13"/>
      <c r="CS285" s="13"/>
      <c r="CT285" s="13"/>
      <c r="CU285" s="13"/>
      <c r="CV285" s="13"/>
      <c r="CW285" s="13"/>
      <c r="CX285" s="13"/>
      <c r="CY285" s="13"/>
      <c r="CZ285" s="13"/>
      <c r="DA285" s="13"/>
      <c r="DB285" s="13"/>
      <c r="DC285" s="13"/>
      <c r="DD285" s="13"/>
      <c r="DE285" s="13"/>
      <c r="DF285" s="13"/>
      <c r="DG285" s="13"/>
      <c r="DH285" s="13"/>
      <c r="DI285" s="13"/>
      <c r="DJ285" s="13"/>
      <c r="DK285" s="13"/>
      <c r="DL285" s="13"/>
      <c r="DM285" s="13"/>
      <c r="DN285" s="13"/>
      <c r="DO285" s="13"/>
      <c r="DP285" s="13"/>
      <c r="DQ285" s="13"/>
      <c r="DR285" s="13"/>
      <c r="DS285" s="13"/>
      <c r="DT285" s="13"/>
      <c r="DU285" s="13"/>
      <c r="DV285" s="13"/>
      <c r="DW285" s="13"/>
      <c r="DX285" s="13"/>
      <c r="DY285" s="13"/>
      <c r="DZ285" s="13"/>
      <c r="EA285" s="13"/>
      <c r="EB285" s="13"/>
      <c r="EC285" s="13"/>
      <c r="ED285" s="13"/>
      <c r="EE285" s="13"/>
      <c r="EF285" s="13"/>
      <c r="EG285" s="13"/>
      <c r="EH285" s="13"/>
      <c r="EI285" s="13"/>
      <c r="EJ285" s="13"/>
      <c r="EK285" s="13"/>
      <c r="EL285" s="13"/>
      <c r="EM285" s="13"/>
      <c r="EN285" s="13"/>
      <c r="EO285" s="13"/>
      <c r="EP285" s="13"/>
      <c r="EQ285" s="13"/>
      <c r="ER285" s="13"/>
      <c r="ES285" s="13"/>
      <c r="ET285" s="13"/>
      <c r="EU285" s="13"/>
      <c r="EV285" s="13"/>
      <c r="EW285" s="13"/>
      <c r="EX285" s="13"/>
      <c r="EY285" s="13"/>
      <c r="EZ285" s="13"/>
      <c r="FA285" s="13"/>
      <c r="FB285" s="13"/>
    </row>
    <row r="286" spans="14:158" x14ac:dyDescent="0.2">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BR286" s="13"/>
      <c r="BS286" s="13"/>
      <c r="BT286" s="13"/>
      <c r="BU286" s="13"/>
      <c r="BV286" s="13"/>
      <c r="BW286" s="13"/>
      <c r="BX286" s="13"/>
      <c r="BY286" s="13"/>
      <c r="BZ286" s="13"/>
      <c r="CA286" s="13"/>
      <c r="CB286" s="13"/>
      <c r="CC286" s="13"/>
      <c r="CD286" s="13"/>
      <c r="CE286" s="13"/>
      <c r="CF286" s="13"/>
      <c r="CG286" s="13"/>
      <c r="CH286" s="13"/>
      <c r="CI286" s="13"/>
      <c r="CJ286" s="13"/>
      <c r="CK286" s="13"/>
      <c r="CL286" s="13"/>
      <c r="CM286" s="13"/>
      <c r="CN286" s="13"/>
      <c r="CO286" s="13"/>
      <c r="CP286" s="13"/>
      <c r="CQ286" s="13"/>
      <c r="CR286" s="13"/>
      <c r="CS286" s="13"/>
      <c r="CT286" s="13"/>
      <c r="CU286" s="13"/>
      <c r="CV286" s="13"/>
      <c r="CW286" s="13"/>
      <c r="CX286" s="13"/>
      <c r="CY286" s="13"/>
      <c r="CZ286" s="13"/>
      <c r="DA286" s="13"/>
      <c r="DB286" s="13"/>
      <c r="DC286" s="13"/>
      <c r="DD286" s="13"/>
      <c r="DE286" s="13"/>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ET286" s="13"/>
      <c r="EU286" s="13"/>
      <c r="EV286" s="13"/>
      <c r="EW286" s="13"/>
      <c r="EX286" s="13"/>
      <c r="EY286" s="13"/>
      <c r="EZ286" s="13"/>
      <c r="FA286" s="13"/>
      <c r="FB286" s="13"/>
    </row>
    <row r="287" spans="14:158" x14ac:dyDescent="0.2">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BR287" s="13"/>
      <c r="BS287" s="13"/>
      <c r="BT287" s="13"/>
      <c r="BU287" s="13"/>
      <c r="BV287" s="13"/>
      <c r="BW287" s="13"/>
      <c r="BX287" s="13"/>
      <c r="BY287" s="13"/>
      <c r="BZ287" s="13"/>
      <c r="CA287" s="13"/>
      <c r="CB287" s="13"/>
      <c r="CC287" s="13"/>
      <c r="CD287" s="13"/>
      <c r="CE287" s="13"/>
      <c r="CF287" s="13"/>
      <c r="CG287" s="13"/>
      <c r="CH287" s="13"/>
      <c r="CI287" s="13"/>
      <c r="CJ287" s="13"/>
      <c r="CK287" s="13"/>
      <c r="CL287" s="13"/>
      <c r="CM287" s="13"/>
      <c r="CN287" s="13"/>
      <c r="CO287" s="13"/>
      <c r="CP287" s="13"/>
      <c r="CQ287" s="13"/>
      <c r="CR287" s="13"/>
      <c r="CS287" s="13"/>
      <c r="CT287" s="13"/>
      <c r="CU287" s="13"/>
      <c r="CV287" s="13"/>
      <c r="CW287" s="13"/>
      <c r="CX287" s="13"/>
      <c r="CY287" s="13"/>
      <c r="CZ287" s="13"/>
      <c r="DA287" s="13"/>
      <c r="DB287" s="13"/>
      <c r="DC287" s="13"/>
      <c r="DD287" s="13"/>
      <c r="DE287" s="13"/>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ET287" s="13"/>
      <c r="EU287" s="13"/>
      <c r="EV287" s="13"/>
      <c r="EW287" s="13"/>
      <c r="EX287" s="13"/>
      <c r="EY287" s="13"/>
      <c r="EZ287" s="13"/>
      <c r="FA287" s="13"/>
      <c r="FB287" s="13"/>
    </row>
    <row r="288" spans="14:158" x14ac:dyDescent="0.2">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BR288" s="13"/>
      <c r="BS288" s="13"/>
      <c r="BT288" s="13"/>
      <c r="BU288" s="13"/>
      <c r="BV288" s="13"/>
      <c r="BW288" s="13"/>
      <c r="BX288" s="13"/>
      <c r="BY288" s="13"/>
      <c r="BZ288" s="13"/>
      <c r="CA288" s="13"/>
      <c r="CB288" s="13"/>
      <c r="CC288" s="13"/>
      <c r="CD288" s="13"/>
      <c r="CE288" s="13"/>
      <c r="CF288" s="13"/>
      <c r="CG288" s="13"/>
      <c r="CH288" s="13"/>
      <c r="CI288" s="13"/>
      <c r="CJ288" s="13"/>
      <c r="CK288" s="13"/>
      <c r="CL288" s="13"/>
      <c r="CM288" s="13"/>
      <c r="CN288" s="13"/>
      <c r="CO288" s="13"/>
      <c r="CP288" s="13"/>
      <c r="CQ288" s="13"/>
      <c r="CR288" s="13"/>
      <c r="CS288" s="13"/>
      <c r="CT288" s="13"/>
      <c r="CU288" s="13"/>
      <c r="CV288" s="13"/>
      <c r="CW288" s="13"/>
      <c r="CX288" s="13"/>
      <c r="CY288" s="13"/>
      <c r="CZ288" s="13"/>
      <c r="DA288" s="13"/>
      <c r="DB288" s="13"/>
      <c r="DC288" s="13"/>
      <c r="DD288" s="13"/>
      <c r="DE288" s="13"/>
      <c r="DF288" s="13"/>
      <c r="DG288" s="13"/>
      <c r="DH288" s="13"/>
      <c r="DI288" s="13"/>
      <c r="DJ288" s="13"/>
      <c r="DK288" s="13"/>
      <c r="DL288" s="13"/>
      <c r="DM288" s="13"/>
      <c r="DN288" s="13"/>
      <c r="DO288" s="13"/>
      <c r="DP288" s="13"/>
      <c r="DQ288" s="13"/>
      <c r="DR288" s="13"/>
      <c r="DS288" s="13"/>
      <c r="DT288" s="13"/>
      <c r="DU288" s="13"/>
      <c r="DV288" s="13"/>
      <c r="DW288" s="13"/>
      <c r="DX288" s="13"/>
      <c r="DY288" s="13"/>
      <c r="DZ288" s="13"/>
      <c r="EA288" s="13"/>
      <c r="EB288" s="13"/>
      <c r="EC288" s="13"/>
      <c r="ED288" s="13"/>
      <c r="EE288" s="13"/>
      <c r="EF288" s="13"/>
      <c r="EG288" s="13"/>
      <c r="EH288" s="13"/>
      <c r="EI288" s="13"/>
      <c r="EJ288" s="13"/>
      <c r="EK288" s="13"/>
      <c r="EL288" s="13"/>
      <c r="EM288" s="13"/>
      <c r="EN288" s="13"/>
      <c r="EO288" s="13"/>
      <c r="EP288" s="13"/>
      <c r="EQ288" s="13"/>
      <c r="ER288" s="13"/>
      <c r="ES288" s="13"/>
      <c r="ET288" s="13"/>
      <c r="EU288" s="13"/>
      <c r="EV288" s="13"/>
      <c r="EW288" s="13"/>
      <c r="EX288" s="13"/>
      <c r="EY288" s="13"/>
      <c r="EZ288" s="13"/>
      <c r="FA288" s="13"/>
      <c r="FB288" s="13"/>
    </row>
    <row r="289" spans="14:158" x14ac:dyDescent="0.2">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c r="BL289" s="13"/>
      <c r="BM289" s="13"/>
      <c r="BN289" s="13"/>
      <c r="BO289" s="13"/>
      <c r="BP289" s="13"/>
      <c r="BQ289" s="13"/>
      <c r="BR289" s="13"/>
      <c r="BS289" s="13"/>
      <c r="BT289" s="13"/>
      <c r="BU289" s="13"/>
      <c r="BV289" s="13"/>
      <c r="BW289" s="13"/>
      <c r="BX289" s="13"/>
      <c r="BY289" s="13"/>
      <c r="BZ289" s="13"/>
      <c r="CA289" s="13"/>
      <c r="CB289" s="13"/>
      <c r="CC289" s="13"/>
      <c r="CD289" s="13"/>
      <c r="CE289" s="13"/>
      <c r="CF289" s="13"/>
      <c r="CG289" s="13"/>
      <c r="CH289" s="13"/>
      <c r="CI289" s="13"/>
      <c r="CJ289" s="13"/>
      <c r="CK289" s="13"/>
      <c r="CL289" s="13"/>
      <c r="CM289" s="13"/>
      <c r="CN289" s="13"/>
      <c r="CO289" s="13"/>
      <c r="CP289" s="13"/>
      <c r="CQ289" s="13"/>
      <c r="CR289" s="13"/>
      <c r="CS289" s="13"/>
      <c r="CT289" s="13"/>
      <c r="CU289" s="13"/>
      <c r="CV289" s="13"/>
      <c r="CW289" s="13"/>
      <c r="CX289" s="13"/>
      <c r="CY289" s="13"/>
      <c r="CZ289" s="13"/>
      <c r="DA289" s="13"/>
      <c r="DB289" s="13"/>
      <c r="DC289" s="13"/>
      <c r="DD289" s="13"/>
      <c r="DE289" s="13"/>
      <c r="DF289" s="13"/>
      <c r="DG289" s="13"/>
      <c r="DH289" s="13"/>
      <c r="DI289" s="13"/>
      <c r="DJ289" s="13"/>
      <c r="DK289" s="13"/>
      <c r="DL289" s="13"/>
      <c r="DM289" s="13"/>
      <c r="DN289" s="13"/>
      <c r="DO289" s="13"/>
      <c r="DP289" s="13"/>
      <c r="DQ289" s="13"/>
      <c r="DR289" s="13"/>
      <c r="DS289" s="13"/>
      <c r="DT289" s="13"/>
      <c r="DU289" s="13"/>
      <c r="DV289" s="13"/>
      <c r="DW289" s="13"/>
      <c r="DX289" s="13"/>
      <c r="DY289" s="13"/>
      <c r="DZ289" s="13"/>
      <c r="EA289" s="13"/>
      <c r="EB289" s="13"/>
      <c r="EC289" s="13"/>
      <c r="ED289" s="13"/>
      <c r="EE289" s="13"/>
      <c r="EF289" s="13"/>
      <c r="EG289" s="13"/>
      <c r="EH289" s="13"/>
      <c r="EI289" s="13"/>
      <c r="EJ289" s="13"/>
      <c r="EK289" s="13"/>
      <c r="EL289" s="13"/>
      <c r="EM289" s="13"/>
      <c r="EN289" s="13"/>
      <c r="EO289" s="13"/>
      <c r="EP289" s="13"/>
      <c r="EQ289" s="13"/>
      <c r="ER289" s="13"/>
      <c r="ES289" s="13"/>
      <c r="ET289" s="13"/>
      <c r="EU289" s="13"/>
      <c r="EV289" s="13"/>
      <c r="EW289" s="13"/>
      <c r="EX289" s="13"/>
      <c r="EY289" s="13"/>
      <c r="EZ289" s="13"/>
      <c r="FA289" s="13"/>
      <c r="FB289" s="13"/>
    </row>
    <row r="290" spans="14:158" x14ac:dyDescent="0.2">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BR290" s="13"/>
      <c r="BS290" s="13"/>
      <c r="BT290" s="13"/>
      <c r="BU290" s="13"/>
      <c r="BV290" s="13"/>
      <c r="BW290" s="13"/>
      <c r="BX290" s="13"/>
      <c r="BY290" s="13"/>
      <c r="BZ290" s="13"/>
      <c r="CA290" s="13"/>
      <c r="CB290" s="13"/>
      <c r="CC290" s="13"/>
      <c r="CD290" s="13"/>
      <c r="CE290" s="13"/>
      <c r="CF290" s="13"/>
      <c r="CG290" s="13"/>
      <c r="CH290" s="13"/>
      <c r="CI290" s="13"/>
      <c r="CJ290" s="13"/>
      <c r="CK290" s="13"/>
      <c r="CL290" s="13"/>
      <c r="CM290" s="13"/>
      <c r="CN290" s="13"/>
      <c r="CO290" s="13"/>
      <c r="CP290" s="13"/>
      <c r="CQ290" s="13"/>
      <c r="CR290" s="13"/>
      <c r="CS290" s="13"/>
      <c r="CT290" s="13"/>
      <c r="CU290" s="13"/>
      <c r="CV290" s="13"/>
      <c r="CW290" s="13"/>
      <c r="CX290" s="13"/>
      <c r="CY290" s="13"/>
      <c r="CZ290" s="13"/>
      <c r="DA290" s="13"/>
      <c r="DB290" s="13"/>
      <c r="DC290" s="13"/>
      <c r="DD290" s="13"/>
      <c r="DE290" s="13"/>
      <c r="DF290" s="13"/>
      <c r="DG290" s="13"/>
      <c r="DH290" s="13"/>
      <c r="DI290" s="13"/>
      <c r="DJ290" s="13"/>
      <c r="DK290" s="13"/>
      <c r="DL290" s="13"/>
      <c r="DM290" s="13"/>
      <c r="DN290" s="13"/>
      <c r="DO290" s="13"/>
      <c r="DP290" s="13"/>
      <c r="DQ290" s="13"/>
      <c r="DR290" s="13"/>
      <c r="DS290" s="13"/>
      <c r="DT290" s="13"/>
      <c r="DU290" s="13"/>
      <c r="DV290" s="13"/>
      <c r="DW290" s="13"/>
      <c r="DX290" s="13"/>
      <c r="DY290" s="13"/>
      <c r="DZ290" s="13"/>
      <c r="EA290" s="13"/>
      <c r="EB290" s="13"/>
      <c r="EC290" s="13"/>
      <c r="ED290" s="13"/>
      <c r="EE290" s="13"/>
      <c r="EF290" s="13"/>
      <c r="EG290" s="13"/>
      <c r="EH290" s="13"/>
      <c r="EI290" s="13"/>
      <c r="EJ290" s="13"/>
      <c r="EK290" s="13"/>
      <c r="EL290" s="13"/>
      <c r="EM290" s="13"/>
      <c r="EN290" s="13"/>
      <c r="EO290" s="13"/>
      <c r="EP290" s="13"/>
      <c r="EQ290" s="13"/>
      <c r="ER290" s="13"/>
      <c r="ES290" s="13"/>
      <c r="ET290" s="13"/>
      <c r="EU290" s="13"/>
      <c r="EV290" s="13"/>
      <c r="EW290" s="13"/>
      <c r="EX290" s="13"/>
      <c r="EY290" s="13"/>
      <c r="EZ290" s="13"/>
      <c r="FA290" s="13"/>
      <c r="FB290" s="13"/>
    </row>
    <row r="291" spans="14:158" x14ac:dyDescent="0.2">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BR291" s="13"/>
      <c r="BS291" s="13"/>
      <c r="BT291" s="13"/>
      <c r="BU291" s="13"/>
      <c r="BV291" s="13"/>
      <c r="BW291" s="13"/>
      <c r="BX291" s="13"/>
      <c r="BY291" s="13"/>
      <c r="BZ291" s="13"/>
      <c r="CA291" s="13"/>
      <c r="CB291" s="13"/>
      <c r="CC291" s="13"/>
      <c r="CD291" s="13"/>
      <c r="CE291" s="13"/>
      <c r="CF291" s="13"/>
      <c r="CG291" s="13"/>
      <c r="CH291" s="13"/>
      <c r="CI291" s="13"/>
      <c r="CJ291" s="13"/>
      <c r="CK291" s="13"/>
      <c r="CL291" s="13"/>
      <c r="CM291" s="13"/>
      <c r="CN291" s="13"/>
      <c r="CO291" s="13"/>
      <c r="CP291" s="13"/>
      <c r="CQ291" s="13"/>
      <c r="CR291" s="13"/>
      <c r="CS291" s="13"/>
      <c r="CT291" s="13"/>
      <c r="CU291" s="13"/>
      <c r="CV291" s="13"/>
      <c r="CW291" s="13"/>
      <c r="CX291" s="13"/>
      <c r="CY291" s="13"/>
      <c r="CZ291" s="13"/>
      <c r="DA291" s="13"/>
      <c r="DB291" s="13"/>
      <c r="DC291" s="13"/>
      <c r="DD291" s="13"/>
      <c r="DE291" s="13"/>
      <c r="DF291" s="13"/>
      <c r="DG291" s="13"/>
      <c r="DH291" s="13"/>
      <c r="DI291" s="13"/>
      <c r="DJ291" s="13"/>
      <c r="DK291" s="13"/>
      <c r="DL291" s="13"/>
      <c r="DM291" s="13"/>
      <c r="DN291" s="13"/>
      <c r="DO291" s="13"/>
      <c r="DP291" s="13"/>
      <c r="DQ291" s="13"/>
      <c r="DR291" s="13"/>
      <c r="DS291" s="13"/>
      <c r="DT291" s="13"/>
      <c r="DU291" s="13"/>
      <c r="DV291" s="13"/>
      <c r="DW291" s="13"/>
      <c r="DX291" s="13"/>
      <c r="DY291" s="13"/>
      <c r="DZ291" s="13"/>
      <c r="EA291" s="13"/>
      <c r="EB291" s="13"/>
      <c r="EC291" s="13"/>
      <c r="ED291" s="13"/>
      <c r="EE291" s="13"/>
      <c r="EF291" s="13"/>
      <c r="EG291" s="13"/>
      <c r="EH291" s="13"/>
      <c r="EI291" s="13"/>
      <c r="EJ291" s="13"/>
      <c r="EK291" s="13"/>
      <c r="EL291" s="13"/>
      <c r="EM291" s="13"/>
      <c r="EN291" s="13"/>
      <c r="EO291" s="13"/>
      <c r="EP291" s="13"/>
      <c r="EQ291" s="13"/>
      <c r="ER291" s="13"/>
      <c r="ES291" s="13"/>
      <c r="ET291" s="13"/>
      <c r="EU291" s="13"/>
      <c r="EV291" s="13"/>
      <c r="EW291" s="13"/>
      <c r="EX291" s="13"/>
      <c r="EY291" s="13"/>
      <c r="EZ291" s="13"/>
      <c r="FA291" s="13"/>
      <c r="FB291" s="13"/>
    </row>
    <row r="292" spans="14:158" x14ac:dyDescent="0.2">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BR292" s="13"/>
      <c r="BS292" s="13"/>
      <c r="BT292" s="13"/>
      <c r="BU292" s="13"/>
      <c r="BV292" s="13"/>
      <c r="BW292" s="13"/>
      <c r="BX292" s="13"/>
      <c r="BY292" s="13"/>
      <c r="BZ292" s="13"/>
      <c r="CA292" s="13"/>
      <c r="CB292" s="13"/>
      <c r="CC292" s="13"/>
      <c r="CD292" s="13"/>
      <c r="CE292" s="13"/>
      <c r="CF292" s="13"/>
      <c r="CG292" s="13"/>
      <c r="CH292" s="13"/>
      <c r="CI292" s="13"/>
      <c r="CJ292" s="13"/>
      <c r="CK292" s="13"/>
      <c r="CL292" s="13"/>
      <c r="CM292" s="13"/>
      <c r="CN292" s="13"/>
      <c r="CO292" s="13"/>
      <c r="CP292" s="13"/>
      <c r="CQ292" s="13"/>
      <c r="CR292" s="13"/>
      <c r="CS292" s="13"/>
      <c r="CT292" s="13"/>
      <c r="CU292" s="13"/>
      <c r="CV292" s="13"/>
      <c r="CW292" s="13"/>
      <c r="CX292" s="13"/>
      <c r="CY292" s="13"/>
      <c r="CZ292" s="13"/>
      <c r="DA292" s="13"/>
      <c r="DB292" s="13"/>
      <c r="DC292" s="13"/>
      <c r="DD292" s="13"/>
      <c r="DE292" s="13"/>
      <c r="DF292" s="13"/>
      <c r="DG292" s="13"/>
      <c r="DH292" s="13"/>
      <c r="DI292" s="13"/>
      <c r="DJ292" s="13"/>
      <c r="DK292" s="13"/>
      <c r="DL292" s="13"/>
      <c r="DM292" s="13"/>
      <c r="DN292" s="13"/>
      <c r="DO292" s="13"/>
      <c r="DP292" s="13"/>
      <c r="DQ292" s="13"/>
      <c r="DR292" s="13"/>
      <c r="DS292" s="13"/>
      <c r="DT292" s="13"/>
      <c r="DU292" s="13"/>
      <c r="DV292" s="13"/>
      <c r="DW292" s="13"/>
      <c r="DX292" s="13"/>
      <c r="DY292" s="13"/>
      <c r="DZ292" s="13"/>
      <c r="EA292" s="13"/>
      <c r="EB292" s="13"/>
      <c r="EC292" s="13"/>
      <c r="ED292" s="13"/>
      <c r="EE292" s="13"/>
      <c r="EF292" s="13"/>
      <c r="EG292" s="13"/>
      <c r="EH292" s="13"/>
      <c r="EI292" s="13"/>
      <c r="EJ292" s="13"/>
      <c r="EK292" s="13"/>
      <c r="EL292" s="13"/>
      <c r="EM292" s="13"/>
      <c r="EN292" s="13"/>
      <c r="EO292" s="13"/>
      <c r="EP292" s="13"/>
      <c r="EQ292" s="13"/>
      <c r="ER292" s="13"/>
      <c r="ES292" s="13"/>
      <c r="ET292" s="13"/>
      <c r="EU292" s="13"/>
      <c r="EV292" s="13"/>
      <c r="EW292" s="13"/>
      <c r="EX292" s="13"/>
      <c r="EY292" s="13"/>
      <c r="EZ292" s="13"/>
      <c r="FA292" s="13"/>
      <c r="FB292" s="13"/>
    </row>
    <row r="293" spans="14:158" x14ac:dyDescent="0.2">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BR293" s="13"/>
      <c r="BS293" s="13"/>
      <c r="BT293" s="13"/>
      <c r="BU293" s="13"/>
      <c r="BV293" s="13"/>
      <c r="BW293" s="13"/>
      <c r="BX293" s="13"/>
      <c r="BY293" s="13"/>
      <c r="BZ293" s="13"/>
      <c r="CA293" s="13"/>
      <c r="CB293" s="13"/>
      <c r="CC293" s="13"/>
      <c r="CD293" s="13"/>
      <c r="CE293" s="13"/>
      <c r="CF293" s="13"/>
      <c r="CG293" s="13"/>
      <c r="CH293" s="13"/>
      <c r="CI293" s="13"/>
      <c r="CJ293" s="13"/>
      <c r="CK293" s="13"/>
      <c r="CL293" s="13"/>
      <c r="CM293" s="13"/>
      <c r="CN293" s="13"/>
      <c r="CO293" s="13"/>
      <c r="CP293" s="13"/>
      <c r="CQ293" s="13"/>
      <c r="CR293" s="13"/>
      <c r="CS293" s="13"/>
      <c r="CT293" s="13"/>
      <c r="CU293" s="13"/>
      <c r="CV293" s="13"/>
      <c r="CW293" s="13"/>
      <c r="CX293" s="13"/>
      <c r="CY293" s="13"/>
      <c r="CZ293" s="13"/>
      <c r="DA293" s="13"/>
      <c r="DB293" s="13"/>
      <c r="DC293" s="13"/>
      <c r="DD293" s="13"/>
      <c r="DE293" s="13"/>
      <c r="DF293" s="13"/>
      <c r="DG293" s="13"/>
      <c r="DH293" s="13"/>
      <c r="DI293" s="13"/>
      <c r="DJ293" s="13"/>
      <c r="DK293" s="13"/>
      <c r="DL293" s="13"/>
      <c r="DM293" s="13"/>
      <c r="DN293" s="13"/>
      <c r="DO293" s="13"/>
      <c r="DP293" s="13"/>
      <c r="DQ293" s="13"/>
      <c r="DR293" s="13"/>
      <c r="DS293" s="13"/>
      <c r="DT293" s="13"/>
      <c r="DU293" s="13"/>
      <c r="DV293" s="13"/>
      <c r="DW293" s="13"/>
      <c r="DX293" s="13"/>
      <c r="DY293" s="13"/>
      <c r="DZ293" s="13"/>
      <c r="EA293" s="13"/>
      <c r="EB293" s="13"/>
      <c r="EC293" s="13"/>
      <c r="ED293" s="13"/>
      <c r="EE293" s="13"/>
      <c r="EF293" s="13"/>
      <c r="EG293" s="13"/>
      <c r="EH293" s="13"/>
      <c r="EI293" s="13"/>
      <c r="EJ293" s="13"/>
      <c r="EK293" s="13"/>
      <c r="EL293" s="13"/>
      <c r="EM293" s="13"/>
      <c r="EN293" s="13"/>
      <c r="EO293" s="13"/>
      <c r="EP293" s="13"/>
      <c r="EQ293" s="13"/>
      <c r="ER293" s="13"/>
      <c r="ES293" s="13"/>
      <c r="ET293" s="13"/>
      <c r="EU293" s="13"/>
      <c r="EV293" s="13"/>
      <c r="EW293" s="13"/>
      <c r="EX293" s="13"/>
      <c r="EY293" s="13"/>
      <c r="EZ293" s="13"/>
      <c r="FA293" s="13"/>
      <c r="FB293" s="13"/>
    </row>
    <row r="294" spans="14:158" x14ac:dyDescent="0.2">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BR294" s="13"/>
      <c r="BS294" s="13"/>
      <c r="BT294" s="13"/>
      <c r="BU294" s="13"/>
      <c r="BV294" s="13"/>
      <c r="BW294" s="13"/>
      <c r="BX294" s="13"/>
      <c r="BY294" s="13"/>
      <c r="BZ294" s="13"/>
      <c r="CA294" s="13"/>
      <c r="CB294" s="13"/>
      <c r="CC294" s="13"/>
      <c r="CD294" s="13"/>
      <c r="CE294" s="13"/>
      <c r="CF294" s="13"/>
      <c r="CG294" s="13"/>
      <c r="CH294" s="13"/>
      <c r="CI294" s="13"/>
      <c r="CJ294" s="13"/>
      <c r="CK294" s="13"/>
      <c r="CL294" s="13"/>
      <c r="CM294" s="13"/>
      <c r="CN294" s="13"/>
      <c r="CO294" s="13"/>
      <c r="CP294" s="13"/>
      <c r="CQ294" s="13"/>
      <c r="CR294" s="13"/>
      <c r="CS294" s="13"/>
      <c r="CT294" s="13"/>
      <c r="CU294" s="13"/>
      <c r="CV294" s="13"/>
      <c r="CW294" s="13"/>
      <c r="CX294" s="13"/>
      <c r="CY294" s="13"/>
      <c r="CZ294" s="13"/>
      <c r="DA294" s="13"/>
      <c r="DB294" s="13"/>
      <c r="DC294" s="13"/>
      <c r="DD294" s="13"/>
      <c r="DE294" s="13"/>
      <c r="DF294" s="13"/>
      <c r="DG294" s="13"/>
      <c r="DH294" s="13"/>
      <c r="DI294" s="13"/>
      <c r="DJ294" s="13"/>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13"/>
      <c r="EG294" s="13"/>
      <c r="EH294" s="13"/>
      <c r="EI294" s="13"/>
      <c r="EJ294" s="13"/>
      <c r="EK294" s="13"/>
      <c r="EL294" s="13"/>
      <c r="EM294" s="13"/>
      <c r="EN294" s="13"/>
      <c r="EO294" s="13"/>
      <c r="EP294" s="13"/>
      <c r="EQ294" s="13"/>
      <c r="ER294" s="13"/>
      <c r="ES294" s="13"/>
      <c r="ET294" s="13"/>
      <c r="EU294" s="13"/>
      <c r="EV294" s="13"/>
      <c r="EW294" s="13"/>
      <c r="EX294" s="13"/>
      <c r="EY294" s="13"/>
      <c r="EZ294" s="13"/>
      <c r="FA294" s="13"/>
      <c r="FB294" s="13"/>
    </row>
    <row r="295" spans="14:158" x14ac:dyDescent="0.2">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BR295" s="13"/>
      <c r="BS295" s="13"/>
      <c r="BT295" s="13"/>
      <c r="BU295" s="13"/>
      <c r="BV295" s="13"/>
      <c r="BW295" s="13"/>
      <c r="BX295" s="13"/>
      <c r="BY295" s="13"/>
      <c r="BZ295" s="13"/>
      <c r="CA295" s="13"/>
      <c r="CB295" s="13"/>
      <c r="CC295" s="13"/>
      <c r="CD295" s="13"/>
      <c r="CE295" s="13"/>
      <c r="CF295" s="13"/>
      <c r="CG295" s="13"/>
      <c r="CH295" s="13"/>
      <c r="CI295" s="13"/>
      <c r="CJ295" s="13"/>
      <c r="CK295" s="13"/>
      <c r="CL295" s="13"/>
      <c r="CM295" s="13"/>
      <c r="CN295" s="13"/>
      <c r="CO295" s="13"/>
      <c r="CP295" s="13"/>
      <c r="CQ295" s="13"/>
      <c r="CR295" s="13"/>
      <c r="CS295" s="13"/>
      <c r="CT295" s="13"/>
      <c r="CU295" s="13"/>
      <c r="CV295" s="13"/>
      <c r="CW295" s="13"/>
      <c r="CX295" s="13"/>
      <c r="CY295" s="13"/>
      <c r="CZ295" s="13"/>
      <c r="DA295" s="13"/>
      <c r="DB295" s="13"/>
      <c r="DC295" s="13"/>
      <c r="DD295" s="13"/>
      <c r="DE295" s="13"/>
      <c r="DF295" s="13"/>
      <c r="DG295" s="13"/>
      <c r="DH295" s="13"/>
      <c r="DI295" s="13"/>
      <c r="DJ295" s="13"/>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c r="EN295" s="13"/>
      <c r="EO295" s="13"/>
      <c r="EP295" s="13"/>
      <c r="EQ295" s="13"/>
      <c r="ER295" s="13"/>
      <c r="ES295" s="13"/>
      <c r="ET295" s="13"/>
      <c r="EU295" s="13"/>
      <c r="EV295" s="13"/>
      <c r="EW295" s="13"/>
      <c r="EX295" s="13"/>
      <c r="EY295" s="13"/>
      <c r="EZ295" s="13"/>
      <c r="FA295" s="13"/>
      <c r="FB295" s="13"/>
    </row>
    <row r="296" spans="14:158" x14ac:dyDescent="0.2">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BR296" s="13"/>
      <c r="BS296" s="13"/>
      <c r="BT296" s="13"/>
      <c r="BU296" s="13"/>
      <c r="BV296" s="13"/>
      <c r="BW296" s="13"/>
      <c r="BX296" s="13"/>
      <c r="BY296" s="13"/>
      <c r="BZ296" s="13"/>
      <c r="CA296" s="13"/>
      <c r="CB296" s="13"/>
      <c r="CC296" s="13"/>
      <c r="CD296" s="13"/>
      <c r="CE296" s="13"/>
      <c r="CF296" s="13"/>
      <c r="CG296" s="13"/>
      <c r="CH296" s="13"/>
      <c r="CI296" s="13"/>
      <c r="CJ296" s="13"/>
      <c r="CK296" s="13"/>
      <c r="CL296" s="13"/>
      <c r="CM296" s="13"/>
      <c r="CN296" s="13"/>
      <c r="CO296" s="13"/>
      <c r="CP296" s="13"/>
      <c r="CQ296" s="13"/>
      <c r="CR296" s="13"/>
      <c r="CS296" s="13"/>
      <c r="CT296" s="13"/>
      <c r="CU296" s="13"/>
      <c r="CV296" s="13"/>
      <c r="CW296" s="13"/>
      <c r="CX296" s="13"/>
      <c r="CY296" s="13"/>
      <c r="CZ296" s="13"/>
      <c r="DA296" s="13"/>
      <c r="DB296" s="13"/>
      <c r="DC296" s="13"/>
      <c r="DD296" s="13"/>
      <c r="DE296" s="13"/>
      <c r="DF296" s="13"/>
      <c r="DG296" s="13"/>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EV296" s="13"/>
      <c r="EW296" s="13"/>
      <c r="EX296" s="13"/>
      <c r="EY296" s="13"/>
      <c r="EZ296" s="13"/>
      <c r="FA296" s="13"/>
      <c r="FB296" s="13"/>
    </row>
    <row r="297" spans="14:158" x14ac:dyDescent="0.2">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BR297" s="13"/>
      <c r="BS297" s="13"/>
      <c r="BT297" s="13"/>
      <c r="BU297" s="13"/>
      <c r="BV297" s="13"/>
      <c r="BW297" s="13"/>
      <c r="BX297" s="13"/>
      <c r="BY297" s="13"/>
      <c r="BZ297" s="13"/>
      <c r="CA297" s="13"/>
      <c r="CB297" s="13"/>
      <c r="CC297" s="13"/>
      <c r="CD297" s="13"/>
      <c r="CE297" s="13"/>
      <c r="CF297" s="13"/>
      <c r="CG297" s="13"/>
      <c r="CH297" s="13"/>
      <c r="CI297" s="13"/>
      <c r="CJ297" s="13"/>
      <c r="CK297" s="13"/>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EV297" s="13"/>
      <c r="EW297" s="13"/>
      <c r="EX297" s="13"/>
      <c r="EY297" s="13"/>
      <c r="EZ297" s="13"/>
      <c r="FA297" s="13"/>
      <c r="FB297" s="13"/>
    </row>
    <row r="298" spans="14:158" x14ac:dyDescent="0.2">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BR298" s="13"/>
      <c r="BS298" s="13"/>
      <c r="BT298" s="13"/>
      <c r="BU298" s="13"/>
      <c r="BV298" s="13"/>
      <c r="BW298" s="13"/>
      <c r="BX298" s="13"/>
      <c r="BY298" s="13"/>
      <c r="BZ298" s="13"/>
      <c r="CA298" s="13"/>
      <c r="CB298" s="13"/>
      <c r="CC298" s="13"/>
      <c r="CD298" s="13"/>
      <c r="CE298" s="13"/>
      <c r="CF298" s="13"/>
      <c r="CG298" s="13"/>
      <c r="CH298" s="13"/>
      <c r="CI298" s="13"/>
      <c r="CJ298" s="13"/>
      <c r="CK298" s="13"/>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EV298" s="13"/>
      <c r="EW298" s="13"/>
      <c r="EX298" s="13"/>
      <c r="EY298" s="13"/>
      <c r="EZ298" s="13"/>
      <c r="FA298" s="13"/>
      <c r="FB298" s="13"/>
    </row>
    <row r="299" spans="14:158" x14ac:dyDescent="0.2">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BR299" s="13"/>
      <c r="BS299" s="13"/>
      <c r="BT299" s="13"/>
      <c r="BU299" s="13"/>
      <c r="BV299" s="13"/>
      <c r="BW299" s="13"/>
      <c r="BX299" s="13"/>
      <c r="BY299" s="13"/>
      <c r="BZ299" s="13"/>
      <c r="CA299" s="13"/>
      <c r="CB299" s="13"/>
      <c r="CC299" s="13"/>
      <c r="CD299" s="13"/>
      <c r="CE299" s="13"/>
      <c r="CF299" s="13"/>
      <c r="CG299" s="13"/>
      <c r="CH299" s="13"/>
      <c r="CI299" s="13"/>
      <c r="CJ299" s="13"/>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c r="DI299" s="13"/>
      <c r="DJ299" s="13"/>
      <c r="DK299" s="13"/>
      <c r="DL299" s="13"/>
      <c r="DM299" s="13"/>
      <c r="DN299" s="13"/>
      <c r="DO299" s="13"/>
      <c r="DP299" s="13"/>
      <c r="DQ299" s="13"/>
      <c r="DR299" s="13"/>
      <c r="DS299" s="13"/>
      <c r="DT299" s="13"/>
      <c r="DU299" s="13"/>
      <c r="DV299" s="13"/>
      <c r="DW299" s="13"/>
      <c r="DX299" s="13"/>
      <c r="DY299" s="13"/>
      <c r="DZ299" s="13"/>
      <c r="EA299" s="13"/>
      <c r="EB299" s="13"/>
      <c r="EC299" s="13"/>
      <c r="ED299" s="13"/>
      <c r="EE299" s="13"/>
      <c r="EF299" s="13"/>
      <c r="EG299" s="13"/>
      <c r="EH299" s="13"/>
      <c r="EI299" s="13"/>
      <c r="EJ299" s="13"/>
      <c r="EK299" s="13"/>
      <c r="EL299" s="13"/>
      <c r="EM299" s="13"/>
      <c r="EN299" s="13"/>
      <c r="EO299" s="13"/>
      <c r="EP299" s="13"/>
      <c r="EQ299" s="13"/>
      <c r="ER299" s="13"/>
      <c r="ES299" s="13"/>
      <c r="ET299" s="13"/>
      <c r="EU299" s="13"/>
      <c r="EV299" s="13"/>
      <c r="EW299" s="13"/>
      <c r="EX299" s="13"/>
      <c r="EY299" s="13"/>
      <c r="EZ299" s="13"/>
      <c r="FA299" s="13"/>
      <c r="FB299" s="13"/>
    </row>
    <row r="300" spans="14:158" x14ac:dyDescent="0.2">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c r="BS300" s="13"/>
      <c r="BT300" s="13"/>
      <c r="BU300" s="13"/>
      <c r="BV300" s="13"/>
      <c r="BW300" s="13"/>
      <c r="BX300" s="13"/>
      <c r="BY300" s="13"/>
      <c r="BZ300" s="13"/>
      <c r="CA300" s="13"/>
      <c r="CB300" s="13"/>
      <c r="CC300" s="13"/>
      <c r="CD300" s="13"/>
      <c r="CE300" s="13"/>
      <c r="CF300" s="13"/>
      <c r="CG300" s="13"/>
      <c r="CH300" s="13"/>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c r="EV300" s="13"/>
      <c r="EW300" s="13"/>
      <c r="EX300" s="13"/>
      <c r="EY300" s="13"/>
      <c r="EZ300" s="13"/>
      <c r="FA300" s="13"/>
      <c r="FB300" s="13"/>
    </row>
    <row r="301" spans="14:158" x14ac:dyDescent="0.2">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c r="BV301" s="13"/>
      <c r="BW301" s="13"/>
      <c r="BX301" s="13"/>
      <c r="BY301" s="13"/>
      <c r="BZ301" s="13"/>
      <c r="CA301" s="13"/>
      <c r="CB301" s="13"/>
      <c r="CC301" s="13"/>
      <c r="CD301" s="13"/>
      <c r="CE301" s="13"/>
      <c r="CF301" s="13"/>
      <c r="CG301" s="13"/>
      <c r="CH301" s="13"/>
      <c r="CI301" s="13"/>
      <c r="CJ301" s="13"/>
      <c r="CK301" s="13"/>
      <c r="CL301" s="13"/>
      <c r="CM301" s="13"/>
      <c r="CN301" s="13"/>
      <c r="CO301" s="13"/>
      <c r="CP301" s="13"/>
      <c r="CQ301" s="13"/>
      <c r="CR301" s="13"/>
      <c r="CS301" s="13"/>
      <c r="CT301" s="13"/>
      <c r="CU301" s="13"/>
      <c r="CV301" s="13"/>
      <c r="CW301" s="13"/>
      <c r="CX301" s="13"/>
      <c r="CY301" s="13"/>
      <c r="CZ301" s="13"/>
      <c r="DA301" s="13"/>
      <c r="DB301" s="13"/>
      <c r="DC301" s="13"/>
      <c r="DD301" s="13"/>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EU301" s="13"/>
      <c r="EV301" s="13"/>
      <c r="EW301" s="13"/>
      <c r="EX301" s="13"/>
      <c r="EY301" s="13"/>
      <c r="EZ301" s="13"/>
      <c r="FA301" s="13"/>
      <c r="FB301" s="13"/>
    </row>
    <row r="302" spans="14:158" x14ac:dyDescent="0.2">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c r="BV302" s="13"/>
      <c r="BW302" s="13"/>
      <c r="BX302" s="13"/>
      <c r="BY302" s="13"/>
      <c r="BZ302" s="13"/>
      <c r="CA302" s="13"/>
      <c r="CB302" s="13"/>
      <c r="CC302" s="13"/>
      <c r="CD302" s="13"/>
      <c r="CE302" s="13"/>
      <c r="CF302" s="13"/>
      <c r="CG302" s="13"/>
      <c r="CH302" s="13"/>
      <c r="CI302" s="13"/>
      <c r="CJ302" s="13"/>
      <c r="CK302" s="13"/>
      <c r="CL302" s="13"/>
      <c r="CM302" s="13"/>
      <c r="CN302" s="13"/>
      <c r="CO302" s="13"/>
      <c r="CP302" s="13"/>
      <c r="CQ302" s="13"/>
      <c r="CR302" s="13"/>
      <c r="CS302" s="13"/>
      <c r="CT302" s="13"/>
      <c r="CU302" s="13"/>
      <c r="CV302" s="13"/>
      <c r="CW302" s="13"/>
      <c r="CX302" s="13"/>
      <c r="CY302" s="13"/>
      <c r="CZ302" s="13"/>
      <c r="DA302" s="13"/>
      <c r="DB302" s="13"/>
      <c r="DC302" s="13"/>
      <c r="DD302" s="13"/>
      <c r="DE302" s="13"/>
      <c r="DF302" s="13"/>
      <c r="DG302" s="13"/>
      <c r="DH302" s="13"/>
      <c r="DI302" s="13"/>
      <c r="DJ302" s="13"/>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3"/>
      <c r="EL302" s="13"/>
      <c r="EM302" s="13"/>
      <c r="EN302" s="13"/>
      <c r="EO302" s="13"/>
      <c r="EP302" s="13"/>
      <c r="EQ302" s="13"/>
      <c r="ER302" s="13"/>
      <c r="ES302" s="13"/>
      <c r="ET302" s="13"/>
      <c r="EU302" s="13"/>
      <c r="EV302" s="13"/>
      <c r="EW302" s="13"/>
      <c r="EX302" s="13"/>
      <c r="EY302" s="13"/>
      <c r="EZ302" s="13"/>
      <c r="FA302" s="13"/>
      <c r="FB302" s="13"/>
    </row>
    <row r="303" spans="14:158" x14ac:dyDescent="0.2">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Q303" s="13"/>
      <c r="BR303" s="13"/>
      <c r="BS303" s="13"/>
      <c r="BT303" s="13"/>
      <c r="BU303" s="13"/>
      <c r="BV303" s="13"/>
      <c r="BW303" s="13"/>
      <c r="BX303" s="13"/>
      <c r="BY303" s="13"/>
      <c r="BZ303" s="13"/>
      <c r="CA303" s="13"/>
      <c r="CB303" s="13"/>
      <c r="CC303" s="13"/>
      <c r="CD303" s="13"/>
      <c r="CE303" s="13"/>
      <c r="CF303" s="13"/>
      <c r="CG303" s="13"/>
      <c r="CH303" s="13"/>
      <c r="CI303" s="13"/>
      <c r="CJ303" s="13"/>
      <c r="CK303" s="13"/>
      <c r="CL303" s="13"/>
      <c r="CM303" s="13"/>
      <c r="CN303" s="13"/>
      <c r="CO303" s="13"/>
      <c r="CP303" s="13"/>
      <c r="CQ303" s="13"/>
      <c r="CR303" s="13"/>
      <c r="CS303" s="13"/>
      <c r="CT303" s="13"/>
      <c r="CU303" s="13"/>
      <c r="CV303" s="13"/>
      <c r="CW303" s="13"/>
      <c r="CX303" s="13"/>
      <c r="CY303" s="13"/>
      <c r="CZ303" s="13"/>
      <c r="DA303" s="13"/>
      <c r="DB303" s="13"/>
      <c r="DC303" s="13"/>
      <c r="DD303" s="13"/>
      <c r="DE303" s="13"/>
      <c r="DF303" s="13"/>
      <c r="DG303" s="13"/>
      <c r="DH303" s="13"/>
      <c r="DI303" s="13"/>
      <c r="DJ303" s="13"/>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U303" s="13"/>
      <c r="EV303" s="13"/>
      <c r="EW303" s="13"/>
      <c r="EX303" s="13"/>
      <c r="EY303" s="13"/>
      <c r="EZ303" s="13"/>
      <c r="FA303" s="13"/>
      <c r="FB303" s="13"/>
    </row>
    <row r="304" spans="14:158" x14ac:dyDescent="0.2">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Q304" s="13"/>
      <c r="BR304" s="13"/>
      <c r="BS304" s="13"/>
      <c r="BT304" s="13"/>
      <c r="BU304" s="13"/>
      <c r="BV304" s="13"/>
      <c r="BW304" s="13"/>
      <c r="BX304" s="13"/>
      <c r="BY304" s="13"/>
      <c r="BZ304" s="13"/>
      <c r="CA304" s="13"/>
      <c r="CB304" s="13"/>
      <c r="CC304" s="13"/>
      <c r="CD304" s="13"/>
      <c r="CE304" s="13"/>
      <c r="CF304" s="13"/>
      <c r="CG304" s="13"/>
      <c r="CH304" s="13"/>
      <c r="CI304" s="13"/>
      <c r="CJ304" s="13"/>
      <c r="CK304" s="13"/>
      <c r="CL304" s="13"/>
      <c r="CM304" s="13"/>
      <c r="CN304" s="13"/>
      <c r="CO304" s="13"/>
      <c r="CP304" s="13"/>
      <c r="CQ304" s="13"/>
      <c r="CR304" s="13"/>
      <c r="CS304" s="13"/>
      <c r="CT304" s="13"/>
      <c r="CU304" s="13"/>
      <c r="CV304" s="13"/>
      <c r="CW304" s="13"/>
      <c r="CX304" s="13"/>
      <c r="CY304" s="13"/>
      <c r="CZ304" s="13"/>
      <c r="DA304" s="13"/>
      <c r="DB304" s="13"/>
      <c r="DC304" s="13"/>
      <c r="DD304" s="13"/>
      <c r="DE304" s="13"/>
      <c r="DF304" s="13"/>
      <c r="DG304" s="13"/>
      <c r="DH304" s="13"/>
      <c r="DI304" s="13"/>
      <c r="DJ304" s="13"/>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U304" s="13"/>
      <c r="EV304" s="13"/>
      <c r="EW304" s="13"/>
      <c r="EX304" s="13"/>
      <c r="EY304" s="13"/>
      <c r="EZ304" s="13"/>
      <c r="FA304" s="13"/>
      <c r="FB304" s="13"/>
    </row>
    <row r="305" spans="14:158" x14ac:dyDescent="0.2">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BQ305" s="13"/>
      <c r="BR305" s="13"/>
      <c r="BS305" s="13"/>
      <c r="BT305" s="13"/>
      <c r="BU305" s="13"/>
      <c r="BV305" s="13"/>
      <c r="BW305" s="13"/>
      <c r="BX305" s="13"/>
      <c r="BY305" s="13"/>
      <c r="BZ305" s="13"/>
      <c r="CA305" s="13"/>
      <c r="CB305" s="13"/>
      <c r="CC305" s="13"/>
      <c r="CD305" s="13"/>
      <c r="CE305" s="13"/>
      <c r="CF305" s="13"/>
      <c r="CG305" s="13"/>
      <c r="CH305" s="13"/>
      <c r="CI305" s="13"/>
      <c r="CJ305" s="13"/>
      <c r="CK305" s="13"/>
      <c r="CL305" s="13"/>
      <c r="CM305" s="13"/>
      <c r="CN305" s="13"/>
      <c r="CO305" s="13"/>
      <c r="CP305" s="13"/>
      <c r="CQ305" s="13"/>
      <c r="CR305" s="13"/>
      <c r="CS305" s="13"/>
      <c r="CT305" s="13"/>
      <c r="CU305" s="13"/>
      <c r="CV305" s="13"/>
      <c r="CW305" s="13"/>
      <c r="CX305" s="13"/>
      <c r="CY305" s="13"/>
      <c r="CZ305" s="13"/>
      <c r="DA305" s="13"/>
      <c r="DB305" s="13"/>
      <c r="DC305" s="13"/>
      <c r="DD305" s="13"/>
      <c r="DE305" s="13"/>
      <c r="DF305" s="13"/>
      <c r="DG305" s="13"/>
      <c r="DH305" s="13"/>
      <c r="DI305" s="13"/>
      <c r="DJ305" s="13"/>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c r="EU305" s="13"/>
      <c r="EV305" s="13"/>
      <c r="EW305" s="13"/>
      <c r="EX305" s="13"/>
      <c r="EY305" s="13"/>
      <c r="EZ305" s="13"/>
      <c r="FA305" s="13"/>
      <c r="FB305" s="13"/>
    </row>
  </sheetData>
  <sheetProtection sheet="1" objects="1" scenarios="1"/>
  <mergeCells count="15">
    <mergeCell ref="E2:S4"/>
    <mergeCell ref="B11:H11"/>
    <mergeCell ref="B6:K6"/>
    <mergeCell ref="E8:I8"/>
    <mergeCell ref="R9:AI9"/>
    <mergeCell ref="B10:I10"/>
    <mergeCell ref="R10:AC10"/>
    <mergeCell ref="AD10:AI10"/>
    <mergeCell ref="D184:F184"/>
    <mergeCell ref="B12:H12"/>
    <mergeCell ref="B121:H121"/>
    <mergeCell ref="D159:F159"/>
    <mergeCell ref="D165:F165"/>
    <mergeCell ref="D174:F174"/>
    <mergeCell ref="D179:F179"/>
  </mergeCells>
  <dataValidations count="3">
    <dataValidation type="list" allowBlank="1" showInputMessage="1" showErrorMessage="1" sqref="H41:H120">
      <formula1>$C$159:$C$165</formula1>
    </dataValidation>
    <dataValidation type="list" allowBlank="1" showInputMessage="1" showErrorMessage="1" sqref="H14:H40">
      <formula1>$C$159:$C$163</formula1>
    </dataValidation>
    <dataValidation type="list" allowBlank="1" showInputMessage="1" showErrorMessage="1" sqref="B14:B120">
      <formula1>$C$206:$C$216</formula1>
    </dataValidation>
  </dataValidations>
  <printOptions horizontalCentered="1"/>
  <pageMargins left="0.59055118110236227" right="0.59055118110236227" top="0.78740157480314965" bottom="0.78740157480314965" header="0" footer="0"/>
  <pageSetup paperSize="9" fitToHeight="2"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B305"/>
  <sheetViews>
    <sheetView zoomScale="98" zoomScaleNormal="98" zoomScaleSheetLayoutView="100" workbookViewId="0">
      <pane ySplit="9" topLeftCell="A10" activePane="bottomLeft" state="frozen"/>
      <selection activeCell="B1" sqref="B1"/>
      <selection pane="bottomLeft" activeCell="E24" sqref="E24"/>
    </sheetView>
  </sheetViews>
  <sheetFormatPr baseColWidth="10" defaultRowHeight="12.75" x14ac:dyDescent="0.2"/>
  <cols>
    <col min="1" max="1" width="5.7109375" style="6" customWidth="1"/>
    <col min="2" max="2" width="8.7109375" style="6" customWidth="1"/>
    <col min="3" max="3" width="34.140625" style="6" customWidth="1"/>
    <col min="4" max="4" width="17.5703125" style="6" customWidth="1"/>
    <col min="5" max="5" width="8.85546875" style="6" customWidth="1"/>
    <col min="6" max="6" width="13" style="6" customWidth="1"/>
    <col min="7" max="7" width="9" style="6" customWidth="1"/>
    <col min="8" max="8" width="23.85546875" style="6" customWidth="1"/>
    <col min="9" max="9" width="11.42578125" style="6" customWidth="1"/>
    <col min="10" max="10" width="0.85546875" style="6" customWidth="1"/>
    <col min="11" max="11" width="25.7109375" style="6" customWidth="1"/>
    <col min="12" max="12" width="5.7109375" style="6" customWidth="1"/>
    <col min="13" max="13" width="5.7109375" style="6" hidden="1" customWidth="1"/>
    <col min="14" max="17" width="11.42578125" style="6" hidden="1" customWidth="1"/>
    <col min="18" max="35" width="9.140625" style="6" customWidth="1"/>
    <col min="36" max="40" width="11.42578125" style="6" customWidth="1"/>
    <col min="41" max="16384" width="11.42578125" style="6"/>
  </cols>
  <sheetData>
    <row r="1" spans="1:158" x14ac:dyDescent="0.2">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row>
    <row r="2" spans="1:158" ht="12.75" customHeight="1" x14ac:dyDescent="0.2">
      <c r="A2" s="13"/>
      <c r="B2" s="13"/>
      <c r="C2" s="13"/>
      <c r="D2" s="13"/>
      <c r="E2" s="141" t="s">
        <v>101</v>
      </c>
      <c r="F2" s="141"/>
      <c r="G2" s="141"/>
      <c r="H2" s="141"/>
      <c r="I2" s="141"/>
      <c r="J2" s="141"/>
      <c r="K2" s="141"/>
      <c r="L2" s="141"/>
      <c r="M2" s="141"/>
      <c r="N2" s="141"/>
      <c r="O2" s="141"/>
      <c r="P2" s="141"/>
      <c r="Q2" s="141"/>
      <c r="R2" s="141"/>
      <c r="S2" s="141"/>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row>
    <row r="3" spans="1:158" x14ac:dyDescent="0.2">
      <c r="A3" s="13"/>
      <c r="B3" s="13"/>
      <c r="C3" s="13"/>
      <c r="D3" s="13"/>
      <c r="E3" s="141"/>
      <c r="F3" s="141"/>
      <c r="G3" s="141"/>
      <c r="H3" s="141"/>
      <c r="I3" s="141"/>
      <c r="J3" s="141"/>
      <c r="K3" s="141"/>
      <c r="L3" s="141"/>
      <c r="M3" s="141"/>
      <c r="N3" s="141"/>
      <c r="O3" s="141"/>
      <c r="P3" s="141"/>
      <c r="Q3" s="141"/>
      <c r="R3" s="141"/>
      <c r="S3" s="141"/>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row>
    <row r="4" spans="1:158" x14ac:dyDescent="0.2">
      <c r="A4" s="13"/>
      <c r="B4" s="13"/>
      <c r="C4" s="13"/>
      <c r="D4" s="13"/>
      <c r="E4" s="141"/>
      <c r="F4" s="141"/>
      <c r="G4" s="141"/>
      <c r="H4" s="141"/>
      <c r="I4" s="141"/>
      <c r="J4" s="141"/>
      <c r="K4" s="141"/>
      <c r="L4" s="141"/>
      <c r="M4" s="141"/>
      <c r="N4" s="141"/>
      <c r="O4" s="141"/>
      <c r="P4" s="141"/>
      <c r="Q4" s="141"/>
      <c r="R4" s="141"/>
      <c r="S4" s="141"/>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row>
    <row r="5" spans="1:158" ht="13.5" thickBot="1" x14ac:dyDescent="0.25">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row>
    <row r="6" spans="1:158" ht="35.25" customHeight="1" thickBot="1" x14ac:dyDescent="0.25">
      <c r="A6" s="13"/>
      <c r="B6" s="142" t="s">
        <v>62</v>
      </c>
      <c r="C6" s="143"/>
      <c r="D6" s="143"/>
      <c r="E6" s="143"/>
      <c r="F6" s="143"/>
      <c r="G6" s="143"/>
      <c r="H6" s="143"/>
      <c r="I6" s="143"/>
      <c r="J6" s="143"/>
      <c r="K6" s="144"/>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row>
    <row r="7" spans="1:158" ht="5.25" customHeight="1" thickBot="1" x14ac:dyDescent="0.25">
      <c r="A7" s="13"/>
      <c r="B7" s="78" t="s">
        <v>55</v>
      </c>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row>
    <row r="8" spans="1:158" ht="15.75" hidden="1" thickBot="1" x14ac:dyDescent="0.3">
      <c r="A8" s="13"/>
      <c r="B8" s="13"/>
      <c r="C8" s="13"/>
      <c r="D8" s="13"/>
      <c r="E8" s="163" t="s">
        <v>12</v>
      </c>
      <c r="F8" s="164"/>
      <c r="G8" s="164"/>
      <c r="H8" s="164"/>
      <c r="I8" s="165"/>
      <c r="J8" s="13"/>
      <c r="K8" s="14" t="s">
        <v>11</v>
      </c>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row>
    <row r="9" spans="1:158" ht="24.75" customHeight="1" thickBot="1" x14ac:dyDescent="0.25">
      <c r="A9" s="13"/>
      <c r="B9" s="13"/>
      <c r="C9" s="13"/>
      <c r="D9" s="13"/>
      <c r="E9" s="15" t="s">
        <v>71</v>
      </c>
      <c r="F9" s="61" t="s">
        <v>43</v>
      </c>
      <c r="G9" s="16" t="s">
        <v>72</v>
      </c>
      <c r="H9" s="16" t="s">
        <v>10</v>
      </c>
      <c r="I9" s="17" t="s">
        <v>19</v>
      </c>
      <c r="J9" s="13"/>
      <c r="K9" s="18" t="s">
        <v>18</v>
      </c>
      <c r="L9" s="13"/>
      <c r="M9" s="13"/>
      <c r="N9" s="13"/>
      <c r="O9" s="13"/>
      <c r="P9" s="13"/>
      <c r="Q9" s="13"/>
      <c r="R9" s="147" t="s">
        <v>74</v>
      </c>
      <c r="S9" s="148"/>
      <c r="T9" s="148"/>
      <c r="U9" s="148"/>
      <c r="V9" s="148"/>
      <c r="W9" s="148"/>
      <c r="X9" s="148"/>
      <c r="Y9" s="148"/>
      <c r="Z9" s="148"/>
      <c r="AA9" s="148"/>
      <c r="AB9" s="148"/>
      <c r="AC9" s="148"/>
      <c r="AD9" s="148"/>
      <c r="AE9" s="148"/>
      <c r="AF9" s="148"/>
      <c r="AG9" s="148"/>
      <c r="AH9" s="148"/>
      <c r="AI9" s="149"/>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row>
    <row r="10" spans="1:158" ht="28.5" customHeight="1" thickBot="1" x14ac:dyDescent="0.25">
      <c r="B10" s="160" t="s">
        <v>100</v>
      </c>
      <c r="C10" s="161"/>
      <c r="D10" s="161"/>
      <c r="E10" s="161"/>
      <c r="F10" s="161"/>
      <c r="G10" s="161"/>
      <c r="H10" s="161"/>
      <c r="I10" s="162"/>
      <c r="J10" s="13"/>
      <c r="K10" s="7"/>
      <c r="N10" s="13"/>
      <c r="O10" s="13"/>
      <c r="P10" s="13"/>
      <c r="Q10" s="13"/>
      <c r="R10" s="156" t="s">
        <v>75</v>
      </c>
      <c r="S10" s="145"/>
      <c r="T10" s="145"/>
      <c r="U10" s="145"/>
      <c r="V10" s="145"/>
      <c r="W10" s="145"/>
      <c r="X10" s="145"/>
      <c r="Y10" s="145"/>
      <c r="Z10" s="145"/>
      <c r="AA10" s="145"/>
      <c r="AB10" s="145"/>
      <c r="AC10" s="146"/>
      <c r="AD10" s="145" t="s">
        <v>88</v>
      </c>
      <c r="AE10" s="145"/>
      <c r="AF10" s="145"/>
      <c r="AG10" s="145"/>
      <c r="AH10" s="145"/>
      <c r="AI10" s="146"/>
      <c r="AJ10" s="13"/>
      <c r="AK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row>
    <row r="11" spans="1:158" ht="28.5" customHeight="1" thickBot="1" x14ac:dyDescent="0.25">
      <c r="B11" s="166" t="s">
        <v>93</v>
      </c>
      <c r="C11" s="167"/>
      <c r="D11" s="167"/>
      <c r="E11" s="167"/>
      <c r="F11" s="167"/>
      <c r="G11" s="167"/>
      <c r="H11" s="167"/>
      <c r="I11" s="112"/>
      <c r="J11" s="13"/>
      <c r="K11" s="7"/>
      <c r="N11" s="13"/>
      <c r="O11" s="13"/>
      <c r="P11" s="13"/>
      <c r="Q11" s="13"/>
      <c r="R11" s="113"/>
      <c r="S11" s="114"/>
      <c r="T11" s="114"/>
      <c r="U11" s="114"/>
      <c r="V11" s="114"/>
      <c r="W11" s="114"/>
      <c r="X11" s="114"/>
      <c r="Y11" s="114"/>
      <c r="Z11" s="114"/>
      <c r="AA11" s="114"/>
      <c r="AB11" s="114"/>
      <c r="AC11" s="115"/>
      <c r="AD11" s="114"/>
      <c r="AE11" s="114"/>
      <c r="AF11" s="114"/>
      <c r="AG11" s="114"/>
      <c r="AH11" s="114"/>
      <c r="AI11" s="115"/>
      <c r="AJ11" s="13"/>
      <c r="AK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row>
    <row r="12" spans="1:158" ht="13.5" customHeight="1" thickBot="1" x14ac:dyDescent="0.25">
      <c r="B12" s="168" t="s">
        <v>112</v>
      </c>
      <c r="C12" s="169"/>
      <c r="D12" s="169"/>
      <c r="E12" s="169"/>
      <c r="F12" s="169"/>
      <c r="G12" s="169"/>
      <c r="H12" s="169"/>
      <c r="I12" s="62">
        <f>SUM(I14:I120)</f>
        <v>0</v>
      </c>
      <c r="J12" s="13"/>
      <c r="K12" s="19">
        <f>SUM(K14:K120)</f>
        <v>0</v>
      </c>
      <c r="L12" s="13"/>
      <c r="M12" s="70" t="s">
        <v>56</v>
      </c>
      <c r="N12" s="13"/>
      <c r="O12" s="13"/>
      <c r="P12" s="13"/>
      <c r="Q12" s="13"/>
      <c r="R12" s="82" t="s">
        <v>76</v>
      </c>
      <c r="S12" s="83" t="s">
        <v>77</v>
      </c>
      <c r="T12" s="83" t="s">
        <v>78</v>
      </c>
      <c r="U12" s="83" t="s">
        <v>79</v>
      </c>
      <c r="V12" s="83" t="s">
        <v>80</v>
      </c>
      <c r="W12" s="83" t="s">
        <v>81</v>
      </c>
      <c r="X12" s="83" t="s">
        <v>82</v>
      </c>
      <c r="Y12" s="83" t="s">
        <v>83</v>
      </c>
      <c r="Z12" s="83" t="s">
        <v>84</v>
      </c>
      <c r="AA12" s="83" t="s">
        <v>85</v>
      </c>
      <c r="AB12" s="83" t="s">
        <v>86</v>
      </c>
      <c r="AC12" s="84" t="s">
        <v>87</v>
      </c>
      <c r="AD12" s="85" t="s">
        <v>76</v>
      </c>
      <c r="AE12" s="83" t="s">
        <v>77</v>
      </c>
      <c r="AF12" s="83" t="s">
        <v>78</v>
      </c>
      <c r="AG12" s="83" t="s">
        <v>79</v>
      </c>
      <c r="AH12" s="83" t="s">
        <v>80</v>
      </c>
      <c r="AI12" s="84" t="s">
        <v>89</v>
      </c>
      <c r="AJ12" s="80"/>
      <c r="AK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row>
    <row r="13" spans="1:158" s="88" customFormat="1" ht="19.5" customHeight="1" thickBot="1" x14ac:dyDescent="0.25">
      <c r="B13" s="73" t="s">
        <v>94</v>
      </c>
      <c r="C13" s="74" t="s">
        <v>70</v>
      </c>
      <c r="D13" s="74" t="s">
        <v>37</v>
      </c>
      <c r="E13" s="75"/>
      <c r="F13" s="75"/>
      <c r="G13" s="75"/>
      <c r="H13" s="76"/>
      <c r="I13" s="77"/>
      <c r="J13" s="26"/>
      <c r="K13" s="89"/>
      <c r="L13" s="26"/>
      <c r="M13" s="90" t="s">
        <v>90</v>
      </c>
      <c r="N13" s="90" t="s">
        <v>91</v>
      </c>
      <c r="O13" s="26"/>
      <c r="P13" s="26"/>
      <c r="Q13" s="26"/>
      <c r="R13" s="91">
        <f>SUM(R14:R120)</f>
        <v>0</v>
      </c>
      <c r="S13" s="91">
        <f t="shared" ref="S13:AI13" si="0">SUM(S14:S120)</f>
        <v>0</v>
      </c>
      <c r="T13" s="91">
        <f t="shared" si="0"/>
        <v>0</v>
      </c>
      <c r="U13" s="91">
        <f t="shared" si="0"/>
        <v>0</v>
      </c>
      <c r="V13" s="91">
        <f t="shared" si="0"/>
        <v>0</v>
      </c>
      <c r="W13" s="91">
        <f t="shared" si="0"/>
        <v>0</v>
      </c>
      <c r="X13" s="91">
        <f t="shared" si="0"/>
        <v>0</v>
      </c>
      <c r="Y13" s="91">
        <f t="shared" si="0"/>
        <v>0</v>
      </c>
      <c r="Z13" s="91">
        <f t="shared" si="0"/>
        <v>0</v>
      </c>
      <c r="AA13" s="91">
        <f t="shared" si="0"/>
        <v>0</v>
      </c>
      <c r="AB13" s="91">
        <f t="shared" si="0"/>
        <v>0</v>
      </c>
      <c r="AC13" s="91">
        <f t="shared" si="0"/>
        <v>0</v>
      </c>
      <c r="AD13" s="91">
        <f t="shared" si="0"/>
        <v>0</v>
      </c>
      <c r="AE13" s="91">
        <f t="shared" si="0"/>
        <v>0</v>
      </c>
      <c r="AF13" s="91">
        <f t="shared" si="0"/>
        <v>0</v>
      </c>
      <c r="AG13" s="91">
        <f t="shared" si="0"/>
        <v>0</v>
      </c>
      <c r="AH13" s="91">
        <f t="shared" si="0"/>
        <v>0</v>
      </c>
      <c r="AI13" s="91">
        <f t="shared" si="0"/>
        <v>0</v>
      </c>
      <c r="AJ13" s="26"/>
      <c r="AK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row>
    <row r="14" spans="1:158" ht="35.25" customHeight="1" x14ac:dyDescent="0.2">
      <c r="B14" s="8"/>
      <c r="C14" s="58"/>
      <c r="D14" s="58"/>
      <c r="E14" s="9"/>
      <c r="F14" s="9"/>
      <c r="G14" s="9"/>
      <c r="H14" s="86"/>
      <c r="I14" s="20" t="str">
        <f>IF(E14&gt;0,E14*G14,"")</f>
        <v/>
      </c>
      <c r="J14" s="13"/>
      <c r="K14" s="21" t="str">
        <f>I14</f>
        <v/>
      </c>
      <c r="L14" s="13"/>
      <c r="M14" s="72" t="str">
        <f>+(MID(B$12,10,2))</f>
        <v>10</v>
      </c>
      <c r="N14" s="72" t="str">
        <f>+CONCATENATE(M14,"-",MID(H14,1,3))</f>
        <v>10-</v>
      </c>
      <c r="O14" s="13"/>
      <c r="P14" s="13"/>
      <c r="Q14" s="13"/>
      <c r="R14" s="117"/>
      <c r="S14" s="81"/>
      <c r="T14" s="118"/>
      <c r="U14" s="81"/>
      <c r="V14" s="81"/>
      <c r="W14" s="81"/>
      <c r="X14" s="81"/>
      <c r="Y14" s="81"/>
      <c r="Z14" s="81"/>
      <c r="AA14" s="81"/>
      <c r="AB14" s="81"/>
      <c r="AC14" s="119"/>
      <c r="AD14" s="120"/>
      <c r="AE14" s="81"/>
      <c r="AF14" s="81"/>
      <c r="AG14" s="81"/>
      <c r="AH14" s="81"/>
      <c r="AI14" s="119"/>
      <c r="AJ14" s="13"/>
      <c r="AK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row>
    <row r="15" spans="1:158" ht="36" customHeight="1" x14ac:dyDescent="0.2">
      <c r="B15" s="8"/>
      <c r="C15" s="58"/>
      <c r="D15" s="59"/>
      <c r="E15" s="11"/>
      <c r="F15" s="11"/>
      <c r="G15" s="11"/>
      <c r="H15" s="86"/>
      <c r="I15" s="20" t="str">
        <f t="shared" ref="I15:I78" si="1">IF(E15&gt;0,E15*G15,"")</f>
        <v/>
      </c>
      <c r="J15" s="13"/>
      <c r="K15" s="23" t="str">
        <f>I15</f>
        <v/>
      </c>
      <c r="L15" s="13"/>
      <c r="M15" s="72" t="str">
        <f t="shared" ref="M15:M78" si="2">+(MID(B$12,10,2))</f>
        <v>10</v>
      </c>
      <c r="N15" s="72" t="str">
        <f t="shared" ref="N15:N78" si="3">+CONCATENATE(M15,"-",MID(H15,1,3))</f>
        <v>10-</v>
      </c>
      <c r="O15" s="13"/>
      <c r="P15" s="13"/>
      <c r="Q15" s="13"/>
      <c r="R15" s="121"/>
      <c r="S15" s="79"/>
      <c r="T15" s="79"/>
      <c r="U15" s="122"/>
      <c r="V15" s="79"/>
      <c r="W15" s="79"/>
      <c r="X15" s="79"/>
      <c r="Y15" s="79"/>
      <c r="Z15" s="79"/>
      <c r="AA15" s="79"/>
      <c r="AB15" s="79"/>
      <c r="AC15" s="123"/>
      <c r="AD15" s="124"/>
      <c r="AE15" s="79"/>
      <c r="AF15" s="79"/>
      <c r="AG15" s="79"/>
      <c r="AH15" s="79"/>
      <c r="AI15" s="123"/>
      <c r="AJ15" s="13"/>
      <c r="AK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row>
    <row r="16" spans="1:158" ht="26.25" customHeight="1" x14ac:dyDescent="0.2">
      <c r="B16" s="8"/>
      <c r="C16" s="58"/>
      <c r="D16" s="59"/>
      <c r="E16" s="11"/>
      <c r="F16" s="11"/>
      <c r="G16" s="11"/>
      <c r="H16" s="86"/>
      <c r="I16" s="20" t="str">
        <f t="shared" si="1"/>
        <v/>
      </c>
      <c r="J16" s="13"/>
      <c r="K16" s="23" t="str">
        <f>I16</f>
        <v/>
      </c>
      <c r="L16" s="13"/>
      <c r="M16" s="72" t="str">
        <f t="shared" si="2"/>
        <v>10</v>
      </c>
      <c r="N16" s="72" t="str">
        <f t="shared" si="3"/>
        <v>10-</v>
      </c>
      <c r="O16" s="13"/>
      <c r="P16" s="13"/>
      <c r="Q16" s="13"/>
      <c r="R16" s="121"/>
      <c r="S16" s="79"/>
      <c r="T16" s="79"/>
      <c r="U16" s="122"/>
      <c r="V16" s="79"/>
      <c r="W16" s="79"/>
      <c r="X16" s="79"/>
      <c r="Y16" s="79"/>
      <c r="Z16" s="79"/>
      <c r="AA16" s="79"/>
      <c r="AB16" s="79"/>
      <c r="AC16" s="123"/>
      <c r="AD16" s="124"/>
      <c r="AE16" s="79"/>
      <c r="AF16" s="79"/>
      <c r="AG16" s="79"/>
      <c r="AH16" s="79"/>
      <c r="AI16" s="123"/>
      <c r="AJ16" s="13"/>
      <c r="AK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row>
    <row r="17" spans="2:158" x14ac:dyDescent="0.2">
      <c r="B17" s="8"/>
      <c r="C17" s="59"/>
      <c r="D17" s="59"/>
      <c r="E17" s="11"/>
      <c r="F17" s="11"/>
      <c r="G17" s="11"/>
      <c r="H17" s="86"/>
      <c r="I17" s="20" t="str">
        <f t="shared" si="1"/>
        <v/>
      </c>
      <c r="J17" s="13"/>
      <c r="K17" s="23" t="str">
        <f t="shared" ref="K17:K48" si="4">I17</f>
        <v/>
      </c>
      <c r="L17" s="13"/>
      <c r="M17" s="72" t="str">
        <f t="shared" si="2"/>
        <v>10</v>
      </c>
      <c r="N17" s="72" t="str">
        <f t="shared" si="3"/>
        <v>10-</v>
      </c>
      <c r="O17" s="13"/>
      <c r="P17" s="13"/>
      <c r="Q17" s="13"/>
      <c r="R17" s="121"/>
      <c r="S17" s="79"/>
      <c r="T17" s="79"/>
      <c r="U17" s="122"/>
      <c r="V17" s="79"/>
      <c r="W17" s="79"/>
      <c r="X17" s="79"/>
      <c r="Y17" s="79"/>
      <c r="Z17" s="79"/>
      <c r="AA17" s="79"/>
      <c r="AB17" s="79"/>
      <c r="AC17" s="123"/>
      <c r="AD17" s="124"/>
      <c r="AE17" s="79"/>
      <c r="AF17" s="79"/>
      <c r="AG17" s="79"/>
      <c r="AH17" s="79"/>
      <c r="AI17" s="123"/>
      <c r="AJ17" s="13"/>
      <c r="AK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row>
    <row r="18" spans="2:158" x14ac:dyDescent="0.2">
      <c r="B18" s="8"/>
      <c r="C18" s="59"/>
      <c r="D18" s="59"/>
      <c r="E18" s="11"/>
      <c r="F18" s="11"/>
      <c r="G18" s="11"/>
      <c r="H18" s="86"/>
      <c r="I18" s="20" t="str">
        <f t="shared" si="1"/>
        <v/>
      </c>
      <c r="J18" s="13"/>
      <c r="K18" s="23" t="str">
        <f t="shared" si="4"/>
        <v/>
      </c>
      <c r="L18" s="13"/>
      <c r="M18" s="72" t="str">
        <f t="shared" si="2"/>
        <v>10</v>
      </c>
      <c r="N18" s="72" t="str">
        <f t="shared" si="3"/>
        <v>10-</v>
      </c>
      <c r="O18" s="13"/>
      <c r="P18" s="13"/>
      <c r="Q18" s="13"/>
      <c r="R18" s="121"/>
      <c r="S18" s="79"/>
      <c r="T18" s="79"/>
      <c r="U18" s="122"/>
      <c r="V18" s="79"/>
      <c r="W18" s="79"/>
      <c r="X18" s="79"/>
      <c r="Y18" s="79"/>
      <c r="Z18" s="79"/>
      <c r="AA18" s="79"/>
      <c r="AB18" s="79"/>
      <c r="AC18" s="123"/>
      <c r="AD18" s="124"/>
      <c r="AE18" s="79"/>
      <c r="AF18" s="79"/>
      <c r="AG18" s="79"/>
      <c r="AH18" s="79"/>
      <c r="AI18" s="123"/>
      <c r="AK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row>
    <row r="19" spans="2:158" x14ac:dyDescent="0.2">
      <c r="B19" s="8"/>
      <c r="C19" s="59"/>
      <c r="D19" s="59"/>
      <c r="E19" s="11"/>
      <c r="F19" s="11"/>
      <c r="G19" s="11"/>
      <c r="H19" s="86"/>
      <c r="I19" s="20" t="str">
        <f>IF(E19&gt;0,E19*G19,"")</f>
        <v/>
      </c>
      <c r="J19" s="13"/>
      <c r="K19" s="23" t="str">
        <f t="shared" si="4"/>
        <v/>
      </c>
      <c r="L19" s="13"/>
      <c r="M19" s="72" t="str">
        <f t="shared" si="2"/>
        <v>10</v>
      </c>
      <c r="N19" s="72" t="str">
        <f>+CONCATENATE(M19,"-",MID(H19,1,3))</f>
        <v>10-</v>
      </c>
      <c r="O19" s="13"/>
      <c r="P19" s="13"/>
      <c r="Q19" s="13"/>
      <c r="R19" s="121"/>
      <c r="S19" s="79"/>
      <c r="T19" s="79"/>
      <c r="U19" s="122"/>
      <c r="V19" s="79"/>
      <c r="W19" s="79"/>
      <c r="X19" s="79"/>
      <c r="Y19" s="79"/>
      <c r="Z19" s="79"/>
      <c r="AA19" s="79"/>
      <c r="AB19" s="79"/>
      <c r="AC19" s="123"/>
      <c r="AD19" s="124"/>
      <c r="AE19" s="79"/>
      <c r="AF19" s="79"/>
      <c r="AG19" s="79"/>
      <c r="AH19" s="79"/>
      <c r="AI19" s="123"/>
      <c r="AK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row>
    <row r="20" spans="2:158" x14ac:dyDescent="0.2">
      <c r="B20" s="8"/>
      <c r="C20" s="59"/>
      <c r="D20" s="59"/>
      <c r="E20" s="11"/>
      <c r="F20" s="11"/>
      <c r="G20" s="11"/>
      <c r="H20" s="86"/>
      <c r="I20" s="20" t="str">
        <f t="shared" si="1"/>
        <v/>
      </c>
      <c r="J20" s="13"/>
      <c r="K20" s="23" t="str">
        <f t="shared" si="4"/>
        <v/>
      </c>
      <c r="L20" s="13"/>
      <c r="M20" s="72" t="str">
        <f t="shared" si="2"/>
        <v>10</v>
      </c>
      <c r="N20" s="72" t="str">
        <f t="shared" si="3"/>
        <v>10-</v>
      </c>
      <c r="O20" s="13"/>
      <c r="P20" s="13"/>
      <c r="Q20" s="13"/>
      <c r="R20" s="121"/>
      <c r="S20" s="79"/>
      <c r="T20" s="79"/>
      <c r="U20" s="122"/>
      <c r="V20" s="79"/>
      <c r="W20" s="79"/>
      <c r="X20" s="79"/>
      <c r="Y20" s="79"/>
      <c r="Z20" s="79"/>
      <c r="AA20" s="79"/>
      <c r="AB20" s="79"/>
      <c r="AC20" s="123"/>
      <c r="AD20" s="124"/>
      <c r="AE20" s="79"/>
      <c r="AF20" s="79"/>
      <c r="AG20" s="79"/>
      <c r="AH20" s="79"/>
      <c r="AI20" s="123"/>
      <c r="AK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row>
    <row r="21" spans="2:158" ht="14.1" customHeight="1" x14ac:dyDescent="0.2">
      <c r="B21" s="8"/>
      <c r="C21" s="59"/>
      <c r="D21" s="59"/>
      <c r="E21" s="11"/>
      <c r="F21" s="11"/>
      <c r="G21" s="11"/>
      <c r="H21" s="86"/>
      <c r="I21" s="20" t="str">
        <f t="shared" si="1"/>
        <v/>
      </c>
      <c r="J21" s="13"/>
      <c r="K21" s="23" t="str">
        <f t="shared" si="4"/>
        <v/>
      </c>
      <c r="L21" s="13"/>
      <c r="M21" s="72" t="str">
        <f t="shared" si="2"/>
        <v>10</v>
      </c>
      <c r="N21" s="72" t="str">
        <f t="shared" si="3"/>
        <v>10-</v>
      </c>
      <c r="O21" s="13"/>
      <c r="P21" s="13"/>
      <c r="Q21" s="13"/>
      <c r="R21" s="121"/>
      <c r="S21" s="79"/>
      <c r="T21" s="79"/>
      <c r="U21" s="122"/>
      <c r="V21" s="79"/>
      <c r="W21" s="79"/>
      <c r="X21" s="79"/>
      <c r="Y21" s="79"/>
      <c r="Z21" s="79"/>
      <c r="AA21" s="79"/>
      <c r="AB21" s="79"/>
      <c r="AC21" s="123"/>
      <c r="AD21" s="124"/>
      <c r="AE21" s="79"/>
      <c r="AF21" s="79"/>
      <c r="AG21" s="79"/>
      <c r="AH21" s="79"/>
      <c r="AI21" s="123"/>
      <c r="AK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row>
    <row r="22" spans="2:158" ht="27" customHeight="1" x14ac:dyDescent="0.2">
      <c r="B22" s="8"/>
      <c r="C22" s="59"/>
      <c r="D22" s="59"/>
      <c r="E22" s="11"/>
      <c r="F22" s="11"/>
      <c r="G22" s="11"/>
      <c r="H22" s="87"/>
      <c r="I22" s="20" t="str">
        <f t="shared" si="1"/>
        <v/>
      </c>
      <c r="J22" s="13"/>
      <c r="K22" s="23" t="str">
        <f t="shared" si="4"/>
        <v/>
      </c>
      <c r="L22" s="13"/>
      <c r="M22" s="72" t="str">
        <f t="shared" si="2"/>
        <v>10</v>
      </c>
      <c r="N22" s="72" t="str">
        <f t="shared" si="3"/>
        <v>10-</v>
      </c>
      <c r="O22" s="13"/>
      <c r="P22" s="13"/>
      <c r="Q22" s="13"/>
      <c r="R22" s="121"/>
      <c r="S22" s="79"/>
      <c r="T22" s="79"/>
      <c r="U22" s="79"/>
      <c r="V22" s="122"/>
      <c r="W22" s="79"/>
      <c r="X22" s="79"/>
      <c r="Y22" s="79"/>
      <c r="Z22" s="79"/>
      <c r="AA22" s="79"/>
      <c r="AB22" s="79"/>
      <c r="AC22" s="123"/>
      <c r="AD22" s="124"/>
      <c r="AE22" s="79"/>
      <c r="AF22" s="79"/>
      <c r="AG22" s="79"/>
      <c r="AH22" s="79"/>
      <c r="AI22" s="123"/>
      <c r="AK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row>
    <row r="23" spans="2:158" x14ac:dyDescent="0.2">
      <c r="B23" s="8"/>
      <c r="C23" s="59"/>
      <c r="D23" s="59"/>
      <c r="E23" s="11"/>
      <c r="F23" s="11"/>
      <c r="G23" s="11"/>
      <c r="H23" s="87"/>
      <c r="I23" s="20" t="str">
        <f>IF(E23&gt;0,E23*G23,"")</f>
        <v/>
      </c>
      <c r="J23" s="13"/>
      <c r="K23" s="23" t="str">
        <f>I23</f>
        <v/>
      </c>
      <c r="L23" s="13"/>
      <c r="M23" s="72" t="str">
        <f t="shared" si="2"/>
        <v>10</v>
      </c>
      <c r="N23" s="72" t="str">
        <f>+CONCATENATE(M23,"-",MID(H23,1,3))</f>
        <v>10-</v>
      </c>
      <c r="O23" s="13"/>
      <c r="P23" s="13"/>
      <c r="Q23" s="13"/>
      <c r="R23" s="121"/>
      <c r="S23" s="79"/>
      <c r="T23" s="79"/>
      <c r="U23" s="79"/>
      <c r="V23" s="122"/>
      <c r="W23" s="79"/>
      <c r="X23" s="79"/>
      <c r="Y23" s="79"/>
      <c r="Z23" s="79"/>
      <c r="AA23" s="79"/>
      <c r="AB23" s="79"/>
      <c r="AC23" s="123"/>
      <c r="AD23" s="124"/>
      <c r="AE23" s="79"/>
      <c r="AF23" s="79"/>
      <c r="AG23" s="79"/>
      <c r="AH23" s="79"/>
      <c r="AI23" s="123"/>
      <c r="AK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row>
    <row r="24" spans="2:158" ht="27.75" customHeight="1" x14ac:dyDescent="0.2">
      <c r="B24" s="8"/>
      <c r="C24" s="59"/>
      <c r="D24" s="59"/>
      <c r="E24" s="11"/>
      <c r="F24" s="11"/>
      <c r="G24" s="11"/>
      <c r="H24" s="87"/>
      <c r="I24" s="20" t="str">
        <f>IF(E24&gt;0,E24*G24,"")</f>
        <v/>
      </c>
      <c r="J24" s="13"/>
      <c r="K24" s="23" t="str">
        <f>I24</f>
        <v/>
      </c>
      <c r="L24" s="13"/>
      <c r="M24" s="72" t="str">
        <f t="shared" si="2"/>
        <v>10</v>
      </c>
      <c r="N24" s="72" t="str">
        <f>+CONCATENATE(M24,"-",MID(H24,1,3))</f>
        <v>10-</v>
      </c>
      <c r="O24" s="13"/>
      <c r="P24" s="13"/>
      <c r="Q24" s="13"/>
      <c r="R24" s="121"/>
      <c r="S24" s="79"/>
      <c r="T24" s="79"/>
      <c r="U24" s="79"/>
      <c r="V24" s="122"/>
      <c r="W24" s="79"/>
      <c r="X24" s="79"/>
      <c r="Y24" s="79"/>
      <c r="Z24" s="79"/>
      <c r="AA24" s="79"/>
      <c r="AB24" s="79"/>
      <c r="AC24" s="123"/>
      <c r="AD24" s="124"/>
      <c r="AE24" s="79"/>
      <c r="AF24" s="79"/>
      <c r="AG24" s="79"/>
      <c r="AH24" s="79"/>
      <c r="AI24" s="123"/>
      <c r="AK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row>
    <row r="25" spans="2:158" x14ac:dyDescent="0.2">
      <c r="B25" s="8"/>
      <c r="C25" s="59"/>
      <c r="D25" s="59"/>
      <c r="E25" s="11"/>
      <c r="F25" s="11"/>
      <c r="G25" s="11"/>
      <c r="H25" s="87"/>
      <c r="I25" s="20" t="str">
        <f t="shared" si="1"/>
        <v/>
      </c>
      <c r="J25" s="13"/>
      <c r="K25" s="23" t="str">
        <f t="shared" si="4"/>
        <v/>
      </c>
      <c r="L25" s="13"/>
      <c r="M25" s="72" t="str">
        <f t="shared" si="2"/>
        <v>10</v>
      </c>
      <c r="N25" s="72" t="str">
        <f t="shared" si="3"/>
        <v>10-</v>
      </c>
      <c r="O25" s="13"/>
      <c r="P25" s="13"/>
      <c r="Q25" s="13"/>
      <c r="R25" s="121"/>
      <c r="S25" s="79"/>
      <c r="T25" s="79"/>
      <c r="U25" s="79"/>
      <c r="V25" s="122"/>
      <c r="W25" s="79"/>
      <c r="X25" s="79"/>
      <c r="Y25" s="79"/>
      <c r="Z25" s="79"/>
      <c r="AA25" s="79"/>
      <c r="AB25" s="79"/>
      <c r="AC25" s="123"/>
      <c r="AD25" s="124"/>
      <c r="AE25" s="79"/>
      <c r="AF25" s="79"/>
      <c r="AG25" s="79"/>
      <c r="AH25" s="79"/>
      <c r="AI25" s="123"/>
      <c r="AK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row>
    <row r="26" spans="2:158" x14ac:dyDescent="0.2">
      <c r="B26" s="8"/>
      <c r="C26" s="59"/>
      <c r="D26" s="59"/>
      <c r="E26" s="11"/>
      <c r="F26" s="11"/>
      <c r="G26" s="11"/>
      <c r="H26" s="87"/>
      <c r="I26" s="20" t="str">
        <f>IF(E26&gt;0,E26*G26,"")</f>
        <v/>
      </c>
      <c r="J26" s="13"/>
      <c r="K26" s="23" t="str">
        <f>I26</f>
        <v/>
      </c>
      <c r="L26" s="13"/>
      <c r="M26" s="72" t="str">
        <f t="shared" si="2"/>
        <v>10</v>
      </c>
      <c r="N26" s="72" t="str">
        <f>+CONCATENATE(M26,"-",MID(H26,1,3))</f>
        <v>10-</v>
      </c>
      <c r="O26" s="13"/>
      <c r="P26" s="13"/>
      <c r="Q26" s="13"/>
      <c r="R26" s="121"/>
      <c r="S26" s="79"/>
      <c r="T26" s="79"/>
      <c r="U26" s="79"/>
      <c r="V26" s="122"/>
      <c r="W26" s="79"/>
      <c r="X26" s="79"/>
      <c r="Y26" s="79"/>
      <c r="Z26" s="79"/>
      <c r="AA26" s="79"/>
      <c r="AB26" s="79"/>
      <c r="AC26" s="123"/>
      <c r="AD26" s="124"/>
      <c r="AE26" s="79"/>
      <c r="AF26" s="79"/>
      <c r="AG26" s="79"/>
      <c r="AH26" s="79"/>
      <c r="AI26" s="123"/>
      <c r="AK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row>
    <row r="27" spans="2:158" x14ac:dyDescent="0.2">
      <c r="B27" s="8"/>
      <c r="C27" s="59"/>
      <c r="D27" s="59"/>
      <c r="E27" s="11"/>
      <c r="F27" s="11"/>
      <c r="G27" s="11"/>
      <c r="H27" s="87"/>
      <c r="I27" s="20" t="str">
        <f>IF(E27&gt;0,E27*G27,"")</f>
        <v/>
      </c>
      <c r="J27" s="13"/>
      <c r="K27" s="23" t="str">
        <f>I27</f>
        <v/>
      </c>
      <c r="L27" s="13"/>
      <c r="M27" s="72" t="str">
        <f t="shared" si="2"/>
        <v>10</v>
      </c>
      <c r="N27" s="72" t="str">
        <f>+CONCATENATE(M27,"-",MID(H27,1,3))</f>
        <v>10-</v>
      </c>
      <c r="O27" s="13"/>
      <c r="P27" s="13"/>
      <c r="Q27" s="13"/>
      <c r="R27" s="121"/>
      <c r="S27" s="79"/>
      <c r="T27" s="79"/>
      <c r="U27" s="79"/>
      <c r="V27" s="122"/>
      <c r="W27" s="79"/>
      <c r="X27" s="79"/>
      <c r="Y27" s="79"/>
      <c r="Z27" s="79"/>
      <c r="AA27" s="79"/>
      <c r="AB27" s="79"/>
      <c r="AC27" s="123"/>
      <c r="AD27" s="124"/>
      <c r="AE27" s="79"/>
      <c r="AF27" s="79"/>
      <c r="AG27" s="79"/>
      <c r="AH27" s="79"/>
      <c r="AI27" s="123"/>
      <c r="AK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row>
    <row r="28" spans="2:158" x14ac:dyDescent="0.2">
      <c r="B28" s="8"/>
      <c r="C28" s="59"/>
      <c r="D28" s="59"/>
      <c r="E28" s="11"/>
      <c r="F28" s="11"/>
      <c r="G28" s="11"/>
      <c r="H28" s="87"/>
      <c r="I28" s="20" t="str">
        <f>IF(E28&gt;0,E28*G28,"")</f>
        <v/>
      </c>
      <c r="J28" s="13"/>
      <c r="K28" s="23" t="str">
        <f>I28</f>
        <v/>
      </c>
      <c r="L28" s="13"/>
      <c r="M28" s="72" t="str">
        <f t="shared" si="2"/>
        <v>10</v>
      </c>
      <c r="N28" s="72" t="str">
        <f>+CONCATENATE(M28,"-",MID(H28,1,3))</f>
        <v>10-</v>
      </c>
      <c r="O28" s="13"/>
      <c r="P28" s="13"/>
      <c r="Q28" s="13"/>
      <c r="R28" s="121"/>
      <c r="S28" s="79"/>
      <c r="T28" s="79"/>
      <c r="U28" s="79"/>
      <c r="V28" s="122"/>
      <c r="W28" s="79"/>
      <c r="X28" s="79"/>
      <c r="Y28" s="79"/>
      <c r="Z28" s="79"/>
      <c r="AA28" s="79"/>
      <c r="AB28" s="79"/>
      <c r="AC28" s="123"/>
      <c r="AD28" s="124"/>
      <c r="AE28" s="79"/>
      <c r="AF28" s="79"/>
      <c r="AG28" s="79"/>
      <c r="AH28" s="79"/>
      <c r="AI28" s="123"/>
      <c r="AK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row>
    <row r="29" spans="2:158" x14ac:dyDescent="0.2">
      <c r="B29" s="8"/>
      <c r="C29" s="59"/>
      <c r="D29" s="59"/>
      <c r="E29" s="11"/>
      <c r="F29" s="11"/>
      <c r="G29" s="11"/>
      <c r="H29" s="87"/>
      <c r="I29" s="20" t="str">
        <f t="shared" si="1"/>
        <v/>
      </c>
      <c r="J29" s="13"/>
      <c r="K29" s="23" t="str">
        <f t="shared" si="4"/>
        <v/>
      </c>
      <c r="L29" s="13"/>
      <c r="M29" s="72" t="str">
        <f t="shared" si="2"/>
        <v>10</v>
      </c>
      <c r="N29" s="72" t="str">
        <f t="shared" si="3"/>
        <v>10-</v>
      </c>
      <c r="O29" s="13"/>
      <c r="P29" s="13"/>
      <c r="Q29" s="13"/>
      <c r="R29" s="121"/>
      <c r="S29" s="79"/>
      <c r="T29" s="79"/>
      <c r="U29" s="79"/>
      <c r="V29" s="122"/>
      <c r="W29" s="79"/>
      <c r="X29" s="79"/>
      <c r="Y29" s="79"/>
      <c r="Z29" s="79"/>
      <c r="AA29" s="79"/>
      <c r="AB29" s="79"/>
      <c r="AC29" s="123"/>
      <c r="AD29" s="124"/>
      <c r="AE29" s="79"/>
      <c r="AF29" s="79"/>
      <c r="AG29" s="79"/>
      <c r="AH29" s="79"/>
      <c r="AI29" s="123"/>
      <c r="AK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row>
    <row r="30" spans="2:158" x14ac:dyDescent="0.2">
      <c r="B30" s="8"/>
      <c r="C30" s="59"/>
      <c r="D30" s="59"/>
      <c r="E30" s="11"/>
      <c r="F30" s="11"/>
      <c r="G30" s="11"/>
      <c r="H30" s="86"/>
      <c r="I30" s="20" t="str">
        <f>IF(E30&gt;0,E30*G30,"")</f>
        <v/>
      </c>
      <c r="J30" s="13"/>
      <c r="K30" s="23" t="str">
        <f t="shared" si="4"/>
        <v/>
      </c>
      <c r="L30" s="13"/>
      <c r="M30" s="72" t="str">
        <f t="shared" si="2"/>
        <v>10</v>
      </c>
      <c r="N30" s="72" t="str">
        <f>+CONCATENATE(M30,"-",MID(H30,1,3))</f>
        <v>10-</v>
      </c>
      <c r="O30" s="13"/>
      <c r="P30" s="13"/>
      <c r="Q30" s="13"/>
      <c r="R30" s="121"/>
      <c r="S30" s="79"/>
      <c r="T30" s="79"/>
      <c r="U30" s="79"/>
      <c r="V30" s="122"/>
      <c r="W30" s="79"/>
      <c r="X30" s="79"/>
      <c r="Y30" s="79"/>
      <c r="Z30" s="79"/>
      <c r="AA30" s="79"/>
      <c r="AB30" s="79"/>
      <c r="AC30" s="123"/>
      <c r="AD30" s="124"/>
      <c r="AE30" s="79"/>
      <c r="AF30" s="79"/>
      <c r="AG30" s="79"/>
      <c r="AH30" s="79"/>
      <c r="AI30" s="123"/>
      <c r="AK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row>
    <row r="31" spans="2:158" x14ac:dyDescent="0.2">
      <c r="B31" s="8"/>
      <c r="C31" s="59"/>
      <c r="D31" s="59"/>
      <c r="E31" s="11"/>
      <c r="F31" s="11"/>
      <c r="G31" s="11"/>
      <c r="H31" s="86"/>
      <c r="I31" s="20" t="str">
        <f t="shared" si="1"/>
        <v/>
      </c>
      <c r="J31" s="13"/>
      <c r="K31" s="23" t="str">
        <f t="shared" si="4"/>
        <v/>
      </c>
      <c r="L31" s="13"/>
      <c r="M31" s="72" t="str">
        <f t="shared" si="2"/>
        <v>10</v>
      </c>
      <c r="N31" s="72" t="str">
        <f t="shared" si="3"/>
        <v>10-</v>
      </c>
      <c r="O31" s="13"/>
      <c r="P31" s="13"/>
      <c r="Q31" s="13"/>
      <c r="R31" s="125"/>
      <c r="S31" s="126"/>
      <c r="T31" s="126"/>
      <c r="U31" s="126"/>
      <c r="V31" s="127"/>
      <c r="W31" s="126"/>
      <c r="X31" s="126"/>
      <c r="Y31" s="126"/>
      <c r="Z31" s="126"/>
      <c r="AA31" s="126"/>
      <c r="AB31" s="126"/>
      <c r="AC31" s="128"/>
      <c r="AD31" s="129"/>
      <c r="AE31" s="126"/>
      <c r="AF31" s="126"/>
      <c r="AG31" s="126"/>
      <c r="AH31" s="126"/>
      <c r="AI31" s="128"/>
      <c r="AK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3"/>
      <c r="EQ31" s="13"/>
      <c r="ER31" s="13"/>
      <c r="ES31" s="13"/>
      <c r="ET31" s="13"/>
      <c r="EU31" s="13"/>
      <c r="EV31" s="13"/>
      <c r="EW31" s="13"/>
      <c r="EX31" s="13"/>
      <c r="EY31" s="13"/>
      <c r="EZ31" s="13"/>
      <c r="FA31" s="13"/>
      <c r="FB31" s="13"/>
    </row>
    <row r="32" spans="2:158" ht="14.1" customHeight="1" x14ac:dyDescent="0.2">
      <c r="B32" s="8"/>
      <c r="C32" s="58"/>
      <c r="D32" s="58"/>
      <c r="E32" s="9"/>
      <c r="F32" s="9"/>
      <c r="G32" s="9"/>
      <c r="H32" s="9"/>
      <c r="I32" s="20" t="str">
        <f t="shared" si="1"/>
        <v/>
      </c>
      <c r="J32" s="13"/>
      <c r="K32" s="21" t="str">
        <f t="shared" si="4"/>
        <v/>
      </c>
      <c r="L32" s="13"/>
      <c r="M32" s="72" t="str">
        <f t="shared" si="2"/>
        <v>10</v>
      </c>
      <c r="N32" s="72" t="str">
        <f t="shared" si="3"/>
        <v>10-</v>
      </c>
      <c r="O32" s="13"/>
      <c r="P32" s="13"/>
      <c r="Q32" s="13"/>
      <c r="R32" s="117"/>
      <c r="S32" s="81"/>
      <c r="T32" s="81"/>
      <c r="U32" s="81"/>
      <c r="V32" s="81"/>
      <c r="W32" s="81"/>
      <c r="X32" s="81"/>
      <c r="Y32" s="81"/>
      <c r="Z32" s="81"/>
      <c r="AA32" s="81"/>
      <c r="AB32" s="81"/>
      <c r="AC32" s="119"/>
      <c r="AD32" s="120"/>
      <c r="AE32" s="81"/>
      <c r="AF32" s="81"/>
      <c r="AG32" s="81"/>
      <c r="AH32" s="81"/>
      <c r="AI32" s="119"/>
      <c r="AJ32" s="13"/>
      <c r="AK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row>
    <row r="33" spans="2:158" ht="14.1" customHeight="1" x14ac:dyDescent="0.2">
      <c r="B33" s="8"/>
      <c r="C33" s="58"/>
      <c r="D33" s="58"/>
      <c r="E33" s="9"/>
      <c r="F33" s="9"/>
      <c r="G33" s="9"/>
      <c r="H33" s="9"/>
      <c r="I33" s="20" t="str">
        <f t="shared" si="1"/>
        <v/>
      </c>
      <c r="J33" s="13"/>
      <c r="K33" s="21" t="str">
        <f t="shared" si="4"/>
        <v/>
      </c>
      <c r="L33" s="13"/>
      <c r="M33" s="72" t="str">
        <f t="shared" si="2"/>
        <v>10</v>
      </c>
      <c r="N33" s="72" t="str">
        <f t="shared" si="3"/>
        <v>10-</v>
      </c>
      <c r="O33" s="13"/>
      <c r="P33" s="13"/>
      <c r="Q33" s="13"/>
      <c r="R33" s="121"/>
      <c r="S33" s="79"/>
      <c r="T33" s="79"/>
      <c r="U33" s="79"/>
      <c r="V33" s="79"/>
      <c r="W33" s="79"/>
      <c r="X33" s="79"/>
      <c r="Y33" s="79"/>
      <c r="Z33" s="79"/>
      <c r="AA33" s="79"/>
      <c r="AB33" s="79"/>
      <c r="AC33" s="123"/>
      <c r="AD33" s="124"/>
      <c r="AE33" s="79"/>
      <c r="AF33" s="79"/>
      <c r="AG33" s="79"/>
      <c r="AH33" s="79"/>
      <c r="AI33" s="123"/>
      <c r="AJ33" s="13"/>
      <c r="AK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row>
    <row r="34" spans="2:158" ht="14.1" customHeight="1" x14ac:dyDescent="0.2">
      <c r="B34" s="8"/>
      <c r="C34" s="58"/>
      <c r="D34" s="58"/>
      <c r="E34" s="9"/>
      <c r="F34" s="9"/>
      <c r="G34" s="9"/>
      <c r="H34" s="9"/>
      <c r="I34" s="20" t="str">
        <f t="shared" si="1"/>
        <v/>
      </c>
      <c r="J34" s="13"/>
      <c r="K34" s="21" t="str">
        <f t="shared" si="4"/>
        <v/>
      </c>
      <c r="L34" s="13"/>
      <c r="M34" s="72" t="str">
        <f t="shared" si="2"/>
        <v>10</v>
      </c>
      <c r="N34" s="72" t="str">
        <f t="shared" si="3"/>
        <v>10-</v>
      </c>
      <c r="O34" s="13"/>
      <c r="P34" s="13"/>
      <c r="Q34" s="13"/>
      <c r="R34" s="121"/>
      <c r="S34" s="79"/>
      <c r="T34" s="79"/>
      <c r="U34" s="79"/>
      <c r="V34" s="79"/>
      <c r="W34" s="79"/>
      <c r="X34" s="79"/>
      <c r="Y34" s="79"/>
      <c r="Z34" s="79"/>
      <c r="AA34" s="79"/>
      <c r="AB34" s="79"/>
      <c r="AC34" s="123"/>
      <c r="AD34" s="124"/>
      <c r="AE34" s="79"/>
      <c r="AF34" s="79"/>
      <c r="AG34" s="79"/>
      <c r="AH34" s="79"/>
      <c r="AI34" s="123"/>
      <c r="AJ34" s="13"/>
      <c r="AK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row>
    <row r="35" spans="2:158" ht="14.1" customHeight="1" x14ac:dyDescent="0.2">
      <c r="B35" s="8"/>
      <c r="C35" s="58"/>
      <c r="D35" s="58"/>
      <c r="E35" s="9"/>
      <c r="F35" s="9"/>
      <c r="G35" s="9"/>
      <c r="H35" s="9"/>
      <c r="I35" s="20" t="str">
        <f t="shared" si="1"/>
        <v/>
      </c>
      <c r="J35" s="13"/>
      <c r="K35" s="21" t="str">
        <f t="shared" si="4"/>
        <v/>
      </c>
      <c r="L35" s="13"/>
      <c r="M35" s="72" t="str">
        <f t="shared" si="2"/>
        <v>10</v>
      </c>
      <c r="N35" s="72" t="str">
        <f t="shared" si="3"/>
        <v>10-</v>
      </c>
      <c r="O35" s="13"/>
      <c r="P35" s="13"/>
      <c r="Q35" s="13"/>
      <c r="R35" s="121"/>
      <c r="S35" s="79"/>
      <c r="T35" s="79"/>
      <c r="U35" s="79"/>
      <c r="V35" s="79"/>
      <c r="W35" s="79"/>
      <c r="X35" s="79"/>
      <c r="Y35" s="79"/>
      <c r="Z35" s="79"/>
      <c r="AA35" s="79"/>
      <c r="AB35" s="79"/>
      <c r="AC35" s="123"/>
      <c r="AD35" s="124"/>
      <c r="AE35" s="79"/>
      <c r="AF35" s="79"/>
      <c r="AG35" s="79"/>
      <c r="AH35" s="79"/>
      <c r="AI35" s="123"/>
      <c r="AJ35" s="13"/>
      <c r="AK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row>
    <row r="36" spans="2:158" ht="14.1" customHeight="1" x14ac:dyDescent="0.2">
      <c r="B36" s="8"/>
      <c r="C36" s="58"/>
      <c r="D36" s="58"/>
      <c r="E36" s="9"/>
      <c r="F36" s="9"/>
      <c r="G36" s="9"/>
      <c r="H36" s="9"/>
      <c r="I36" s="20" t="str">
        <f t="shared" si="1"/>
        <v/>
      </c>
      <c r="J36" s="13"/>
      <c r="K36" s="21" t="str">
        <f t="shared" si="4"/>
        <v/>
      </c>
      <c r="L36" s="13"/>
      <c r="M36" s="72" t="str">
        <f t="shared" si="2"/>
        <v>10</v>
      </c>
      <c r="N36" s="72" t="str">
        <f t="shared" si="3"/>
        <v>10-</v>
      </c>
      <c r="O36" s="13"/>
      <c r="P36" s="13"/>
      <c r="Q36" s="13"/>
      <c r="R36" s="121"/>
      <c r="S36" s="79"/>
      <c r="T36" s="79"/>
      <c r="U36" s="79"/>
      <c r="V36" s="79"/>
      <c r="W36" s="79"/>
      <c r="X36" s="79"/>
      <c r="Y36" s="79"/>
      <c r="Z36" s="79"/>
      <c r="AA36" s="79"/>
      <c r="AB36" s="79"/>
      <c r="AC36" s="123"/>
      <c r="AD36" s="124"/>
      <c r="AE36" s="79"/>
      <c r="AF36" s="79"/>
      <c r="AG36" s="79"/>
      <c r="AH36" s="79"/>
      <c r="AI36" s="123"/>
      <c r="AJ36" s="13"/>
      <c r="AK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row>
    <row r="37" spans="2:158" ht="14.1" customHeight="1" x14ac:dyDescent="0.2">
      <c r="B37" s="8"/>
      <c r="C37" s="58"/>
      <c r="D37" s="58"/>
      <c r="E37" s="9"/>
      <c r="F37" s="9"/>
      <c r="G37" s="9"/>
      <c r="H37" s="9"/>
      <c r="I37" s="20" t="str">
        <f t="shared" si="1"/>
        <v/>
      </c>
      <c r="J37" s="13"/>
      <c r="K37" s="21" t="str">
        <f t="shared" si="4"/>
        <v/>
      </c>
      <c r="L37" s="13"/>
      <c r="M37" s="72" t="str">
        <f t="shared" si="2"/>
        <v>10</v>
      </c>
      <c r="N37" s="72" t="str">
        <f t="shared" si="3"/>
        <v>10-</v>
      </c>
      <c r="O37" s="13"/>
      <c r="P37" s="13"/>
      <c r="Q37" s="13"/>
      <c r="R37" s="121"/>
      <c r="S37" s="79"/>
      <c r="T37" s="79"/>
      <c r="U37" s="79"/>
      <c r="V37" s="79"/>
      <c r="W37" s="79"/>
      <c r="X37" s="79"/>
      <c r="Y37" s="79"/>
      <c r="Z37" s="79"/>
      <c r="AA37" s="79"/>
      <c r="AB37" s="79"/>
      <c r="AC37" s="123"/>
      <c r="AD37" s="124"/>
      <c r="AE37" s="79"/>
      <c r="AF37" s="79"/>
      <c r="AG37" s="79"/>
      <c r="AH37" s="79"/>
      <c r="AI37" s="123"/>
      <c r="AJ37" s="13"/>
      <c r="AK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row>
    <row r="38" spans="2:158" ht="14.1" customHeight="1" x14ac:dyDescent="0.2">
      <c r="B38" s="8"/>
      <c r="C38" s="58"/>
      <c r="D38" s="58"/>
      <c r="E38" s="9"/>
      <c r="F38" s="9"/>
      <c r="G38" s="9"/>
      <c r="H38" s="9"/>
      <c r="I38" s="20" t="str">
        <f t="shared" si="1"/>
        <v/>
      </c>
      <c r="J38" s="13"/>
      <c r="K38" s="21" t="str">
        <f t="shared" si="4"/>
        <v/>
      </c>
      <c r="L38" s="13"/>
      <c r="M38" s="72" t="str">
        <f t="shared" si="2"/>
        <v>10</v>
      </c>
      <c r="N38" s="72" t="str">
        <f t="shared" si="3"/>
        <v>10-</v>
      </c>
      <c r="O38" s="13"/>
      <c r="P38" s="13"/>
      <c r="Q38" s="13"/>
      <c r="R38" s="121"/>
      <c r="S38" s="79"/>
      <c r="T38" s="79"/>
      <c r="U38" s="79"/>
      <c r="V38" s="79"/>
      <c r="W38" s="79"/>
      <c r="X38" s="79"/>
      <c r="Y38" s="79"/>
      <c r="Z38" s="79"/>
      <c r="AA38" s="79"/>
      <c r="AB38" s="79"/>
      <c r="AC38" s="123"/>
      <c r="AD38" s="124"/>
      <c r="AE38" s="79"/>
      <c r="AF38" s="79"/>
      <c r="AG38" s="79"/>
      <c r="AH38" s="79"/>
      <c r="AI38" s="123"/>
      <c r="AJ38" s="13"/>
      <c r="AK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row>
    <row r="39" spans="2:158" ht="14.1" customHeight="1" x14ac:dyDescent="0.2">
      <c r="B39" s="8"/>
      <c r="C39" s="58"/>
      <c r="D39" s="58"/>
      <c r="E39" s="9"/>
      <c r="F39" s="9"/>
      <c r="G39" s="9"/>
      <c r="H39" s="9"/>
      <c r="I39" s="20" t="str">
        <f t="shared" si="1"/>
        <v/>
      </c>
      <c r="J39" s="13"/>
      <c r="K39" s="21" t="str">
        <f t="shared" si="4"/>
        <v/>
      </c>
      <c r="L39" s="13"/>
      <c r="M39" s="72" t="str">
        <f t="shared" si="2"/>
        <v>10</v>
      </c>
      <c r="N39" s="72" t="str">
        <f t="shared" si="3"/>
        <v>10-</v>
      </c>
      <c r="O39" s="13"/>
      <c r="P39" s="13"/>
      <c r="Q39" s="13"/>
      <c r="R39" s="121"/>
      <c r="S39" s="79"/>
      <c r="T39" s="79"/>
      <c r="U39" s="79"/>
      <c r="V39" s="79"/>
      <c r="W39" s="79"/>
      <c r="X39" s="79"/>
      <c r="Y39" s="79"/>
      <c r="Z39" s="79"/>
      <c r="AA39" s="79"/>
      <c r="AB39" s="79"/>
      <c r="AC39" s="123"/>
      <c r="AD39" s="124"/>
      <c r="AE39" s="79"/>
      <c r="AF39" s="79"/>
      <c r="AG39" s="79"/>
      <c r="AH39" s="79"/>
      <c r="AI39" s="123"/>
      <c r="AJ39" s="13"/>
      <c r="AK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row>
    <row r="40" spans="2:158" ht="14.1" customHeight="1" x14ac:dyDescent="0.2">
      <c r="B40" s="8"/>
      <c r="C40" s="58"/>
      <c r="D40" s="58"/>
      <c r="E40" s="9"/>
      <c r="F40" s="9"/>
      <c r="G40" s="9"/>
      <c r="H40" s="9"/>
      <c r="I40" s="20" t="str">
        <f t="shared" si="1"/>
        <v/>
      </c>
      <c r="J40" s="13"/>
      <c r="K40" s="21" t="str">
        <f t="shared" si="4"/>
        <v/>
      </c>
      <c r="L40" s="13"/>
      <c r="M40" s="72" t="str">
        <f t="shared" si="2"/>
        <v>10</v>
      </c>
      <c r="N40" s="72" t="str">
        <f t="shared" si="3"/>
        <v>10-</v>
      </c>
      <c r="O40" s="13"/>
      <c r="P40" s="13"/>
      <c r="Q40" s="13"/>
      <c r="R40" s="121"/>
      <c r="S40" s="79"/>
      <c r="T40" s="79"/>
      <c r="U40" s="79"/>
      <c r="V40" s="79"/>
      <c r="W40" s="79"/>
      <c r="X40" s="79"/>
      <c r="Y40" s="79"/>
      <c r="Z40" s="79"/>
      <c r="AA40" s="79"/>
      <c r="AB40" s="79"/>
      <c r="AC40" s="123"/>
      <c r="AD40" s="124"/>
      <c r="AE40" s="79"/>
      <c r="AF40" s="79"/>
      <c r="AG40" s="79"/>
      <c r="AH40" s="79"/>
      <c r="AI40" s="123"/>
      <c r="AJ40" s="13"/>
      <c r="AK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row>
    <row r="41" spans="2:158" ht="14.1" customHeight="1" x14ac:dyDescent="0.2">
      <c r="B41" s="8"/>
      <c r="C41" s="59"/>
      <c r="D41" s="59"/>
      <c r="E41" s="11"/>
      <c r="F41" s="11"/>
      <c r="G41" s="11"/>
      <c r="H41" s="9"/>
      <c r="I41" s="20" t="str">
        <f t="shared" si="1"/>
        <v/>
      </c>
      <c r="J41" s="13"/>
      <c r="K41" s="23" t="str">
        <f t="shared" si="4"/>
        <v/>
      </c>
      <c r="L41" s="13"/>
      <c r="M41" s="72" t="str">
        <f t="shared" si="2"/>
        <v>10</v>
      </c>
      <c r="N41" s="72" t="str">
        <f t="shared" si="3"/>
        <v>10-</v>
      </c>
      <c r="O41" s="13"/>
      <c r="P41" s="13"/>
      <c r="Q41" s="13"/>
      <c r="R41" s="121"/>
      <c r="S41" s="79"/>
      <c r="T41" s="79"/>
      <c r="U41" s="79"/>
      <c r="V41" s="79"/>
      <c r="W41" s="79"/>
      <c r="X41" s="79"/>
      <c r="Y41" s="79"/>
      <c r="Z41" s="79"/>
      <c r="AA41" s="79"/>
      <c r="AB41" s="79"/>
      <c r="AC41" s="123"/>
      <c r="AD41" s="124"/>
      <c r="AE41" s="79"/>
      <c r="AF41" s="79"/>
      <c r="AG41" s="79"/>
      <c r="AH41" s="79"/>
      <c r="AI41" s="123"/>
      <c r="AJ41" s="13"/>
      <c r="AK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row>
    <row r="42" spans="2:158" ht="14.1" customHeight="1" x14ac:dyDescent="0.2">
      <c r="B42" s="8"/>
      <c r="C42" s="59"/>
      <c r="D42" s="59"/>
      <c r="E42" s="11"/>
      <c r="F42" s="11"/>
      <c r="G42" s="11"/>
      <c r="H42" s="9"/>
      <c r="I42" s="20" t="str">
        <f t="shared" si="1"/>
        <v/>
      </c>
      <c r="J42" s="13"/>
      <c r="K42" s="23" t="str">
        <f t="shared" si="4"/>
        <v/>
      </c>
      <c r="L42" s="13"/>
      <c r="M42" s="72" t="str">
        <f t="shared" si="2"/>
        <v>10</v>
      </c>
      <c r="N42" s="72" t="str">
        <f t="shared" si="3"/>
        <v>10-</v>
      </c>
      <c r="O42" s="13"/>
      <c r="P42" s="13"/>
      <c r="Q42" s="13"/>
      <c r="R42" s="121"/>
      <c r="S42" s="79"/>
      <c r="T42" s="79"/>
      <c r="U42" s="79"/>
      <c r="V42" s="79"/>
      <c r="W42" s="79"/>
      <c r="X42" s="79"/>
      <c r="Y42" s="79"/>
      <c r="Z42" s="79"/>
      <c r="AA42" s="79"/>
      <c r="AB42" s="79"/>
      <c r="AC42" s="123"/>
      <c r="AD42" s="124"/>
      <c r="AE42" s="79"/>
      <c r="AF42" s="79"/>
      <c r="AG42" s="79"/>
      <c r="AH42" s="79"/>
      <c r="AI42" s="123"/>
      <c r="AJ42" s="13"/>
      <c r="AK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row>
    <row r="43" spans="2:158" ht="14.1" customHeight="1" x14ac:dyDescent="0.2">
      <c r="B43" s="8"/>
      <c r="C43" s="59"/>
      <c r="D43" s="59"/>
      <c r="E43" s="11"/>
      <c r="F43" s="11"/>
      <c r="G43" s="11"/>
      <c r="H43" s="9"/>
      <c r="I43" s="20" t="str">
        <f t="shared" si="1"/>
        <v/>
      </c>
      <c r="J43" s="13"/>
      <c r="K43" s="23" t="str">
        <f t="shared" si="4"/>
        <v/>
      </c>
      <c r="L43" s="13"/>
      <c r="M43" s="72" t="str">
        <f t="shared" si="2"/>
        <v>10</v>
      </c>
      <c r="N43" s="72" t="str">
        <f t="shared" si="3"/>
        <v>10-</v>
      </c>
      <c r="O43" s="13"/>
      <c r="P43" s="13"/>
      <c r="Q43" s="13"/>
      <c r="R43" s="121"/>
      <c r="S43" s="79"/>
      <c r="T43" s="79"/>
      <c r="U43" s="79"/>
      <c r="V43" s="79"/>
      <c r="W43" s="79"/>
      <c r="X43" s="79"/>
      <c r="Y43" s="79"/>
      <c r="Z43" s="79"/>
      <c r="AA43" s="79"/>
      <c r="AB43" s="79"/>
      <c r="AC43" s="123"/>
      <c r="AD43" s="124"/>
      <c r="AE43" s="79"/>
      <c r="AF43" s="79"/>
      <c r="AG43" s="79"/>
      <c r="AH43" s="79"/>
      <c r="AI43" s="123"/>
      <c r="AJ43" s="13"/>
      <c r="AK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row>
    <row r="44" spans="2:158" ht="14.1" customHeight="1" x14ac:dyDescent="0.2">
      <c r="B44" s="8"/>
      <c r="C44" s="59"/>
      <c r="D44" s="59"/>
      <c r="E44" s="11"/>
      <c r="F44" s="11"/>
      <c r="G44" s="11"/>
      <c r="H44" s="9"/>
      <c r="I44" s="20" t="str">
        <f t="shared" si="1"/>
        <v/>
      </c>
      <c r="J44" s="13"/>
      <c r="K44" s="23" t="str">
        <f t="shared" si="4"/>
        <v/>
      </c>
      <c r="L44" s="13"/>
      <c r="M44" s="72" t="str">
        <f t="shared" si="2"/>
        <v>10</v>
      </c>
      <c r="N44" s="72" t="str">
        <f t="shared" si="3"/>
        <v>10-</v>
      </c>
      <c r="O44" s="13"/>
      <c r="P44" s="13"/>
      <c r="Q44" s="13"/>
      <c r="R44" s="121"/>
      <c r="S44" s="79"/>
      <c r="T44" s="79"/>
      <c r="U44" s="79"/>
      <c r="V44" s="79"/>
      <c r="W44" s="79"/>
      <c r="X44" s="79"/>
      <c r="Y44" s="79"/>
      <c r="Z44" s="79"/>
      <c r="AA44" s="79"/>
      <c r="AB44" s="79"/>
      <c r="AC44" s="123"/>
      <c r="AD44" s="124"/>
      <c r="AE44" s="79"/>
      <c r="AF44" s="79"/>
      <c r="AG44" s="79"/>
      <c r="AH44" s="79"/>
      <c r="AI44" s="123"/>
      <c r="AJ44" s="13"/>
      <c r="AK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row>
    <row r="45" spans="2:158" ht="14.1" customHeight="1" x14ac:dyDescent="0.2">
      <c r="B45" s="8"/>
      <c r="C45" s="59"/>
      <c r="D45" s="59"/>
      <c r="E45" s="11"/>
      <c r="F45" s="11"/>
      <c r="G45" s="11"/>
      <c r="H45" s="9"/>
      <c r="I45" s="20" t="str">
        <f t="shared" si="1"/>
        <v/>
      </c>
      <c r="J45" s="13"/>
      <c r="K45" s="23" t="str">
        <f t="shared" si="4"/>
        <v/>
      </c>
      <c r="L45" s="13"/>
      <c r="M45" s="72" t="str">
        <f t="shared" si="2"/>
        <v>10</v>
      </c>
      <c r="N45" s="72" t="str">
        <f t="shared" si="3"/>
        <v>10-</v>
      </c>
      <c r="O45" s="13"/>
      <c r="P45" s="13"/>
      <c r="Q45" s="13"/>
      <c r="R45" s="121"/>
      <c r="S45" s="79"/>
      <c r="T45" s="79"/>
      <c r="U45" s="79"/>
      <c r="V45" s="79"/>
      <c r="W45" s="79"/>
      <c r="X45" s="79"/>
      <c r="Y45" s="79"/>
      <c r="Z45" s="79"/>
      <c r="AA45" s="79"/>
      <c r="AB45" s="79"/>
      <c r="AC45" s="123"/>
      <c r="AD45" s="124"/>
      <c r="AE45" s="79"/>
      <c r="AF45" s="79"/>
      <c r="AG45" s="79"/>
      <c r="AH45" s="79"/>
      <c r="AI45" s="123"/>
      <c r="AJ45" s="13"/>
      <c r="AK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row>
    <row r="46" spans="2:158" ht="14.1" customHeight="1" x14ac:dyDescent="0.2">
      <c r="B46" s="8"/>
      <c r="C46" s="59"/>
      <c r="D46" s="59"/>
      <c r="E46" s="11"/>
      <c r="F46" s="11"/>
      <c r="G46" s="11"/>
      <c r="H46" s="9"/>
      <c r="I46" s="20" t="str">
        <f t="shared" si="1"/>
        <v/>
      </c>
      <c r="J46" s="13"/>
      <c r="K46" s="23" t="str">
        <f t="shared" si="4"/>
        <v/>
      </c>
      <c r="L46" s="13"/>
      <c r="M46" s="72" t="str">
        <f t="shared" si="2"/>
        <v>10</v>
      </c>
      <c r="N46" s="72" t="str">
        <f t="shared" si="3"/>
        <v>10-</v>
      </c>
      <c r="O46" s="13"/>
      <c r="P46" s="13"/>
      <c r="Q46" s="13"/>
      <c r="R46" s="121"/>
      <c r="S46" s="79"/>
      <c r="T46" s="79"/>
      <c r="U46" s="79"/>
      <c r="V46" s="79"/>
      <c r="W46" s="79"/>
      <c r="X46" s="79"/>
      <c r="Y46" s="79"/>
      <c r="Z46" s="79"/>
      <c r="AA46" s="79"/>
      <c r="AB46" s="79"/>
      <c r="AC46" s="123"/>
      <c r="AD46" s="124"/>
      <c r="AE46" s="79"/>
      <c r="AF46" s="79"/>
      <c r="AG46" s="79"/>
      <c r="AH46" s="79"/>
      <c r="AI46" s="123"/>
      <c r="AJ46" s="13"/>
      <c r="AK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row>
    <row r="47" spans="2:158" ht="14.1" customHeight="1" x14ac:dyDescent="0.2">
      <c r="B47" s="8"/>
      <c r="C47" s="59"/>
      <c r="D47" s="59"/>
      <c r="E47" s="11"/>
      <c r="F47" s="11"/>
      <c r="G47" s="11"/>
      <c r="H47" s="9"/>
      <c r="I47" s="20" t="str">
        <f t="shared" si="1"/>
        <v/>
      </c>
      <c r="J47" s="13"/>
      <c r="K47" s="23" t="str">
        <f t="shared" si="4"/>
        <v/>
      </c>
      <c r="L47" s="13"/>
      <c r="M47" s="72" t="str">
        <f t="shared" si="2"/>
        <v>10</v>
      </c>
      <c r="N47" s="72" t="str">
        <f t="shared" si="3"/>
        <v>10-</v>
      </c>
      <c r="O47" s="13"/>
      <c r="P47" s="13"/>
      <c r="Q47" s="13"/>
      <c r="R47" s="121"/>
      <c r="S47" s="79"/>
      <c r="T47" s="79"/>
      <c r="U47" s="79"/>
      <c r="V47" s="79"/>
      <c r="W47" s="79"/>
      <c r="X47" s="79"/>
      <c r="Y47" s="79"/>
      <c r="Z47" s="79"/>
      <c r="AA47" s="79"/>
      <c r="AB47" s="79"/>
      <c r="AC47" s="123"/>
      <c r="AD47" s="124"/>
      <c r="AE47" s="79"/>
      <c r="AF47" s="79"/>
      <c r="AG47" s="79"/>
      <c r="AH47" s="79"/>
      <c r="AI47" s="123"/>
      <c r="AJ47" s="13"/>
      <c r="AK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row>
    <row r="48" spans="2:158" ht="14.1" customHeight="1" x14ac:dyDescent="0.2">
      <c r="B48" s="8"/>
      <c r="C48" s="59"/>
      <c r="D48" s="59"/>
      <c r="E48" s="11"/>
      <c r="F48" s="11"/>
      <c r="G48" s="11"/>
      <c r="H48" s="9"/>
      <c r="I48" s="20" t="str">
        <f t="shared" si="1"/>
        <v/>
      </c>
      <c r="J48" s="13"/>
      <c r="K48" s="23" t="str">
        <f t="shared" si="4"/>
        <v/>
      </c>
      <c r="L48" s="13"/>
      <c r="M48" s="72" t="str">
        <f t="shared" si="2"/>
        <v>10</v>
      </c>
      <c r="N48" s="72" t="str">
        <f t="shared" si="3"/>
        <v>10-</v>
      </c>
      <c r="O48" s="13"/>
      <c r="P48" s="13"/>
      <c r="Q48" s="13"/>
      <c r="R48" s="121"/>
      <c r="S48" s="79"/>
      <c r="T48" s="79"/>
      <c r="U48" s="79"/>
      <c r="V48" s="79"/>
      <c r="W48" s="79"/>
      <c r="X48" s="79"/>
      <c r="Y48" s="79"/>
      <c r="Z48" s="79"/>
      <c r="AA48" s="79"/>
      <c r="AB48" s="79"/>
      <c r="AC48" s="123"/>
      <c r="AD48" s="124"/>
      <c r="AE48" s="79"/>
      <c r="AF48" s="79"/>
      <c r="AG48" s="79"/>
      <c r="AH48" s="79"/>
      <c r="AI48" s="123"/>
      <c r="AJ48" s="13"/>
      <c r="AK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row>
    <row r="49" spans="2:158" ht="14.1" customHeight="1" x14ac:dyDescent="0.2">
      <c r="B49" s="8"/>
      <c r="C49" s="59"/>
      <c r="D49" s="59"/>
      <c r="E49" s="11"/>
      <c r="F49" s="11"/>
      <c r="G49" s="11"/>
      <c r="H49" s="9"/>
      <c r="I49" s="20" t="str">
        <f t="shared" si="1"/>
        <v/>
      </c>
      <c r="J49" s="13"/>
      <c r="K49" s="23" t="str">
        <f>I49</f>
        <v/>
      </c>
      <c r="L49" s="13"/>
      <c r="M49" s="72" t="str">
        <f t="shared" si="2"/>
        <v>10</v>
      </c>
      <c r="N49" s="72" t="str">
        <f t="shared" si="3"/>
        <v>10-</v>
      </c>
      <c r="O49" s="13"/>
      <c r="P49" s="13"/>
      <c r="Q49" s="13"/>
      <c r="R49" s="121"/>
      <c r="S49" s="79"/>
      <c r="T49" s="79"/>
      <c r="U49" s="79"/>
      <c r="V49" s="79"/>
      <c r="W49" s="79"/>
      <c r="X49" s="79"/>
      <c r="Y49" s="79"/>
      <c r="Z49" s="79"/>
      <c r="AA49" s="79"/>
      <c r="AB49" s="79"/>
      <c r="AC49" s="123"/>
      <c r="AD49" s="124"/>
      <c r="AE49" s="79"/>
      <c r="AF49" s="79"/>
      <c r="AG49" s="79"/>
      <c r="AH49" s="79"/>
      <c r="AI49" s="123"/>
      <c r="AJ49" s="13"/>
      <c r="AK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row>
    <row r="50" spans="2:158" ht="14.1" customHeight="1" x14ac:dyDescent="0.2">
      <c r="B50" s="8"/>
      <c r="C50" s="59"/>
      <c r="D50" s="59"/>
      <c r="E50" s="11"/>
      <c r="F50" s="11"/>
      <c r="G50" s="11"/>
      <c r="H50" s="9"/>
      <c r="I50" s="20" t="str">
        <f t="shared" si="1"/>
        <v/>
      </c>
      <c r="J50" s="13"/>
      <c r="K50" s="23" t="str">
        <f t="shared" ref="K50:K55" si="5">I50</f>
        <v/>
      </c>
      <c r="L50" s="13"/>
      <c r="M50" s="72" t="str">
        <f t="shared" si="2"/>
        <v>10</v>
      </c>
      <c r="N50" s="72" t="str">
        <f t="shared" si="3"/>
        <v>10-</v>
      </c>
      <c r="O50" s="13"/>
      <c r="P50" s="13"/>
      <c r="Q50" s="13"/>
      <c r="R50" s="121"/>
      <c r="S50" s="79"/>
      <c r="T50" s="79"/>
      <c r="U50" s="79"/>
      <c r="V50" s="79"/>
      <c r="W50" s="79"/>
      <c r="X50" s="79"/>
      <c r="Y50" s="79"/>
      <c r="Z50" s="79"/>
      <c r="AA50" s="79"/>
      <c r="AB50" s="79"/>
      <c r="AC50" s="123"/>
      <c r="AD50" s="124"/>
      <c r="AE50" s="79"/>
      <c r="AF50" s="79"/>
      <c r="AG50" s="79"/>
      <c r="AH50" s="79"/>
      <c r="AI50" s="123"/>
      <c r="AJ50" s="13"/>
      <c r="AK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row>
    <row r="51" spans="2:158" ht="14.1" customHeight="1" x14ac:dyDescent="0.2">
      <c r="B51" s="8"/>
      <c r="C51" s="59"/>
      <c r="D51" s="59"/>
      <c r="E51" s="11"/>
      <c r="F51" s="11"/>
      <c r="G51" s="11"/>
      <c r="H51" s="9"/>
      <c r="I51" s="20" t="str">
        <f t="shared" si="1"/>
        <v/>
      </c>
      <c r="J51" s="13"/>
      <c r="K51" s="23" t="str">
        <f t="shared" si="5"/>
        <v/>
      </c>
      <c r="L51" s="13"/>
      <c r="M51" s="72" t="str">
        <f t="shared" si="2"/>
        <v>10</v>
      </c>
      <c r="N51" s="72" t="str">
        <f t="shared" si="3"/>
        <v>10-</v>
      </c>
      <c r="O51" s="13"/>
      <c r="P51" s="13"/>
      <c r="Q51" s="13"/>
      <c r="R51" s="121"/>
      <c r="S51" s="79"/>
      <c r="T51" s="79"/>
      <c r="U51" s="79"/>
      <c r="V51" s="79"/>
      <c r="W51" s="79"/>
      <c r="X51" s="79"/>
      <c r="Y51" s="79"/>
      <c r="Z51" s="79"/>
      <c r="AA51" s="79"/>
      <c r="AB51" s="79"/>
      <c r="AC51" s="123"/>
      <c r="AD51" s="124"/>
      <c r="AE51" s="79"/>
      <c r="AF51" s="79"/>
      <c r="AG51" s="79"/>
      <c r="AH51" s="79"/>
      <c r="AI51" s="123"/>
      <c r="AJ51" s="13"/>
      <c r="AK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row>
    <row r="52" spans="2:158" ht="14.1" customHeight="1" x14ac:dyDescent="0.2">
      <c r="B52" s="8"/>
      <c r="C52" s="59"/>
      <c r="D52" s="59"/>
      <c r="E52" s="11"/>
      <c r="F52" s="11"/>
      <c r="G52" s="11"/>
      <c r="H52" s="9"/>
      <c r="I52" s="20" t="str">
        <f t="shared" si="1"/>
        <v/>
      </c>
      <c r="J52" s="13"/>
      <c r="K52" s="23" t="str">
        <f t="shared" si="5"/>
        <v/>
      </c>
      <c r="L52" s="13"/>
      <c r="M52" s="72" t="str">
        <f t="shared" si="2"/>
        <v>10</v>
      </c>
      <c r="N52" s="72" t="str">
        <f t="shared" si="3"/>
        <v>10-</v>
      </c>
      <c r="O52" s="13"/>
      <c r="P52" s="13"/>
      <c r="Q52" s="13"/>
      <c r="R52" s="121"/>
      <c r="S52" s="79"/>
      <c r="T52" s="79"/>
      <c r="U52" s="79"/>
      <c r="V52" s="79"/>
      <c r="W52" s="79"/>
      <c r="X52" s="79"/>
      <c r="Y52" s="79"/>
      <c r="Z52" s="79"/>
      <c r="AA52" s="79"/>
      <c r="AB52" s="79"/>
      <c r="AC52" s="123"/>
      <c r="AD52" s="124"/>
      <c r="AE52" s="79"/>
      <c r="AF52" s="79"/>
      <c r="AG52" s="79"/>
      <c r="AH52" s="79"/>
      <c r="AI52" s="123"/>
      <c r="AJ52" s="13"/>
      <c r="AK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row>
    <row r="53" spans="2:158" ht="14.1" customHeight="1" x14ac:dyDescent="0.2">
      <c r="B53" s="8"/>
      <c r="C53" s="59"/>
      <c r="D53" s="59"/>
      <c r="E53" s="11"/>
      <c r="F53" s="11"/>
      <c r="G53" s="11"/>
      <c r="H53" s="9"/>
      <c r="I53" s="20" t="str">
        <f t="shared" si="1"/>
        <v/>
      </c>
      <c r="J53" s="13"/>
      <c r="K53" s="23" t="str">
        <f t="shared" si="5"/>
        <v/>
      </c>
      <c r="L53" s="13"/>
      <c r="M53" s="72" t="str">
        <f t="shared" si="2"/>
        <v>10</v>
      </c>
      <c r="N53" s="72" t="str">
        <f t="shared" si="3"/>
        <v>10-</v>
      </c>
      <c r="O53" s="13"/>
      <c r="P53" s="13"/>
      <c r="Q53" s="13"/>
      <c r="R53" s="121"/>
      <c r="S53" s="79"/>
      <c r="T53" s="79"/>
      <c r="U53" s="79"/>
      <c r="V53" s="79"/>
      <c r="W53" s="79"/>
      <c r="X53" s="79"/>
      <c r="Y53" s="79"/>
      <c r="Z53" s="79"/>
      <c r="AA53" s="79"/>
      <c r="AB53" s="79"/>
      <c r="AC53" s="123"/>
      <c r="AD53" s="124"/>
      <c r="AE53" s="79"/>
      <c r="AF53" s="79"/>
      <c r="AG53" s="79"/>
      <c r="AH53" s="79"/>
      <c r="AI53" s="123"/>
      <c r="AJ53" s="13"/>
      <c r="AK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row>
    <row r="54" spans="2:158" ht="14.1" customHeight="1" x14ac:dyDescent="0.2">
      <c r="B54" s="8"/>
      <c r="C54" s="59"/>
      <c r="D54" s="59"/>
      <c r="E54" s="11"/>
      <c r="F54" s="11"/>
      <c r="G54" s="11"/>
      <c r="H54" s="9"/>
      <c r="I54" s="20" t="str">
        <f t="shared" si="1"/>
        <v/>
      </c>
      <c r="J54" s="13"/>
      <c r="K54" s="23" t="str">
        <f t="shared" si="5"/>
        <v/>
      </c>
      <c r="L54" s="13"/>
      <c r="M54" s="72" t="str">
        <f t="shared" si="2"/>
        <v>10</v>
      </c>
      <c r="N54" s="72" t="str">
        <f t="shared" si="3"/>
        <v>10-</v>
      </c>
      <c r="O54" s="13"/>
      <c r="P54" s="13"/>
      <c r="Q54" s="13"/>
      <c r="R54" s="121"/>
      <c r="S54" s="79"/>
      <c r="T54" s="79"/>
      <c r="U54" s="79"/>
      <c r="V54" s="79"/>
      <c r="W54" s="79"/>
      <c r="X54" s="79"/>
      <c r="Y54" s="79"/>
      <c r="Z54" s="79"/>
      <c r="AA54" s="79"/>
      <c r="AB54" s="79"/>
      <c r="AC54" s="123"/>
      <c r="AD54" s="124"/>
      <c r="AE54" s="79"/>
      <c r="AF54" s="79"/>
      <c r="AG54" s="79"/>
      <c r="AH54" s="79"/>
      <c r="AI54" s="123"/>
      <c r="AJ54" s="13"/>
      <c r="AK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row>
    <row r="55" spans="2:158" ht="14.1" customHeight="1" x14ac:dyDescent="0.2">
      <c r="B55" s="8"/>
      <c r="C55" s="59"/>
      <c r="D55" s="59"/>
      <c r="E55" s="11"/>
      <c r="F55" s="11"/>
      <c r="G55" s="11"/>
      <c r="H55" s="9"/>
      <c r="I55" s="20" t="str">
        <f t="shared" si="1"/>
        <v/>
      </c>
      <c r="J55" s="13"/>
      <c r="K55" s="23" t="str">
        <f t="shared" si="5"/>
        <v/>
      </c>
      <c r="L55" s="13"/>
      <c r="M55" s="72" t="str">
        <f t="shared" si="2"/>
        <v>10</v>
      </c>
      <c r="N55" s="72" t="str">
        <f t="shared" si="3"/>
        <v>10-</v>
      </c>
      <c r="O55" s="13"/>
      <c r="P55" s="13"/>
      <c r="Q55" s="13"/>
      <c r="R55" s="121"/>
      <c r="S55" s="79"/>
      <c r="T55" s="79"/>
      <c r="U55" s="79"/>
      <c r="V55" s="79"/>
      <c r="W55" s="79"/>
      <c r="X55" s="79"/>
      <c r="Y55" s="79"/>
      <c r="Z55" s="79"/>
      <c r="AA55" s="79"/>
      <c r="AB55" s="79"/>
      <c r="AC55" s="123"/>
      <c r="AD55" s="124"/>
      <c r="AE55" s="79"/>
      <c r="AF55" s="79"/>
      <c r="AG55" s="79"/>
      <c r="AH55" s="79"/>
      <c r="AI55" s="123"/>
      <c r="AJ55" s="13"/>
      <c r="AK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row>
    <row r="56" spans="2:158" ht="14.1" customHeight="1" x14ac:dyDescent="0.2">
      <c r="B56" s="8"/>
      <c r="C56" s="59"/>
      <c r="D56" s="59"/>
      <c r="E56" s="11"/>
      <c r="F56" s="11"/>
      <c r="G56" s="11"/>
      <c r="H56" s="9"/>
      <c r="I56" s="20" t="str">
        <f t="shared" si="1"/>
        <v/>
      </c>
      <c r="J56" s="13"/>
      <c r="K56" s="23" t="str">
        <f>I56</f>
        <v/>
      </c>
      <c r="L56" s="13"/>
      <c r="M56" s="72" t="str">
        <f t="shared" si="2"/>
        <v>10</v>
      </c>
      <c r="N56" s="72" t="str">
        <f t="shared" si="3"/>
        <v>10-</v>
      </c>
      <c r="O56" s="13"/>
      <c r="P56" s="13"/>
      <c r="Q56" s="13"/>
      <c r="R56" s="121"/>
      <c r="S56" s="79"/>
      <c r="T56" s="79"/>
      <c r="U56" s="79"/>
      <c r="V56" s="79"/>
      <c r="W56" s="79"/>
      <c r="X56" s="79"/>
      <c r="Y56" s="79"/>
      <c r="Z56" s="79"/>
      <c r="AA56" s="79"/>
      <c r="AB56" s="79"/>
      <c r="AC56" s="123"/>
      <c r="AD56" s="124"/>
      <c r="AE56" s="79"/>
      <c r="AF56" s="79"/>
      <c r="AG56" s="79"/>
      <c r="AH56" s="79"/>
      <c r="AI56" s="123"/>
      <c r="AJ56" s="13"/>
      <c r="AK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row>
    <row r="57" spans="2:158" ht="14.1" customHeight="1" x14ac:dyDescent="0.2">
      <c r="B57" s="8"/>
      <c r="C57" s="59"/>
      <c r="D57" s="59"/>
      <c r="E57" s="11"/>
      <c r="F57" s="11"/>
      <c r="G57" s="11"/>
      <c r="H57" s="9"/>
      <c r="I57" s="20" t="str">
        <f t="shared" si="1"/>
        <v/>
      </c>
      <c r="J57" s="13"/>
      <c r="K57" s="23" t="str">
        <f t="shared" ref="K57:K78" si="6">I57</f>
        <v/>
      </c>
      <c r="L57" s="13"/>
      <c r="M57" s="72" t="str">
        <f t="shared" si="2"/>
        <v>10</v>
      </c>
      <c r="N57" s="72" t="str">
        <f t="shared" si="3"/>
        <v>10-</v>
      </c>
      <c r="O57" s="13"/>
      <c r="P57" s="13"/>
      <c r="Q57" s="13"/>
      <c r="R57" s="121"/>
      <c r="S57" s="79"/>
      <c r="T57" s="79"/>
      <c r="U57" s="79"/>
      <c r="V57" s="79"/>
      <c r="W57" s="79"/>
      <c r="X57" s="79"/>
      <c r="Y57" s="79"/>
      <c r="Z57" s="79"/>
      <c r="AA57" s="79"/>
      <c r="AB57" s="79"/>
      <c r="AC57" s="123"/>
      <c r="AD57" s="124"/>
      <c r="AE57" s="79"/>
      <c r="AF57" s="79"/>
      <c r="AG57" s="79"/>
      <c r="AH57" s="79"/>
      <c r="AI57" s="123"/>
      <c r="AJ57" s="13"/>
      <c r="AK57" s="13"/>
      <c r="AL57" s="65"/>
      <c r="AM57" s="65"/>
      <c r="AN57" s="65"/>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row>
    <row r="58" spans="2:158" ht="14.1" customHeight="1" x14ac:dyDescent="0.2">
      <c r="B58" s="8"/>
      <c r="C58" s="59"/>
      <c r="D58" s="59"/>
      <c r="E58" s="11"/>
      <c r="F58" s="11"/>
      <c r="G58" s="11"/>
      <c r="H58" s="9"/>
      <c r="I58" s="20" t="str">
        <f t="shared" si="1"/>
        <v/>
      </c>
      <c r="J58" s="13"/>
      <c r="K58" s="23" t="str">
        <f t="shared" si="6"/>
        <v/>
      </c>
      <c r="L58" s="13"/>
      <c r="M58" s="72" t="str">
        <f t="shared" si="2"/>
        <v>10</v>
      </c>
      <c r="N58" s="72" t="str">
        <f t="shared" si="3"/>
        <v>10-</v>
      </c>
      <c r="O58" s="13"/>
      <c r="P58" s="13"/>
      <c r="Q58" s="13"/>
      <c r="R58" s="121"/>
      <c r="S58" s="79"/>
      <c r="T58" s="79"/>
      <c r="U58" s="79"/>
      <c r="V58" s="79"/>
      <c r="W58" s="79"/>
      <c r="X58" s="79"/>
      <c r="Y58" s="79"/>
      <c r="Z58" s="79"/>
      <c r="AA58" s="79"/>
      <c r="AB58" s="79"/>
      <c r="AC58" s="123"/>
      <c r="AD58" s="124"/>
      <c r="AE58" s="79"/>
      <c r="AF58" s="79"/>
      <c r="AG58" s="79"/>
      <c r="AH58" s="79"/>
      <c r="AI58" s="123"/>
      <c r="AJ58" s="13"/>
      <c r="AK58" s="13"/>
      <c r="AL58" s="65"/>
      <c r="AM58" s="65"/>
      <c r="AN58" s="65"/>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row>
    <row r="59" spans="2:158" ht="14.1" customHeight="1" x14ac:dyDescent="0.2">
      <c r="B59" s="8"/>
      <c r="C59" s="59"/>
      <c r="D59" s="59"/>
      <c r="E59" s="11"/>
      <c r="F59" s="11"/>
      <c r="G59" s="11"/>
      <c r="H59" s="9"/>
      <c r="I59" s="20" t="str">
        <f t="shared" si="1"/>
        <v/>
      </c>
      <c r="J59" s="13"/>
      <c r="K59" s="23" t="str">
        <f t="shared" si="6"/>
        <v/>
      </c>
      <c r="L59" s="13"/>
      <c r="M59" s="72" t="str">
        <f t="shared" si="2"/>
        <v>10</v>
      </c>
      <c r="N59" s="72" t="str">
        <f t="shared" si="3"/>
        <v>10-</v>
      </c>
      <c r="O59" s="13"/>
      <c r="P59" s="13"/>
      <c r="Q59" s="13"/>
      <c r="R59" s="121"/>
      <c r="S59" s="79"/>
      <c r="T59" s="79"/>
      <c r="U59" s="79"/>
      <c r="V59" s="79"/>
      <c r="W59" s="79"/>
      <c r="X59" s="79"/>
      <c r="Y59" s="79"/>
      <c r="Z59" s="79"/>
      <c r="AA59" s="79"/>
      <c r="AB59" s="79"/>
      <c r="AC59" s="123"/>
      <c r="AD59" s="124"/>
      <c r="AE59" s="79"/>
      <c r="AF59" s="79"/>
      <c r="AG59" s="79"/>
      <c r="AH59" s="79"/>
      <c r="AI59" s="123"/>
      <c r="AJ59" s="13"/>
      <c r="AK59" s="13"/>
      <c r="AL59" s="65"/>
      <c r="AM59" s="65"/>
      <c r="AN59" s="65"/>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row>
    <row r="60" spans="2:158" ht="14.1" customHeight="1" x14ac:dyDescent="0.2">
      <c r="B60" s="8"/>
      <c r="C60" s="59"/>
      <c r="D60" s="59"/>
      <c r="E60" s="11"/>
      <c r="F60" s="11"/>
      <c r="G60" s="11"/>
      <c r="H60" s="9"/>
      <c r="I60" s="20" t="str">
        <f t="shared" si="1"/>
        <v/>
      </c>
      <c r="J60" s="13"/>
      <c r="K60" s="23" t="str">
        <f t="shared" si="6"/>
        <v/>
      </c>
      <c r="L60" s="13"/>
      <c r="M60" s="72" t="str">
        <f t="shared" si="2"/>
        <v>10</v>
      </c>
      <c r="N60" s="72" t="str">
        <f t="shared" si="3"/>
        <v>10-</v>
      </c>
      <c r="O60" s="13"/>
      <c r="P60" s="13"/>
      <c r="Q60" s="13"/>
      <c r="R60" s="121"/>
      <c r="S60" s="79"/>
      <c r="T60" s="79"/>
      <c r="U60" s="79"/>
      <c r="V60" s="79"/>
      <c r="W60" s="79"/>
      <c r="X60" s="79"/>
      <c r="Y60" s="79"/>
      <c r="Z60" s="79"/>
      <c r="AA60" s="79"/>
      <c r="AB60" s="79"/>
      <c r="AC60" s="123"/>
      <c r="AD60" s="124"/>
      <c r="AE60" s="79"/>
      <c r="AF60" s="79"/>
      <c r="AG60" s="79"/>
      <c r="AH60" s="79"/>
      <c r="AI60" s="123"/>
      <c r="AJ60" s="13"/>
      <c r="AK60" s="13"/>
      <c r="AL60" s="65"/>
      <c r="AM60" s="65"/>
      <c r="AN60" s="65"/>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row>
    <row r="61" spans="2:158" ht="14.1" customHeight="1" x14ac:dyDescent="0.2">
      <c r="B61" s="8"/>
      <c r="C61" s="59"/>
      <c r="D61" s="59"/>
      <c r="E61" s="11"/>
      <c r="F61" s="11"/>
      <c r="G61" s="11"/>
      <c r="H61" s="9"/>
      <c r="I61" s="20" t="str">
        <f t="shared" si="1"/>
        <v/>
      </c>
      <c r="J61" s="13"/>
      <c r="K61" s="23" t="str">
        <f t="shared" si="6"/>
        <v/>
      </c>
      <c r="L61" s="13"/>
      <c r="M61" s="72" t="str">
        <f t="shared" si="2"/>
        <v>10</v>
      </c>
      <c r="N61" s="72" t="str">
        <f t="shared" si="3"/>
        <v>10-</v>
      </c>
      <c r="O61" s="13"/>
      <c r="P61" s="13"/>
      <c r="Q61" s="13"/>
      <c r="R61" s="121"/>
      <c r="S61" s="79"/>
      <c r="T61" s="79"/>
      <c r="U61" s="79"/>
      <c r="V61" s="79"/>
      <c r="W61" s="79"/>
      <c r="X61" s="79"/>
      <c r="Y61" s="79"/>
      <c r="Z61" s="79"/>
      <c r="AA61" s="79"/>
      <c r="AB61" s="79"/>
      <c r="AC61" s="123"/>
      <c r="AD61" s="124"/>
      <c r="AE61" s="79"/>
      <c r="AF61" s="79"/>
      <c r="AG61" s="79"/>
      <c r="AH61" s="79"/>
      <c r="AI61" s="123"/>
      <c r="AJ61" s="13"/>
      <c r="AK61" s="13"/>
      <c r="AL61" s="65"/>
      <c r="AM61" s="65"/>
      <c r="AN61" s="65"/>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row>
    <row r="62" spans="2:158" ht="14.1" customHeight="1" x14ac:dyDescent="0.2">
      <c r="B62" s="8"/>
      <c r="C62" s="59"/>
      <c r="D62" s="59"/>
      <c r="E62" s="11"/>
      <c r="F62" s="11"/>
      <c r="G62" s="11"/>
      <c r="H62" s="9"/>
      <c r="I62" s="20" t="str">
        <f t="shared" si="1"/>
        <v/>
      </c>
      <c r="J62" s="13"/>
      <c r="K62" s="23" t="str">
        <f t="shared" si="6"/>
        <v/>
      </c>
      <c r="L62" s="13"/>
      <c r="M62" s="72" t="str">
        <f t="shared" si="2"/>
        <v>10</v>
      </c>
      <c r="N62" s="72" t="str">
        <f t="shared" si="3"/>
        <v>10-</v>
      </c>
      <c r="O62" s="13"/>
      <c r="P62" s="13"/>
      <c r="Q62" s="13"/>
      <c r="R62" s="121"/>
      <c r="S62" s="79"/>
      <c r="T62" s="79"/>
      <c r="U62" s="79"/>
      <c r="V62" s="79"/>
      <c r="W62" s="79"/>
      <c r="X62" s="79"/>
      <c r="Y62" s="79"/>
      <c r="Z62" s="79"/>
      <c r="AA62" s="79"/>
      <c r="AB62" s="79"/>
      <c r="AC62" s="123"/>
      <c r="AD62" s="124"/>
      <c r="AE62" s="79"/>
      <c r="AF62" s="79"/>
      <c r="AG62" s="79"/>
      <c r="AH62" s="79"/>
      <c r="AI62" s="123"/>
      <c r="AJ62" s="13"/>
      <c r="AK62" s="13"/>
      <c r="AL62" s="65"/>
      <c r="AM62" s="65"/>
      <c r="AN62" s="65"/>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row>
    <row r="63" spans="2:158" ht="14.1" customHeight="1" x14ac:dyDescent="0.2">
      <c r="B63" s="8"/>
      <c r="C63" s="59"/>
      <c r="D63" s="59"/>
      <c r="E63" s="11"/>
      <c r="F63" s="11"/>
      <c r="G63" s="11"/>
      <c r="H63" s="9"/>
      <c r="I63" s="20" t="str">
        <f t="shared" si="1"/>
        <v/>
      </c>
      <c r="J63" s="13"/>
      <c r="K63" s="23" t="str">
        <f t="shared" si="6"/>
        <v/>
      </c>
      <c r="L63" s="13"/>
      <c r="M63" s="72" t="str">
        <f t="shared" si="2"/>
        <v>10</v>
      </c>
      <c r="N63" s="72" t="str">
        <f t="shared" si="3"/>
        <v>10-</v>
      </c>
      <c r="O63" s="13"/>
      <c r="P63" s="13"/>
      <c r="Q63" s="13"/>
      <c r="R63" s="121"/>
      <c r="S63" s="79"/>
      <c r="T63" s="79"/>
      <c r="U63" s="79"/>
      <c r="V63" s="79"/>
      <c r="W63" s="79"/>
      <c r="X63" s="79"/>
      <c r="Y63" s="79"/>
      <c r="Z63" s="79"/>
      <c r="AA63" s="79"/>
      <c r="AB63" s="79"/>
      <c r="AC63" s="123"/>
      <c r="AD63" s="124"/>
      <c r="AE63" s="79"/>
      <c r="AF63" s="79"/>
      <c r="AG63" s="79"/>
      <c r="AH63" s="79"/>
      <c r="AI63" s="123"/>
      <c r="AJ63" s="13"/>
      <c r="AK63" s="13"/>
      <c r="AL63" s="65"/>
      <c r="AM63" s="65"/>
      <c r="AN63" s="65"/>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row>
    <row r="64" spans="2:158" ht="14.1" customHeight="1" x14ac:dyDescent="0.2">
      <c r="B64" s="8"/>
      <c r="C64" s="59"/>
      <c r="D64" s="59"/>
      <c r="E64" s="11"/>
      <c r="F64" s="11"/>
      <c r="G64" s="11"/>
      <c r="H64" s="9"/>
      <c r="I64" s="20" t="str">
        <f t="shared" si="1"/>
        <v/>
      </c>
      <c r="J64" s="13"/>
      <c r="K64" s="23" t="str">
        <f t="shared" si="6"/>
        <v/>
      </c>
      <c r="L64" s="13"/>
      <c r="M64" s="72" t="str">
        <f t="shared" si="2"/>
        <v>10</v>
      </c>
      <c r="N64" s="72" t="str">
        <f t="shared" si="3"/>
        <v>10-</v>
      </c>
      <c r="O64" s="13"/>
      <c r="P64" s="13"/>
      <c r="Q64" s="13"/>
      <c r="R64" s="121"/>
      <c r="S64" s="79"/>
      <c r="T64" s="79"/>
      <c r="U64" s="79"/>
      <c r="V64" s="79"/>
      <c r="W64" s="79"/>
      <c r="X64" s="79"/>
      <c r="Y64" s="79"/>
      <c r="Z64" s="79"/>
      <c r="AA64" s="79"/>
      <c r="AB64" s="79"/>
      <c r="AC64" s="123"/>
      <c r="AD64" s="124"/>
      <c r="AE64" s="79"/>
      <c r="AF64" s="79"/>
      <c r="AG64" s="79"/>
      <c r="AH64" s="79"/>
      <c r="AI64" s="123"/>
      <c r="AJ64" s="13"/>
      <c r="AK64" s="13"/>
      <c r="AL64" s="65"/>
      <c r="AM64" s="65"/>
      <c r="AN64" s="65"/>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row>
    <row r="65" spans="2:158" ht="14.1" customHeight="1" x14ac:dyDescent="0.2">
      <c r="B65" s="8"/>
      <c r="C65" s="59"/>
      <c r="D65" s="59"/>
      <c r="E65" s="11"/>
      <c r="F65" s="11"/>
      <c r="G65" s="11"/>
      <c r="H65" s="9"/>
      <c r="I65" s="20" t="str">
        <f t="shared" si="1"/>
        <v/>
      </c>
      <c r="J65" s="13"/>
      <c r="K65" s="23" t="str">
        <f t="shared" si="6"/>
        <v/>
      </c>
      <c r="L65" s="13"/>
      <c r="M65" s="72" t="str">
        <f t="shared" si="2"/>
        <v>10</v>
      </c>
      <c r="N65" s="72" t="str">
        <f t="shared" si="3"/>
        <v>10-</v>
      </c>
      <c r="O65" s="13"/>
      <c r="P65" s="13"/>
      <c r="Q65" s="13"/>
      <c r="R65" s="121"/>
      <c r="S65" s="79"/>
      <c r="T65" s="79"/>
      <c r="U65" s="79"/>
      <c r="V65" s="79"/>
      <c r="W65" s="79"/>
      <c r="X65" s="79"/>
      <c r="Y65" s="79"/>
      <c r="Z65" s="79"/>
      <c r="AA65" s="79"/>
      <c r="AB65" s="79"/>
      <c r="AC65" s="123"/>
      <c r="AD65" s="124"/>
      <c r="AE65" s="79"/>
      <c r="AF65" s="79"/>
      <c r="AG65" s="79"/>
      <c r="AH65" s="79"/>
      <c r="AI65" s="123"/>
      <c r="AJ65" s="13"/>
      <c r="AK65" s="13"/>
      <c r="AL65" s="67"/>
      <c r="AM65" s="67"/>
      <c r="AN65" s="67"/>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row>
    <row r="66" spans="2:158" ht="14.1" customHeight="1" x14ac:dyDescent="0.2">
      <c r="B66" s="8"/>
      <c r="C66" s="59"/>
      <c r="D66" s="59"/>
      <c r="E66" s="11"/>
      <c r="F66" s="11"/>
      <c r="G66" s="11"/>
      <c r="H66" s="9"/>
      <c r="I66" s="20" t="str">
        <f t="shared" si="1"/>
        <v/>
      </c>
      <c r="J66" s="13"/>
      <c r="K66" s="23" t="str">
        <f t="shared" si="6"/>
        <v/>
      </c>
      <c r="L66" s="13"/>
      <c r="M66" s="72" t="str">
        <f t="shared" si="2"/>
        <v>10</v>
      </c>
      <c r="N66" s="72" t="str">
        <f t="shared" si="3"/>
        <v>10-</v>
      </c>
      <c r="O66" s="13"/>
      <c r="P66" s="13"/>
      <c r="Q66" s="13"/>
      <c r="R66" s="121"/>
      <c r="S66" s="79"/>
      <c r="T66" s="79"/>
      <c r="U66" s="79"/>
      <c r="V66" s="79"/>
      <c r="W66" s="79"/>
      <c r="X66" s="79"/>
      <c r="Y66" s="79"/>
      <c r="Z66" s="79"/>
      <c r="AA66" s="79"/>
      <c r="AB66" s="79"/>
      <c r="AC66" s="123"/>
      <c r="AD66" s="124"/>
      <c r="AE66" s="79"/>
      <c r="AF66" s="79"/>
      <c r="AG66" s="79"/>
      <c r="AH66" s="79"/>
      <c r="AI66" s="123"/>
      <c r="AJ66" s="13"/>
      <c r="AK66" s="13"/>
      <c r="AL66" s="67"/>
      <c r="AM66" s="67"/>
      <c r="AN66" s="67"/>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row>
    <row r="67" spans="2:158" ht="14.1" customHeight="1" x14ac:dyDescent="0.2">
      <c r="B67" s="8"/>
      <c r="C67" s="59"/>
      <c r="D67" s="59"/>
      <c r="E67" s="11"/>
      <c r="F67" s="11"/>
      <c r="G67" s="11"/>
      <c r="H67" s="9"/>
      <c r="I67" s="20" t="str">
        <f t="shared" si="1"/>
        <v/>
      </c>
      <c r="J67" s="13"/>
      <c r="K67" s="23" t="str">
        <f t="shared" si="6"/>
        <v/>
      </c>
      <c r="L67" s="13"/>
      <c r="M67" s="72" t="str">
        <f t="shared" si="2"/>
        <v>10</v>
      </c>
      <c r="N67" s="72" t="str">
        <f t="shared" si="3"/>
        <v>10-</v>
      </c>
      <c r="O67" s="13"/>
      <c r="P67" s="13"/>
      <c r="Q67" s="13"/>
      <c r="R67" s="121"/>
      <c r="S67" s="79"/>
      <c r="T67" s="79"/>
      <c r="U67" s="79"/>
      <c r="V67" s="79"/>
      <c r="W67" s="79"/>
      <c r="X67" s="79"/>
      <c r="Y67" s="79"/>
      <c r="Z67" s="79"/>
      <c r="AA67" s="79"/>
      <c r="AB67" s="79"/>
      <c r="AC67" s="123"/>
      <c r="AD67" s="124"/>
      <c r="AE67" s="79"/>
      <c r="AF67" s="79"/>
      <c r="AG67" s="79"/>
      <c r="AH67" s="79"/>
      <c r="AI67" s="123"/>
      <c r="AJ67" s="13"/>
      <c r="AK67" s="13"/>
      <c r="AL67" s="67"/>
      <c r="AM67" s="67"/>
      <c r="AN67" s="67"/>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row>
    <row r="68" spans="2:158" ht="14.1" customHeight="1" x14ac:dyDescent="0.2">
      <c r="B68" s="8"/>
      <c r="C68" s="59"/>
      <c r="D68" s="59"/>
      <c r="E68" s="11"/>
      <c r="F68" s="11"/>
      <c r="G68" s="11"/>
      <c r="H68" s="9"/>
      <c r="I68" s="20" t="str">
        <f t="shared" si="1"/>
        <v/>
      </c>
      <c r="J68" s="13"/>
      <c r="K68" s="23" t="str">
        <f t="shared" si="6"/>
        <v/>
      </c>
      <c r="L68" s="13"/>
      <c r="M68" s="72" t="str">
        <f t="shared" si="2"/>
        <v>10</v>
      </c>
      <c r="N68" s="72" t="str">
        <f t="shared" si="3"/>
        <v>10-</v>
      </c>
      <c r="O68" s="13"/>
      <c r="P68" s="13"/>
      <c r="Q68" s="13"/>
      <c r="R68" s="121"/>
      <c r="S68" s="79"/>
      <c r="T68" s="79"/>
      <c r="U68" s="79"/>
      <c r="V68" s="79"/>
      <c r="W68" s="79"/>
      <c r="X68" s="79"/>
      <c r="Y68" s="79"/>
      <c r="Z68" s="79"/>
      <c r="AA68" s="79"/>
      <c r="AB68" s="79"/>
      <c r="AC68" s="123"/>
      <c r="AD68" s="124"/>
      <c r="AE68" s="79"/>
      <c r="AF68" s="79"/>
      <c r="AG68" s="79"/>
      <c r="AH68" s="79"/>
      <c r="AI68" s="123"/>
      <c r="AJ68" s="13"/>
      <c r="AK68" s="13"/>
      <c r="AL68" s="67"/>
      <c r="AM68" s="67"/>
      <c r="AN68" s="67"/>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row>
    <row r="69" spans="2:158" ht="14.1" customHeight="1" x14ac:dyDescent="0.2">
      <c r="B69" s="8"/>
      <c r="C69" s="59"/>
      <c r="D69" s="59"/>
      <c r="E69" s="11"/>
      <c r="F69" s="11"/>
      <c r="G69" s="11"/>
      <c r="H69" s="9"/>
      <c r="I69" s="20" t="str">
        <f t="shared" si="1"/>
        <v/>
      </c>
      <c r="J69" s="13"/>
      <c r="K69" s="23" t="str">
        <f t="shared" si="6"/>
        <v/>
      </c>
      <c r="L69" s="13"/>
      <c r="M69" s="72" t="str">
        <f t="shared" si="2"/>
        <v>10</v>
      </c>
      <c r="N69" s="72" t="str">
        <f t="shared" si="3"/>
        <v>10-</v>
      </c>
      <c r="O69" s="13"/>
      <c r="P69" s="13"/>
      <c r="Q69" s="13"/>
      <c r="R69" s="121"/>
      <c r="S69" s="79"/>
      <c r="T69" s="79"/>
      <c r="U69" s="79"/>
      <c r="V69" s="79"/>
      <c r="W69" s="79"/>
      <c r="X69" s="79"/>
      <c r="Y69" s="79"/>
      <c r="Z69" s="79"/>
      <c r="AA69" s="79"/>
      <c r="AB69" s="79"/>
      <c r="AC69" s="123"/>
      <c r="AD69" s="124"/>
      <c r="AE69" s="79"/>
      <c r="AF69" s="79"/>
      <c r="AG69" s="79"/>
      <c r="AH69" s="79"/>
      <c r="AI69" s="123"/>
      <c r="AJ69" s="13"/>
      <c r="AK69" s="13"/>
      <c r="AL69" s="67"/>
      <c r="AM69" s="67"/>
      <c r="AN69" s="67"/>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row>
    <row r="70" spans="2:158" ht="14.1" customHeight="1" x14ac:dyDescent="0.2">
      <c r="B70" s="8"/>
      <c r="C70" s="59"/>
      <c r="D70" s="59"/>
      <c r="E70" s="11"/>
      <c r="F70" s="11"/>
      <c r="G70" s="11"/>
      <c r="H70" s="9"/>
      <c r="I70" s="20" t="str">
        <f t="shared" si="1"/>
        <v/>
      </c>
      <c r="J70" s="13"/>
      <c r="K70" s="23" t="str">
        <f t="shared" si="6"/>
        <v/>
      </c>
      <c r="L70" s="13"/>
      <c r="M70" s="72" t="str">
        <f t="shared" si="2"/>
        <v>10</v>
      </c>
      <c r="N70" s="72" t="str">
        <f t="shared" si="3"/>
        <v>10-</v>
      </c>
      <c r="O70" s="13"/>
      <c r="P70" s="13"/>
      <c r="Q70" s="13"/>
      <c r="R70" s="121"/>
      <c r="S70" s="79"/>
      <c r="T70" s="79"/>
      <c r="U70" s="79"/>
      <c r="V70" s="79"/>
      <c r="W70" s="79"/>
      <c r="X70" s="79"/>
      <c r="Y70" s="79"/>
      <c r="Z70" s="79"/>
      <c r="AA70" s="79"/>
      <c r="AB70" s="79"/>
      <c r="AC70" s="123"/>
      <c r="AD70" s="124"/>
      <c r="AE70" s="79"/>
      <c r="AF70" s="79"/>
      <c r="AG70" s="79"/>
      <c r="AH70" s="79"/>
      <c r="AI70" s="123"/>
      <c r="AJ70" s="13"/>
      <c r="AK70" s="13"/>
      <c r="AL70" s="67"/>
      <c r="AM70" s="67"/>
      <c r="AN70" s="67"/>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row>
    <row r="71" spans="2:158" ht="14.1" customHeight="1" x14ac:dyDescent="0.2">
      <c r="B71" s="8"/>
      <c r="C71" s="59"/>
      <c r="D71" s="59"/>
      <c r="E71" s="11"/>
      <c r="F71" s="11"/>
      <c r="G71" s="11"/>
      <c r="H71" s="9"/>
      <c r="I71" s="20" t="str">
        <f t="shared" si="1"/>
        <v/>
      </c>
      <c r="J71" s="13"/>
      <c r="K71" s="23" t="str">
        <f t="shared" si="6"/>
        <v/>
      </c>
      <c r="L71" s="13"/>
      <c r="M71" s="72" t="str">
        <f t="shared" si="2"/>
        <v>10</v>
      </c>
      <c r="N71" s="72" t="str">
        <f t="shared" si="3"/>
        <v>10-</v>
      </c>
      <c r="O71" s="13"/>
      <c r="P71" s="13"/>
      <c r="Q71" s="13"/>
      <c r="R71" s="121"/>
      <c r="S71" s="79"/>
      <c r="T71" s="79"/>
      <c r="U71" s="79"/>
      <c r="V71" s="79"/>
      <c r="W71" s="79"/>
      <c r="X71" s="79"/>
      <c r="Y71" s="79"/>
      <c r="Z71" s="79"/>
      <c r="AA71" s="79"/>
      <c r="AB71" s="79"/>
      <c r="AC71" s="123"/>
      <c r="AD71" s="124"/>
      <c r="AE71" s="79"/>
      <c r="AF71" s="79"/>
      <c r="AG71" s="79"/>
      <c r="AH71" s="79"/>
      <c r="AI71" s="123"/>
      <c r="AJ71" s="13"/>
      <c r="AK71" s="13"/>
      <c r="AL71" s="67"/>
      <c r="AM71" s="67"/>
      <c r="AN71" s="67"/>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row>
    <row r="72" spans="2:158" ht="14.1" customHeight="1" x14ac:dyDescent="0.2">
      <c r="B72" s="8"/>
      <c r="C72" s="59"/>
      <c r="D72" s="59"/>
      <c r="E72" s="11"/>
      <c r="F72" s="11"/>
      <c r="G72" s="11"/>
      <c r="H72" s="9"/>
      <c r="I72" s="20" t="str">
        <f t="shared" si="1"/>
        <v/>
      </c>
      <c r="J72" s="13"/>
      <c r="K72" s="23" t="str">
        <f t="shared" si="6"/>
        <v/>
      </c>
      <c r="L72" s="13"/>
      <c r="M72" s="72" t="str">
        <f t="shared" si="2"/>
        <v>10</v>
      </c>
      <c r="N72" s="72" t="str">
        <f t="shared" si="3"/>
        <v>10-</v>
      </c>
      <c r="O72" s="13"/>
      <c r="P72" s="13"/>
      <c r="Q72" s="13"/>
      <c r="R72" s="121"/>
      <c r="S72" s="79"/>
      <c r="T72" s="79"/>
      <c r="U72" s="79"/>
      <c r="V72" s="79"/>
      <c r="W72" s="79"/>
      <c r="X72" s="79"/>
      <c r="Y72" s="79"/>
      <c r="Z72" s="79"/>
      <c r="AA72" s="79"/>
      <c r="AB72" s="79"/>
      <c r="AC72" s="123"/>
      <c r="AD72" s="124"/>
      <c r="AE72" s="79"/>
      <c r="AF72" s="79"/>
      <c r="AG72" s="79"/>
      <c r="AH72" s="79"/>
      <c r="AI72" s="123"/>
      <c r="AJ72" s="13"/>
      <c r="AK72" s="13"/>
      <c r="AL72" s="67"/>
      <c r="AM72" s="67"/>
      <c r="AN72" s="67"/>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row>
    <row r="73" spans="2:158" ht="14.1" customHeight="1" x14ac:dyDescent="0.2">
      <c r="B73" s="8"/>
      <c r="C73" s="58"/>
      <c r="D73" s="58"/>
      <c r="E73" s="9"/>
      <c r="F73" s="9"/>
      <c r="G73" s="9"/>
      <c r="H73" s="9"/>
      <c r="I73" s="20" t="str">
        <f t="shared" si="1"/>
        <v/>
      </c>
      <c r="J73" s="13"/>
      <c r="K73" s="23" t="str">
        <f t="shared" si="6"/>
        <v/>
      </c>
      <c r="L73" s="13"/>
      <c r="M73" s="72" t="str">
        <f t="shared" si="2"/>
        <v>10</v>
      </c>
      <c r="N73" s="72" t="str">
        <f t="shared" si="3"/>
        <v>10-</v>
      </c>
      <c r="O73" s="13"/>
      <c r="P73" s="13"/>
      <c r="Q73" s="13"/>
      <c r="R73" s="121"/>
      <c r="S73" s="79"/>
      <c r="T73" s="79"/>
      <c r="U73" s="79"/>
      <c r="V73" s="79"/>
      <c r="W73" s="79"/>
      <c r="X73" s="79"/>
      <c r="Y73" s="79"/>
      <c r="Z73" s="79"/>
      <c r="AA73" s="79"/>
      <c r="AB73" s="79"/>
      <c r="AC73" s="123"/>
      <c r="AD73" s="124"/>
      <c r="AE73" s="79"/>
      <c r="AF73" s="79"/>
      <c r="AG73" s="79"/>
      <c r="AH73" s="79"/>
      <c r="AI73" s="123"/>
      <c r="AJ73" s="13"/>
      <c r="AK73" s="13"/>
      <c r="AL73" s="65"/>
      <c r="AM73" s="65"/>
      <c r="AN73" s="65"/>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row>
    <row r="74" spans="2:158" ht="14.1" customHeight="1" x14ac:dyDescent="0.2">
      <c r="B74" s="8"/>
      <c r="C74" s="58"/>
      <c r="D74" s="58"/>
      <c r="E74" s="9"/>
      <c r="F74" s="9"/>
      <c r="G74" s="9"/>
      <c r="H74" s="9"/>
      <c r="I74" s="20" t="str">
        <f t="shared" si="1"/>
        <v/>
      </c>
      <c r="J74" s="13"/>
      <c r="K74" s="23" t="str">
        <f t="shared" si="6"/>
        <v/>
      </c>
      <c r="L74" s="13"/>
      <c r="M74" s="72" t="str">
        <f t="shared" si="2"/>
        <v>10</v>
      </c>
      <c r="N74" s="72" t="str">
        <f t="shared" si="3"/>
        <v>10-</v>
      </c>
      <c r="O74" s="13"/>
      <c r="P74" s="13"/>
      <c r="Q74" s="13"/>
      <c r="R74" s="121"/>
      <c r="S74" s="79"/>
      <c r="T74" s="79"/>
      <c r="U74" s="79"/>
      <c r="V74" s="79"/>
      <c r="W74" s="79"/>
      <c r="X74" s="79"/>
      <c r="Y74" s="79"/>
      <c r="Z74" s="79"/>
      <c r="AA74" s="79"/>
      <c r="AB74" s="79"/>
      <c r="AC74" s="123"/>
      <c r="AD74" s="124"/>
      <c r="AE74" s="79"/>
      <c r="AF74" s="79"/>
      <c r="AG74" s="79"/>
      <c r="AH74" s="79"/>
      <c r="AI74" s="123"/>
      <c r="AJ74" s="13"/>
      <c r="AK74" s="13"/>
      <c r="AL74" s="65"/>
      <c r="AM74" s="65"/>
      <c r="AN74" s="65"/>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row>
    <row r="75" spans="2:158" ht="14.1" customHeight="1" x14ac:dyDescent="0.2">
      <c r="B75" s="8"/>
      <c r="C75" s="58"/>
      <c r="D75" s="58"/>
      <c r="E75" s="9"/>
      <c r="F75" s="9"/>
      <c r="G75" s="9"/>
      <c r="H75" s="9"/>
      <c r="I75" s="20" t="str">
        <f t="shared" si="1"/>
        <v/>
      </c>
      <c r="J75" s="13"/>
      <c r="K75" s="23" t="str">
        <f t="shared" si="6"/>
        <v/>
      </c>
      <c r="L75" s="13"/>
      <c r="M75" s="72" t="str">
        <f t="shared" si="2"/>
        <v>10</v>
      </c>
      <c r="N75" s="72" t="str">
        <f t="shared" si="3"/>
        <v>10-</v>
      </c>
      <c r="O75" s="13"/>
      <c r="P75" s="13"/>
      <c r="Q75" s="13"/>
      <c r="R75" s="121"/>
      <c r="S75" s="79"/>
      <c r="T75" s="79"/>
      <c r="U75" s="79"/>
      <c r="V75" s="79"/>
      <c r="W75" s="79"/>
      <c r="X75" s="79"/>
      <c r="Y75" s="79"/>
      <c r="Z75" s="79"/>
      <c r="AA75" s="79"/>
      <c r="AB75" s="79"/>
      <c r="AC75" s="123"/>
      <c r="AD75" s="124"/>
      <c r="AE75" s="79"/>
      <c r="AF75" s="79"/>
      <c r="AG75" s="79"/>
      <c r="AH75" s="79"/>
      <c r="AI75" s="123"/>
      <c r="AJ75" s="13"/>
      <c r="AK75" s="13"/>
      <c r="AL75" s="65"/>
      <c r="AM75" s="65"/>
      <c r="AN75" s="65"/>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row>
    <row r="76" spans="2:158" ht="14.1" customHeight="1" x14ac:dyDescent="0.2">
      <c r="B76" s="8"/>
      <c r="C76" s="58"/>
      <c r="D76" s="58"/>
      <c r="E76" s="9"/>
      <c r="F76" s="9"/>
      <c r="G76" s="9"/>
      <c r="H76" s="9"/>
      <c r="I76" s="20" t="str">
        <f t="shared" si="1"/>
        <v/>
      </c>
      <c r="J76" s="13"/>
      <c r="K76" s="23" t="str">
        <f t="shared" si="6"/>
        <v/>
      </c>
      <c r="L76" s="13"/>
      <c r="M76" s="72" t="str">
        <f t="shared" si="2"/>
        <v>10</v>
      </c>
      <c r="N76" s="72" t="str">
        <f t="shared" si="3"/>
        <v>10-</v>
      </c>
      <c r="O76" s="13"/>
      <c r="P76" s="13"/>
      <c r="Q76" s="13"/>
      <c r="R76" s="121"/>
      <c r="S76" s="79"/>
      <c r="T76" s="79"/>
      <c r="U76" s="79"/>
      <c r="V76" s="79"/>
      <c r="W76" s="79"/>
      <c r="X76" s="79"/>
      <c r="Y76" s="79"/>
      <c r="Z76" s="79"/>
      <c r="AA76" s="79"/>
      <c r="AB76" s="79"/>
      <c r="AC76" s="123"/>
      <c r="AD76" s="124"/>
      <c r="AE76" s="79"/>
      <c r="AF76" s="79"/>
      <c r="AG76" s="79"/>
      <c r="AH76" s="79"/>
      <c r="AI76" s="123"/>
      <c r="AJ76" s="13"/>
      <c r="AK76" s="13"/>
      <c r="AL76" s="65"/>
      <c r="AM76" s="65"/>
      <c r="AN76" s="65"/>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row>
    <row r="77" spans="2:158" ht="14.1" customHeight="1" x14ac:dyDescent="0.2">
      <c r="B77" s="8"/>
      <c r="C77" s="58"/>
      <c r="D77" s="58"/>
      <c r="E77" s="9"/>
      <c r="F77" s="9"/>
      <c r="G77" s="9"/>
      <c r="H77" s="9"/>
      <c r="I77" s="20" t="str">
        <f t="shared" si="1"/>
        <v/>
      </c>
      <c r="J77" s="13"/>
      <c r="K77" s="23" t="str">
        <f t="shared" si="6"/>
        <v/>
      </c>
      <c r="L77" s="13"/>
      <c r="M77" s="72" t="str">
        <f t="shared" si="2"/>
        <v>10</v>
      </c>
      <c r="N77" s="72" t="str">
        <f t="shared" si="3"/>
        <v>10-</v>
      </c>
      <c r="O77" s="13"/>
      <c r="P77" s="13"/>
      <c r="Q77" s="13"/>
      <c r="R77" s="121"/>
      <c r="S77" s="79"/>
      <c r="T77" s="79"/>
      <c r="U77" s="79"/>
      <c r="V77" s="79"/>
      <c r="W77" s="79"/>
      <c r="X77" s="79"/>
      <c r="Y77" s="79"/>
      <c r="Z77" s="79"/>
      <c r="AA77" s="79"/>
      <c r="AB77" s="79"/>
      <c r="AC77" s="123"/>
      <c r="AD77" s="124"/>
      <c r="AE77" s="79"/>
      <c r="AF77" s="79"/>
      <c r="AG77" s="79"/>
      <c r="AH77" s="79"/>
      <c r="AI77" s="123"/>
      <c r="AJ77" s="13"/>
      <c r="AK77" s="13"/>
      <c r="AL77" s="65"/>
      <c r="AM77" s="65"/>
      <c r="AN77" s="65"/>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row>
    <row r="78" spans="2:158" ht="14.1" customHeight="1" x14ac:dyDescent="0.2">
      <c r="B78" s="8"/>
      <c r="C78" s="58"/>
      <c r="D78" s="58"/>
      <c r="E78" s="9"/>
      <c r="F78" s="9"/>
      <c r="G78" s="9"/>
      <c r="H78" s="9"/>
      <c r="I78" s="20" t="str">
        <f t="shared" si="1"/>
        <v/>
      </c>
      <c r="J78" s="13"/>
      <c r="K78" s="23" t="str">
        <f t="shared" si="6"/>
        <v/>
      </c>
      <c r="L78" s="13"/>
      <c r="M78" s="72" t="str">
        <f t="shared" si="2"/>
        <v>10</v>
      </c>
      <c r="N78" s="72" t="str">
        <f t="shared" si="3"/>
        <v>10-</v>
      </c>
      <c r="O78" s="13"/>
      <c r="P78" s="13"/>
      <c r="Q78" s="13"/>
      <c r="R78" s="121"/>
      <c r="S78" s="79"/>
      <c r="T78" s="79"/>
      <c r="U78" s="79"/>
      <c r="V78" s="79"/>
      <c r="W78" s="79"/>
      <c r="X78" s="79"/>
      <c r="Y78" s="79"/>
      <c r="Z78" s="79"/>
      <c r="AA78" s="79"/>
      <c r="AB78" s="79"/>
      <c r="AC78" s="123"/>
      <c r="AD78" s="124"/>
      <c r="AE78" s="79"/>
      <c r="AF78" s="79"/>
      <c r="AG78" s="79"/>
      <c r="AH78" s="79"/>
      <c r="AI78" s="123"/>
      <c r="AJ78" s="13"/>
      <c r="AK78" s="13"/>
      <c r="AL78" s="65"/>
      <c r="AM78" s="65"/>
      <c r="AN78" s="65"/>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row>
    <row r="79" spans="2:158" ht="14.1" customHeight="1" x14ac:dyDescent="0.2">
      <c r="B79" s="8"/>
      <c r="C79" s="59"/>
      <c r="D79" s="59"/>
      <c r="E79" s="11"/>
      <c r="F79" s="11"/>
      <c r="G79" s="11"/>
      <c r="H79" s="9"/>
      <c r="I79" s="20" t="str">
        <f t="shared" ref="I79:I120" si="7">IF(E79&gt;0,E79*G79,"")</f>
        <v/>
      </c>
      <c r="J79" s="13"/>
      <c r="K79" s="23" t="str">
        <f>I79</f>
        <v/>
      </c>
      <c r="L79" s="13"/>
      <c r="M79" s="72" t="str">
        <f t="shared" ref="M79:M120" si="8">+(MID(B$12,10,2))</f>
        <v>10</v>
      </c>
      <c r="N79" s="72" t="str">
        <f t="shared" ref="N79:N120" si="9">+CONCATENATE(M79,"-",MID(H79,1,3))</f>
        <v>10-</v>
      </c>
      <c r="O79" s="13"/>
      <c r="P79" s="13"/>
      <c r="Q79" s="13"/>
      <c r="R79" s="121"/>
      <c r="S79" s="79"/>
      <c r="T79" s="79"/>
      <c r="U79" s="79"/>
      <c r="V79" s="79"/>
      <c r="W79" s="79"/>
      <c r="X79" s="79"/>
      <c r="Y79" s="79"/>
      <c r="Z79" s="79"/>
      <c r="AA79" s="79"/>
      <c r="AB79" s="79"/>
      <c r="AC79" s="123"/>
      <c r="AD79" s="124"/>
      <c r="AE79" s="79"/>
      <c r="AF79" s="79"/>
      <c r="AG79" s="79"/>
      <c r="AH79" s="79"/>
      <c r="AI79" s="123"/>
      <c r="AJ79" s="13"/>
      <c r="AK79" s="13"/>
      <c r="AL79" s="65"/>
      <c r="AM79" s="65"/>
      <c r="AN79" s="65"/>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c r="EW79" s="13"/>
      <c r="EX79" s="13"/>
      <c r="EY79" s="13"/>
      <c r="EZ79" s="13"/>
      <c r="FA79" s="13"/>
      <c r="FB79" s="13"/>
    </row>
    <row r="80" spans="2:158" ht="14.1" customHeight="1" x14ac:dyDescent="0.2">
      <c r="B80" s="8"/>
      <c r="C80" s="59"/>
      <c r="D80" s="59"/>
      <c r="E80" s="11"/>
      <c r="F80" s="11"/>
      <c r="G80" s="11"/>
      <c r="H80" s="9"/>
      <c r="I80" s="20" t="str">
        <f t="shared" si="7"/>
        <v/>
      </c>
      <c r="J80" s="13"/>
      <c r="K80" s="23" t="str">
        <f>I80</f>
        <v/>
      </c>
      <c r="L80" s="13"/>
      <c r="M80" s="72" t="str">
        <f t="shared" si="8"/>
        <v>10</v>
      </c>
      <c r="N80" s="72" t="str">
        <f t="shared" si="9"/>
        <v>10-</v>
      </c>
      <c r="O80" s="13"/>
      <c r="P80" s="13"/>
      <c r="Q80" s="13"/>
      <c r="R80" s="121"/>
      <c r="S80" s="79"/>
      <c r="T80" s="79"/>
      <c r="U80" s="79"/>
      <c r="V80" s="79"/>
      <c r="W80" s="79"/>
      <c r="X80" s="79"/>
      <c r="Y80" s="79"/>
      <c r="Z80" s="79"/>
      <c r="AA80" s="79"/>
      <c r="AB80" s="79"/>
      <c r="AC80" s="123"/>
      <c r="AD80" s="124"/>
      <c r="AE80" s="79"/>
      <c r="AF80" s="79"/>
      <c r="AG80" s="79"/>
      <c r="AH80" s="79"/>
      <c r="AI80" s="123"/>
      <c r="AJ80" s="13"/>
      <c r="AK80" s="13"/>
      <c r="AL80" s="65"/>
      <c r="AM80" s="65"/>
      <c r="AN80" s="65"/>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c r="CK80" s="13"/>
      <c r="CL80" s="13"/>
      <c r="CM80" s="13"/>
      <c r="CN80" s="13"/>
      <c r="CO80" s="13"/>
      <c r="CP80" s="13"/>
      <c r="CQ80" s="13"/>
      <c r="CR80" s="13"/>
      <c r="CS80" s="13"/>
      <c r="CT80" s="13"/>
      <c r="CU80" s="13"/>
      <c r="CV80" s="13"/>
      <c r="CW80" s="13"/>
      <c r="CX80" s="13"/>
      <c r="CY80" s="13"/>
      <c r="CZ80" s="13"/>
      <c r="DA80" s="13"/>
      <c r="DB80" s="13"/>
      <c r="DC80" s="13"/>
      <c r="DD80" s="13"/>
      <c r="DE80" s="13"/>
      <c r="DF80" s="13"/>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row>
    <row r="81" spans="2:158" ht="14.1" customHeight="1" x14ac:dyDescent="0.2">
      <c r="B81" s="8"/>
      <c r="C81" s="59"/>
      <c r="D81" s="59"/>
      <c r="E81" s="11"/>
      <c r="F81" s="11"/>
      <c r="G81" s="11"/>
      <c r="H81" s="9"/>
      <c r="I81" s="20" t="str">
        <f t="shared" si="7"/>
        <v/>
      </c>
      <c r="J81" s="13"/>
      <c r="K81" s="23" t="str">
        <f t="shared" ref="K81:K120" si="10">I81</f>
        <v/>
      </c>
      <c r="L81" s="13"/>
      <c r="M81" s="72" t="str">
        <f t="shared" si="8"/>
        <v>10</v>
      </c>
      <c r="N81" s="72" t="str">
        <f t="shared" si="9"/>
        <v>10-</v>
      </c>
      <c r="O81" s="13"/>
      <c r="P81" s="13"/>
      <c r="Q81" s="13"/>
      <c r="R81" s="121"/>
      <c r="S81" s="79"/>
      <c r="T81" s="79"/>
      <c r="U81" s="79"/>
      <c r="V81" s="79"/>
      <c r="W81" s="79"/>
      <c r="X81" s="79"/>
      <c r="Y81" s="79"/>
      <c r="Z81" s="79"/>
      <c r="AA81" s="79"/>
      <c r="AB81" s="79"/>
      <c r="AC81" s="123"/>
      <c r="AD81" s="124"/>
      <c r="AE81" s="79"/>
      <c r="AF81" s="79"/>
      <c r="AG81" s="79"/>
      <c r="AH81" s="79"/>
      <c r="AI81" s="123"/>
      <c r="AJ81" s="13"/>
      <c r="AK81" s="13"/>
      <c r="AL81" s="65"/>
      <c r="AM81" s="65"/>
      <c r="AN81" s="65"/>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row>
    <row r="82" spans="2:158" ht="14.1" customHeight="1" x14ac:dyDescent="0.2">
      <c r="B82" s="8"/>
      <c r="C82" s="59"/>
      <c r="D82" s="59"/>
      <c r="E82" s="11"/>
      <c r="F82" s="11"/>
      <c r="G82" s="11"/>
      <c r="H82" s="9"/>
      <c r="I82" s="20" t="str">
        <f t="shared" si="7"/>
        <v/>
      </c>
      <c r="J82" s="13"/>
      <c r="K82" s="23" t="str">
        <f t="shared" si="10"/>
        <v/>
      </c>
      <c r="L82" s="13"/>
      <c r="M82" s="72" t="str">
        <f t="shared" si="8"/>
        <v>10</v>
      </c>
      <c r="N82" s="72" t="str">
        <f t="shared" si="9"/>
        <v>10-</v>
      </c>
      <c r="O82" s="13"/>
      <c r="P82" s="13"/>
      <c r="Q82" s="13"/>
      <c r="R82" s="121"/>
      <c r="S82" s="79"/>
      <c r="T82" s="79"/>
      <c r="U82" s="79"/>
      <c r="V82" s="79"/>
      <c r="W82" s="79"/>
      <c r="X82" s="79"/>
      <c r="Y82" s="79"/>
      <c r="Z82" s="79"/>
      <c r="AA82" s="79"/>
      <c r="AB82" s="79"/>
      <c r="AC82" s="123"/>
      <c r="AD82" s="124"/>
      <c r="AE82" s="79"/>
      <c r="AF82" s="79"/>
      <c r="AG82" s="79"/>
      <c r="AH82" s="79"/>
      <c r="AI82" s="123"/>
      <c r="AJ82" s="13"/>
      <c r="AK82" s="13"/>
      <c r="AL82" s="65"/>
      <c r="AM82" s="65"/>
      <c r="AN82" s="65"/>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c r="CY82" s="13"/>
      <c r="CZ82" s="13"/>
      <c r="DA82" s="13"/>
      <c r="DB82" s="13"/>
      <c r="DC82" s="13"/>
      <c r="DD82" s="13"/>
      <c r="DE82" s="13"/>
      <c r="DF82" s="13"/>
      <c r="DG82" s="13"/>
      <c r="DH82" s="13"/>
      <c r="DI82" s="13"/>
      <c r="DJ82" s="13"/>
      <c r="DK82" s="13"/>
      <c r="DL82" s="13"/>
      <c r="DM82" s="13"/>
      <c r="DN82" s="13"/>
      <c r="DO82" s="13"/>
      <c r="DP82" s="13"/>
      <c r="DQ82" s="13"/>
      <c r="DR82" s="13"/>
      <c r="DS82" s="13"/>
      <c r="DT82" s="13"/>
      <c r="DU82" s="13"/>
      <c r="DV82" s="13"/>
      <c r="DW82" s="13"/>
      <c r="DX82" s="13"/>
      <c r="DY82" s="13"/>
      <c r="DZ82" s="13"/>
      <c r="EA82" s="13"/>
      <c r="EB82" s="13"/>
      <c r="EC82" s="13"/>
      <c r="ED82" s="13"/>
      <c r="EE82" s="13"/>
      <c r="EF82" s="13"/>
      <c r="EG82" s="13"/>
      <c r="EH82" s="13"/>
      <c r="EI82" s="13"/>
      <c r="EJ82" s="13"/>
      <c r="EK82" s="13"/>
      <c r="EL82" s="13"/>
      <c r="EM82" s="13"/>
      <c r="EN82" s="13"/>
      <c r="EO82" s="13"/>
      <c r="EP82" s="13"/>
      <c r="EQ82" s="13"/>
      <c r="ER82" s="13"/>
      <c r="ES82" s="13"/>
      <c r="ET82" s="13"/>
      <c r="EU82" s="13"/>
      <c r="EV82" s="13"/>
      <c r="EW82" s="13"/>
      <c r="EX82" s="13"/>
      <c r="EY82" s="13"/>
      <c r="EZ82" s="13"/>
      <c r="FA82" s="13"/>
      <c r="FB82" s="13"/>
    </row>
    <row r="83" spans="2:158" ht="14.1" customHeight="1" x14ac:dyDescent="0.2">
      <c r="B83" s="8"/>
      <c r="C83" s="59"/>
      <c r="D83" s="59"/>
      <c r="E83" s="11"/>
      <c r="F83" s="11"/>
      <c r="G83" s="11"/>
      <c r="H83" s="9"/>
      <c r="I83" s="20" t="str">
        <f t="shared" si="7"/>
        <v/>
      </c>
      <c r="J83" s="13"/>
      <c r="K83" s="23" t="str">
        <f t="shared" si="10"/>
        <v/>
      </c>
      <c r="L83" s="13"/>
      <c r="M83" s="72" t="str">
        <f t="shared" si="8"/>
        <v>10</v>
      </c>
      <c r="N83" s="72" t="str">
        <f t="shared" si="9"/>
        <v>10-</v>
      </c>
      <c r="O83" s="13"/>
      <c r="P83" s="13"/>
      <c r="Q83" s="13"/>
      <c r="R83" s="121"/>
      <c r="S83" s="79"/>
      <c r="T83" s="79"/>
      <c r="U83" s="79"/>
      <c r="V83" s="79"/>
      <c r="W83" s="79"/>
      <c r="X83" s="79"/>
      <c r="Y83" s="79"/>
      <c r="Z83" s="79"/>
      <c r="AA83" s="79"/>
      <c r="AB83" s="79"/>
      <c r="AC83" s="123"/>
      <c r="AD83" s="124"/>
      <c r="AE83" s="79"/>
      <c r="AF83" s="79"/>
      <c r="AG83" s="79"/>
      <c r="AH83" s="79"/>
      <c r="AI83" s="123"/>
      <c r="AJ83" s="13"/>
      <c r="AK83" s="13"/>
      <c r="AL83" s="65"/>
      <c r="AM83" s="65"/>
      <c r="AN83" s="65"/>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3"/>
      <c r="DV83" s="13"/>
      <c r="DW83" s="13"/>
      <c r="DX83" s="13"/>
      <c r="DY83" s="13"/>
      <c r="DZ83" s="13"/>
      <c r="EA83" s="13"/>
      <c r="EB83" s="13"/>
      <c r="EC83" s="13"/>
      <c r="ED83" s="13"/>
      <c r="EE83" s="13"/>
      <c r="EF83" s="13"/>
      <c r="EG83" s="13"/>
      <c r="EH83" s="13"/>
      <c r="EI83" s="13"/>
      <c r="EJ83" s="13"/>
      <c r="EK83" s="13"/>
      <c r="EL83" s="13"/>
      <c r="EM83" s="13"/>
      <c r="EN83" s="13"/>
      <c r="EO83" s="13"/>
      <c r="EP83" s="13"/>
      <c r="EQ83" s="13"/>
      <c r="ER83" s="13"/>
      <c r="ES83" s="13"/>
      <c r="ET83" s="13"/>
      <c r="EU83" s="13"/>
      <c r="EV83" s="13"/>
      <c r="EW83" s="13"/>
      <c r="EX83" s="13"/>
      <c r="EY83" s="13"/>
      <c r="EZ83" s="13"/>
      <c r="FA83" s="13"/>
      <c r="FB83" s="13"/>
    </row>
    <row r="84" spans="2:158" ht="14.1" customHeight="1" x14ac:dyDescent="0.2">
      <c r="B84" s="8"/>
      <c r="C84" s="59"/>
      <c r="D84" s="59"/>
      <c r="E84" s="11"/>
      <c r="F84" s="11"/>
      <c r="G84" s="11"/>
      <c r="H84" s="9"/>
      <c r="I84" s="20" t="str">
        <f t="shared" si="7"/>
        <v/>
      </c>
      <c r="J84" s="13"/>
      <c r="K84" s="23" t="str">
        <f t="shared" si="10"/>
        <v/>
      </c>
      <c r="L84" s="13"/>
      <c r="M84" s="72" t="str">
        <f t="shared" si="8"/>
        <v>10</v>
      </c>
      <c r="N84" s="72" t="str">
        <f t="shared" si="9"/>
        <v>10-</v>
      </c>
      <c r="O84" s="13"/>
      <c r="P84" s="13"/>
      <c r="Q84" s="13"/>
      <c r="R84" s="121"/>
      <c r="S84" s="79"/>
      <c r="T84" s="79"/>
      <c r="U84" s="79"/>
      <c r="V84" s="79"/>
      <c r="W84" s="79"/>
      <c r="X84" s="79"/>
      <c r="Y84" s="79"/>
      <c r="Z84" s="79"/>
      <c r="AA84" s="79"/>
      <c r="AB84" s="79"/>
      <c r="AC84" s="123"/>
      <c r="AD84" s="124"/>
      <c r="AE84" s="79"/>
      <c r="AF84" s="79"/>
      <c r="AG84" s="79"/>
      <c r="AH84" s="79"/>
      <c r="AI84" s="123"/>
      <c r="AJ84" s="13"/>
      <c r="AK84" s="13"/>
      <c r="AL84" s="65"/>
      <c r="AM84" s="65"/>
      <c r="AN84" s="65"/>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3"/>
      <c r="CG84" s="13"/>
      <c r="CH84" s="13"/>
      <c r="CI84" s="13"/>
      <c r="CJ84" s="13"/>
      <c r="CK84" s="13"/>
      <c r="CL84" s="13"/>
      <c r="CM84" s="13"/>
      <c r="CN84" s="13"/>
      <c r="CO84" s="13"/>
      <c r="CP84" s="13"/>
      <c r="CQ84" s="13"/>
      <c r="CR84" s="13"/>
      <c r="CS84" s="13"/>
      <c r="CT84" s="13"/>
      <c r="CU84" s="13"/>
      <c r="CV84" s="13"/>
      <c r="CW84" s="13"/>
      <c r="CX84" s="13"/>
      <c r="CY84" s="13"/>
      <c r="CZ84" s="13"/>
      <c r="DA84" s="13"/>
      <c r="DB84" s="13"/>
      <c r="DC84" s="13"/>
      <c r="DD84" s="13"/>
      <c r="DE84" s="13"/>
      <c r="DF84" s="13"/>
      <c r="DG84" s="13"/>
      <c r="DH84" s="13"/>
      <c r="DI84" s="13"/>
      <c r="DJ84" s="13"/>
      <c r="DK84" s="13"/>
      <c r="DL84" s="13"/>
      <c r="DM84" s="13"/>
      <c r="DN84" s="13"/>
      <c r="DO84" s="13"/>
      <c r="DP84" s="13"/>
      <c r="DQ84" s="13"/>
      <c r="DR84" s="13"/>
      <c r="DS84" s="13"/>
      <c r="DT84" s="13"/>
      <c r="DU84" s="13"/>
      <c r="DV84" s="13"/>
      <c r="DW84" s="13"/>
      <c r="DX84" s="13"/>
      <c r="DY84" s="13"/>
      <c r="DZ84" s="13"/>
      <c r="EA84" s="13"/>
      <c r="EB84" s="13"/>
      <c r="EC84" s="13"/>
      <c r="ED84" s="13"/>
      <c r="EE84" s="13"/>
      <c r="EF84" s="13"/>
      <c r="EG84" s="13"/>
      <c r="EH84" s="13"/>
      <c r="EI84" s="13"/>
      <c r="EJ84" s="13"/>
      <c r="EK84" s="13"/>
      <c r="EL84" s="13"/>
      <c r="EM84" s="13"/>
      <c r="EN84" s="13"/>
      <c r="EO84" s="13"/>
      <c r="EP84" s="13"/>
      <c r="EQ84" s="13"/>
      <c r="ER84" s="13"/>
      <c r="ES84" s="13"/>
      <c r="ET84" s="13"/>
      <c r="EU84" s="13"/>
      <c r="EV84" s="13"/>
      <c r="EW84" s="13"/>
      <c r="EX84" s="13"/>
      <c r="EY84" s="13"/>
      <c r="EZ84" s="13"/>
      <c r="FA84" s="13"/>
      <c r="FB84" s="13"/>
    </row>
    <row r="85" spans="2:158" ht="14.1" customHeight="1" x14ac:dyDescent="0.2">
      <c r="B85" s="8"/>
      <c r="C85" s="59"/>
      <c r="D85" s="59"/>
      <c r="E85" s="11"/>
      <c r="F85" s="11"/>
      <c r="G85" s="11"/>
      <c r="H85" s="9"/>
      <c r="I85" s="20" t="str">
        <f t="shared" si="7"/>
        <v/>
      </c>
      <c r="J85" s="13"/>
      <c r="K85" s="23" t="str">
        <f t="shared" si="10"/>
        <v/>
      </c>
      <c r="L85" s="13"/>
      <c r="M85" s="72" t="str">
        <f t="shared" si="8"/>
        <v>10</v>
      </c>
      <c r="N85" s="72" t="str">
        <f t="shared" si="9"/>
        <v>10-</v>
      </c>
      <c r="O85" s="13"/>
      <c r="P85" s="13"/>
      <c r="Q85" s="13"/>
      <c r="R85" s="121"/>
      <c r="S85" s="79"/>
      <c r="T85" s="79"/>
      <c r="U85" s="79"/>
      <c r="V85" s="79"/>
      <c r="W85" s="79"/>
      <c r="X85" s="79"/>
      <c r="Y85" s="79"/>
      <c r="Z85" s="79"/>
      <c r="AA85" s="79"/>
      <c r="AB85" s="79"/>
      <c r="AC85" s="123"/>
      <c r="AD85" s="124"/>
      <c r="AE85" s="79"/>
      <c r="AF85" s="79"/>
      <c r="AG85" s="79"/>
      <c r="AH85" s="79"/>
      <c r="AI85" s="123"/>
      <c r="AJ85" s="13"/>
      <c r="AK85" s="13"/>
      <c r="AL85" s="65"/>
      <c r="AM85" s="65"/>
      <c r="AN85" s="65"/>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row>
    <row r="86" spans="2:158" ht="14.1" customHeight="1" x14ac:dyDescent="0.2">
      <c r="B86" s="8"/>
      <c r="C86" s="59"/>
      <c r="D86" s="59"/>
      <c r="E86" s="11"/>
      <c r="F86" s="11"/>
      <c r="G86" s="11"/>
      <c r="H86" s="9"/>
      <c r="I86" s="20" t="str">
        <f t="shared" si="7"/>
        <v/>
      </c>
      <c r="J86" s="13"/>
      <c r="K86" s="23" t="str">
        <f t="shared" si="10"/>
        <v/>
      </c>
      <c r="L86" s="13"/>
      <c r="M86" s="72" t="str">
        <f t="shared" si="8"/>
        <v>10</v>
      </c>
      <c r="N86" s="72" t="str">
        <f t="shared" si="9"/>
        <v>10-</v>
      </c>
      <c r="O86" s="13"/>
      <c r="P86" s="13"/>
      <c r="Q86" s="13"/>
      <c r="R86" s="121"/>
      <c r="S86" s="79"/>
      <c r="T86" s="79"/>
      <c r="U86" s="79"/>
      <c r="V86" s="79"/>
      <c r="W86" s="79"/>
      <c r="X86" s="79"/>
      <c r="Y86" s="79"/>
      <c r="Z86" s="79"/>
      <c r="AA86" s="79"/>
      <c r="AB86" s="79"/>
      <c r="AC86" s="123"/>
      <c r="AD86" s="124"/>
      <c r="AE86" s="79"/>
      <c r="AF86" s="79"/>
      <c r="AG86" s="79"/>
      <c r="AH86" s="79"/>
      <c r="AI86" s="123"/>
      <c r="AJ86" s="13"/>
      <c r="AK86" s="13"/>
      <c r="AL86" s="65"/>
      <c r="AM86" s="65"/>
      <c r="AN86" s="65"/>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row>
    <row r="87" spans="2:158" ht="14.1" customHeight="1" x14ac:dyDescent="0.2">
      <c r="B87" s="8"/>
      <c r="C87" s="59"/>
      <c r="D87" s="59"/>
      <c r="E87" s="11"/>
      <c r="F87" s="11"/>
      <c r="G87" s="11"/>
      <c r="H87" s="9"/>
      <c r="I87" s="20" t="str">
        <f t="shared" si="7"/>
        <v/>
      </c>
      <c r="J87" s="13"/>
      <c r="K87" s="23" t="str">
        <f t="shared" si="10"/>
        <v/>
      </c>
      <c r="L87" s="13"/>
      <c r="M87" s="72" t="str">
        <f t="shared" si="8"/>
        <v>10</v>
      </c>
      <c r="N87" s="72" t="str">
        <f t="shared" si="9"/>
        <v>10-</v>
      </c>
      <c r="O87" s="13"/>
      <c r="P87" s="13"/>
      <c r="Q87" s="13"/>
      <c r="R87" s="121"/>
      <c r="S87" s="79"/>
      <c r="T87" s="79"/>
      <c r="U87" s="79"/>
      <c r="V87" s="79"/>
      <c r="W87" s="79"/>
      <c r="X87" s="79"/>
      <c r="Y87" s="79"/>
      <c r="Z87" s="79"/>
      <c r="AA87" s="79"/>
      <c r="AB87" s="79"/>
      <c r="AC87" s="123"/>
      <c r="AD87" s="124"/>
      <c r="AE87" s="79"/>
      <c r="AF87" s="79"/>
      <c r="AG87" s="79"/>
      <c r="AH87" s="79"/>
      <c r="AI87" s="123"/>
      <c r="AJ87" s="13"/>
      <c r="AK87" s="13"/>
      <c r="AL87" s="65"/>
      <c r="AM87" s="65"/>
      <c r="AN87" s="65"/>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row>
    <row r="88" spans="2:158" ht="14.1" customHeight="1" x14ac:dyDescent="0.2">
      <c r="B88" s="8"/>
      <c r="C88" s="59"/>
      <c r="D88" s="59"/>
      <c r="E88" s="11"/>
      <c r="F88" s="11"/>
      <c r="G88" s="11"/>
      <c r="H88" s="9"/>
      <c r="I88" s="20" t="str">
        <f t="shared" si="7"/>
        <v/>
      </c>
      <c r="J88" s="13"/>
      <c r="K88" s="23" t="str">
        <f t="shared" si="10"/>
        <v/>
      </c>
      <c r="L88" s="13"/>
      <c r="M88" s="72" t="str">
        <f t="shared" si="8"/>
        <v>10</v>
      </c>
      <c r="N88" s="72" t="str">
        <f t="shared" si="9"/>
        <v>10-</v>
      </c>
      <c r="O88" s="13"/>
      <c r="P88" s="13"/>
      <c r="Q88" s="13"/>
      <c r="R88" s="121"/>
      <c r="S88" s="79"/>
      <c r="T88" s="79"/>
      <c r="U88" s="79"/>
      <c r="V88" s="79"/>
      <c r="W88" s="79"/>
      <c r="X88" s="79"/>
      <c r="Y88" s="79"/>
      <c r="Z88" s="79"/>
      <c r="AA88" s="79"/>
      <c r="AB88" s="79"/>
      <c r="AC88" s="123"/>
      <c r="AD88" s="124"/>
      <c r="AE88" s="79"/>
      <c r="AF88" s="79"/>
      <c r="AG88" s="79"/>
      <c r="AH88" s="79"/>
      <c r="AI88" s="123"/>
      <c r="AJ88" s="13"/>
      <c r="AK88" s="13"/>
      <c r="AL88" s="65"/>
      <c r="AM88" s="65"/>
      <c r="AN88" s="65"/>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3"/>
      <c r="ER88" s="13"/>
      <c r="ES88" s="13"/>
      <c r="ET88" s="13"/>
      <c r="EU88" s="13"/>
      <c r="EV88" s="13"/>
      <c r="EW88" s="13"/>
      <c r="EX88" s="13"/>
      <c r="EY88" s="13"/>
      <c r="EZ88" s="13"/>
      <c r="FA88" s="13"/>
      <c r="FB88" s="13"/>
    </row>
    <row r="89" spans="2:158" ht="14.1" customHeight="1" x14ac:dyDescent="0.2">
      <c r="B89" s="8"/>
      <c r="C89" s="59"/>
      <c r="D89" s="59"/>
      <c r="E89" s="11"/>
      <c r="F89" s="11"/>
      <c r="G89" s="11"/>
      <c r="H89" s="9"/>
      <c r="I89" s="20" t="str">
        <f t="shared" si="7"/>
        <v/>
      </c>
      <c r="J89" s="13"/>
      <c r="K89" s="23" t="str">
        <f t="shared" si="10"/>
        <v/>
      </c>
      <c r="L89" s="13"/>
      <c r="M89" s="72" t="str">
        <f t="shared" si="8"/>
        <v>10</v>
      </c>
      <c r="N89" s="72" t="str">
        <f t="shared" si="9"/>
        <v>10-</v>
      </c>
      <c r="O89" s="13"/>
      <c r="P89" s="13"/>
      <c r="Q89" s="13"/>
      <c r="R89" s="121"/>
      <c r="S89" s="79"/>
      <c r="T89" s="79"/>
      <c r="U89" s="79"/>
      <c r="V89" s="79"/>
      <c r="W89" s="79"/>
      <c r="X89" s="79"/>
      <c r="Y89" s="79"/>
      <c r="Z89" s="79"/>
      <c r="AA89" s="79"/>
      <c r="AB89" s="79"/>
      <c r="AC89" s="123"/>
      <c r="AD89" s="124"/>
      <c r="AE89" s="79"/>
      <c r="AF89" s="79"/>
      <c r="AG89" s="79"/>
      <c r="AH89" s="79"/>
      <c r="AI89" s="123"/>
      <c r="AJ89" s="13"/>
      <c r="AK89" s="13"/>
      <c r="AL89" s="65"/>
      <c r="AM89" s="65"/>
      <c r="AN89" s="65"/>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c r="EU89" s="13"/>
      <c r="EV89" s="13"/>
      <c r="EW89" s="13"/>
      <c r="EX89" s="13"/>
      <c r="EY89" s="13"/>
      <c r="EZ89" s="13"/>
      <c r="FA89" s="13"/>
      <c r="FB89" s="13"/>
    </row>
    <row r="90" spans="2:158" ht="14.1" customHeight="1" x14ac:dyDescent="0.2">
      <c r="B90" s="8"/>
      <c r="C90" s="59"/>
      <c r="D90" s="59"/>
      <c r="E90" s="11"/>
      <c r="F90" s="11"/>
      <c r="G90" s="11"/>
      <c r="H90" s="9"/>
      <c r="I90" s="20" t="str">
        <f t="shared" si="7"/>
        <v/>
      </c>
      <c r="J90" s="13"/>
      <c r="K90" s="23" t="str">
        <f t="shared" si="10"/>
        <v/>
      </c>
      <c r="L90" s="13"/>
      <c r="M90" s="72" t="str">
        <f t="shared" si="8"/>
        <v>10</v>
      </c>
      <c r="N90" s="72" t="str">
        <f t="shared" si="9"/>
        <v>10-</v>
      </c>
      <c r="O90" s="13"/>
      <c r="P90" s="13"/>
      <c r="Q90" s="13"/>
      <c r="R90" s="121"/>
      <c r="S90" s="79"/>
      <c r="T90" s="79"/>
      <c r="U90" s="79"/>
      <c r="V90" s="79"/>
      <c r="W90" s="79"/>
      <c r="X90" s="79"/>
      <c r="Y90" s="79"/>
      <c r="Z90" s="79"/>
      <c r="AA90" s="79"/>
      <c r="AB90" s="79"/>
      <c r="AC90" s="123"/>
      <c r="AD90" s="124"/>
      <c r="AE90" s="79"/>
      <c r="AF90" s="79"/>
      <c r="AG90" s="79"/>
      <c r="AH90" s="79"/>
      <c r="AI90" s="123"/>
      <c r="AJ90" s="13"/>
      <c r="AK90" s="13"/>
      <c r="AL90" s="65"/>
      <c r="AM90" s="65"/>
      <c r="AN90" s="65"/>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13"/>
      <c r="DZ90" s="13"/>
      <c r="EA90" s="13"/>
      <c r="EB90" s="13"/>
      <c r="EC90" s="13"/>
      <c r="ED90" s="13"/>
      <c r="EE90" s="13"/>
      <c r="EF90" s="13"/>
      <c r="EG90" s="13"/>
      <c r="EH90" s="13"/>
      <c r="EI90" s="13"/>
      <c r="EJ90" s="13"/>
      <c r="EK90" s="13"/>
      <c r="EL90" s="13"/>
      <c r="EM90" s="13"/>
      <c r="EN90" s="13"/>
      <c r="EO90" s="13"/>
      <c r="EP90" s="13"/>
      <c r="EQ90" s="13"/>
      <c r="ER90" s="13"/>
      <c r="ES90" s="13"/>
      <c r="ET90" s="13"/>
      <c r="EU90" s="13"/>
      <c r="EV90" s="13"/>
      <c r="EW90" s="13"/>
      <c r="EX90" s="13"/>
      <c r="EY90" s="13"/>
      <c r="EZ90" s="13"/>
      <c r="FA90" s="13"/>
      <c r="FB90" s="13"/>
    </row>
    <row r="91" spans="2:158" ht="14.1" customHeight="1" x14ac:dyDescent="0.2">
      <c r="B91" s="8"/>
      <c r="C91" s="59"/>
      <c r="D91" s="59"/>
      <c r="E91" s="11"/>
      <c r="F91" s="11"/>
      <c r="G91" s="11"/>
      <c r="H91" s="9"/>
      <c r="I91" s="20" t="str">
        <f t="shared" si="7"/>
        <v/>
      </c>
      <c r="J91" s="13"/>
      <c r="K91" s="23" t="str">
        <f t="shared" si="10"/>
        <v/>
      </c>
      <c r="L91" s="13"/>
      <c r="M91" s="72" t="str">
        <f t="shared" si="8"/>
        <v>10</v>
      </c>
      <c r="N91" s="72" t="str">
        <f t="shared" si="9"/>
        <v>10-</v>
      </c>
      <c r="O91" s="13"/>
      <c r="P91" s="13"/>
      <c r="Q91" s="13"/>
      <c r="R91" s="121"/>
      <c r="S91" s="79"/>
      <c r="T91" s="79"/>
      <c r="U91" s="79"/>
      <c r="V91" s="79"/>
      <c r="W91" s="79"/>
      <c r="X91" s="79"/>
      <c r="Y91" s="79"/>
      <c r="Z91" s="79"/>
      <c r="AA91" s="79"/>
      <c r="AB91" s="79"/>
      <c r="AC91" s="123"/>
      <c r="AD91" s="124"/>
      <c r="AE91" s="79"/>
      <c r="AF91" s="79"/>
      <c r="AG91" s="79"/>
      <c r="AH91" s="79"/>
      <c r="AI91" s="123"/>
      <c r="AJ91" s="13"/>
      <c r="AK91" s="13"/>
      <c r="AL91" s="65"/>
      <c r="AM91" s="65"/>
      <c r="AN91" s="65"/>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row>
    <row r="92" spans="2:158" ht="14.1" customHeight="1" x14ac:dyDescent="0.2">
      <c r="B92" s="8"/>
      <c r="C92" s="59"/>
      <c r="D92" s="59"/>
      <c r="E92" s="11"/>
      <c r="F92" s="11"/>
      <c r="G92" s="11"/>
      <c r="H92" s="9"/>
      <c r="I92" s="20" t="str">
        <f t="shared" si="7"/>
        <v/>
      </c>
      <c r="J92" s="13"/>
      <c r="K92" s="23" t="str">
        <f t="shared" si="10"/>
        <v/>
      </c>
      <c r="L92" s="13"/>
      <c r="M92" s="72" t="str">
        <f t="shared" si="8"/>
        <v>10</v>
      </c>
      <c r="N92" s="72" t="str">
        <f t="shared" si="9"/>
        <v>10-</v>
      </c>
      <c r="O92" s="13"/>
      <c r="P92" s="13"/>
      <c r="Q92" s="13"/>
      <c r="R92" s="121"/>
      <c r="S92" s="79"/>
      <c r="T92" s="79"/>
      <c r="U92" s="79"/>
      <c r="V92" s="79"/>
      <c r="W92" s="79"/>
      <c r="X92" s="79"/>
      <c r="Y92" s="79"/>
      <c r="Z92" s="79"/>
      <c r="AA92" s="79"/>
      <c r="AB92" s="79"/>
      <c r="AC92" s="123"/>
      <c r="AD92" s="124"/>
      <c r="AE92" s="79"/>
      <c r="AF92" s="79"/>
      <c r="AG92" s="79"/>
      <c r="AH92" s="79"/>
      <c r="AI92" s="123"/>
      <c r="AJ92" s="13"/>
      <c r="AK92" s="13"/>
      <c r="AL92" s="65"/>
      <c r="AM92" s="65"/>
      <c r="AN92" s="65"/>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row>
    <row r="93" spans="2:158" ht="14.1" customHeight="1" x14ac:dyDescent="0.2">
      <c r="B93" s="8"/>
      <c r="C93" s="59"/>
      <c r="D93" s="59"/>
      <c r="E93" s="11"/>
      <c r="F93" s="11"/>
      <c r="G93" s="11"/>
      <c r="H93" s="9"/>
      <c r="I93" s="20" t="str">
        <f t="shared" si="7"/>
        <v/>
      </c>
      <c r="J93" s="13"/>
      <c r="K93" s="23" t="str">
        <f t="shared" si="10"/>
        <v/>
      </c>
      <c r="L93" s="13"/>
      <c r="M93" s="72" t="str">
        <f t="shared" si="8"/>
        <v>10</v>
      </c>
      <c r="N93" s="72" t="str">
        <f t="shared" si="9"/>
        <v>10-</v>
      </c>
      <c r="O93" s="13"/>
      <c r="P93" s="13"/>
      <c r="Q93" s="13"/>
      <c r="R93" s="121"/>
      <c r="S93" s="79"/>
      <c r="T93" s="79"/>
      <c r="U93" s="79"/>
      <c r="V93" s="79"/>
      <c r="W93" s="79"/>
      <c r="X93" s="79"/>
      <c r="Y93" s="79"/>
      <c r="Z93" s="79"/>
      <c r="AA93" s="79"/>
      <c r="AB93" s="79"/>
      <c r="AC93" s="123"/>
      <c r="AD93" s="124"/>
      <c r="AE93" s="79"/>
      <c r="AF93" s="79"/>
      <c r="AG93" s="79"/>
      <c r="AH93" s="79"/>
      <c r="AI93" s="123"/>
      <c r="AJ93" s="13"/>
      <c r="AK93" s="13"/>
      <c r="AL93" s="65"/>
      <c r="AM93" s="65"/>
      <c r="AN93" s="65"/>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c r="CY93" s="13"/>
      <c r="CZ93" s="13"/>
      <c r="DA93" s="13"/>
      <c r="DB93" s="13"/>
      <c r="DC93" s="13"/>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Q93" s="13"/>
      <c r="ER93" s="13"/>
      <c r="ES93" s="13"/>
      <c r="ET93" s="13"/>
      <c r="EU93" s="13"/>
      <c r="EV93" s="13"/>
      <c r="EW93" s="13"/>
      <c r="EX93" s="13"/>
      <c r="EY93" s="13"/>
      <c r="EZ93" s="13"/>
      <c r="FA93" s="13"/>
      <c r="FB93" s="13"/>
    </row>
    <row r="94" spans="2:158" ht="14.1" customHeight="1" x14ac:dyDescent="0.2">
      <c r="B94" s="8"/>
      <c r="C94" s="59"/>
      <c r="D94" s="59"/>
      <c r="E94" s="11"/>
      <c r="F94" s="11"/>
      <c r="G94" s="11"/>
      <c r="H94" s="9"/>
      <c r="I94" s="20" t="str">
        <f t="shared" si="7"/>
        <v/>
      </c>
      <c r="J94" s="13"/>
      <c r="K94" s="23" t="str">
        <f t="shared" si="10"/>
        <v/>
      </c>
      <c r="L94" s="13"/>
      <c r="M94" s="72" t="str">
        <f t="shared" si="8"/>
        <v>10</v>
      </c>
      <c r="N94" s="72" t="str">
        <f t="shared" si="9"/>
        <v>10-</v>
      </c>
      <c r="O94" s="13"/>
      <c r="P94" s="13"/>
      <c r="Q94" s="13"/>
      <c r="R94" s="121"/>
      <c r="S94" s="79"/>
      <c r="T94" s="79"/>
      <c r="U94" s="79"/>
      <c r="V94" s="79"/>
      <c r="W94" s="79"/>
      <c r="X94" s="79"/>
      <c r="Y94" s="79"/>
      <c r="Z94" s="79"/>
      <c r="AA94" s="79"/>
      <c r="AB94" s="79"/>
      <c r="AC94" s="123"/>
      <c r="AD94" s="124"/>
      <c r="AE94" s="79"/>
      <c r="AF94" s="79"/>
      <c r="AG94" s="79"/>
      <c r="AH94" s="79"/>
      <c r="AI94" s="123"/>
      <c r="AJ94" s="13"/>
      <c r="AK94" s="13"/>
      <c r="AL94" s="65"/>
      <c r="AM94" s="65"/>
      <c r="AN94" s="65"/>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c r="CY94" s="13"/>
      <c r="CZ94" s="13"/>
      <c r="DA94" s="13"/>
      <c r="DB94" s="13"/>
      <c r="DC94" s="13"/>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c r="EU94" s="13"/>
      <c r="EV94" s="13"/>
      <c r="EW94" s="13"/>
      <c r="EX94" s="13"/>
      <c r="EY94" s="13"/>
      <c r="EZ94" s="13"/>
      <c r="FA94" s="13"/>
      <c r="FB94" s="13"/>
    </row>
    <row r="95" spans="2:158" ht="14.1" customHeight="1" x14ac:dyDescent="0.2">
      <c r="B95" s="8"/>
      <c r="C95" s="59"/>
      <c r="D95" s="59"/>
      <c r="E95" s="11"/>
      <c r="F95" s="11"/>
      <c r="G95" s="11"/>
      <c r="H95" s="9"/>
      <c r="I95" s="20" t="str">
        <f t="shared" si="7"/>
        <v/>
      </c>
      <c r="J95" s="13"/>
      <c r="K95" s="23" t="str">
        <f t="shared" si="10"/>
        <v/>
      </c>
      <c r="L95" s="13"/>
      <c r="M95" s="72" t="str">
        <f t="shared" si="8"/>
        <v>10</v>
      </c>
      <c r="N95" s="72" t="str">
        <f t="shared" si="9"/>
        <v>10-</v>
      </c>
      <c r="O95" s="13"/>
      <c r="P95" s="13"/>
      <c r="Q95" s="13"/>
      <c r="R95" s="121"/>
      <c r="S95" s="79"/>
      <c r="T95" s="79"/>
      <c r="U95" s="79"/>
      <c r="V95" s="79"/>
      <c r="W95" s="79"/>
      <c r="X95" s="79"/>
      <c r="Y95" s="79"/>
      <c r="Z95" s="79"/>
      <c r="AA95" s="79"/>
      <c r="AB95" s="79"/>
      <c r="AC95" s="123"/>
      <c r="AD95" s="124"/>
      <c r="AE95" s="79"/>
      <c r="AF95" s="79"/>
      <c r="AG95" s="79"/>
      <c r="AH95" s="79"/>
      <c r="AI95" s="123"/>
      <c r="AJ95" s="13"/>
      <c r="AK95" s="13"/>
      <c r="AL95" s="65"/>
      <c r="AM95" s="65"/>
      <c r="AN95" s="65"/>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c r="CR95" s="13"/>
      <c r="CS95" s="13"/>
      <c r="CT95" s="13"/>
      <c r="CU95" s="13"/>
      <c r="CV95" s="13"/>
      <c r="CW95" s="13"/>
      <c r="CX95" s="13"/>
      <c r="CY95" s="13"/>
      <c r="CZ95" s="13"/>
      <c r="DA95" s="13"/>
      <c r="DB95" s="13"/>
      <c r="DC95" s="13"/>
      <c r="DD95" s="13"/>
      <c r="DE95" s="13"/>
      <c r="DF95" s="13"/>
      <c r="DG95" s="13"/>
      <c r="DH95" s="13"/>
      <c r="DI95" s="13"/>
      <c r="DJ95" s="13"/>
      <c r="DK95" s="13"/>
      <c r="DL95" s="13"/>
      <c r="DM95" s="13"/>
      <c r="DN95" s="13"/>
      <c r="DO95" s="13"/>
      <c r="DP95" s="13"/>
      <c r="DQ95" s="13"/>
      <c r="DR95" s="13"/>
      <c r="DS95" s="13"/>
      <c r="DT95" s="13"/>
      <c r="DU95" s="13"/>
      <c r="DV95" s="13"/>
      <c r="DW95" s="13"/>
      <c r="DX95" s="13"/>
      <c r="DY95" s="13"/>
      <c r="DZ95" s="13"/>
      <c r="EA95" s="13"/>
      <c r="EB95" s="13"/>
      <c r="EC95" s="13"/>
      <c r="ED95" s="13"/>
      <c r="EE95" s="13"/>
      <c r="EF95" s="13"/>
      <c r="EG95" s="13"/>
      <c r="EH95" s="13"/>
      <c r="EI95" s="13"/>
      <c r="EJ95" s="13"/>
      <c r="EK95" s="13"/>
      <c r="EL95" s="13"/>
      <c r="EM95" s="13"/>
      <c r="EN95" s="13"/>
      <c r="EO95" s="13"/>
      <c r="EP95" s="13"/>
      <c r="EQ95" s="13"/>
      <c r="ER95" s="13"/>
      <c r="ES95" s="13"/>
      <c r="ET95" s="13"/>
      <c r="EU95" s="13"/>
      <c r="EV95" s="13"/>
      <c r="EW95" s="13"/>
      <c r="EX95" s="13"/>
      <c r="EY95" s="13"/>
      <c r="EZ95" s="13"/>
      <c r="FA95" s="13"/>
      <c r="FB95" s="13"/>
    </row>
    <row r="96" spans="2:158" ht="14.1" customHeight="1" x14ac:dyDescent="0.2">
      <c r="B96" s="8"/>
      <c r="C96" s="59"/>
      <c r="D96" s="59"/>
      <c r="E96" s="11"/>
      <c r="F96" s="11"/>
      <c r="G96" s="11"/>
      <c r="H96" s="9"/>
      <c r="I96" s="20" t="str">
        <f t="shared" si="7"/>
        <v/>
      </c>
      <c r="J96" s="13"/>
      <c r="K96" s="23" t="str">
        <f t="shared" si="10"/>
        <v/>
      </c>
      <c r="L96" s="13"/>
      <c r="M96" s="72" t="str">
        <f t="shared" si="8"/>
        <v>10</v>
      </c>
      <c r="N96" s="72" t="str">
        <f t="shared" si="9"/>
        <v>10-</v>
      </c>
      <c r="O96" s="13"/>
      <c r="P96" s="13"/>
      <c r="Q96" s="13"/>
      <c r="R96" s="121"/>
      <c r="S96" s="79"/>
      <c r="T96" s="79"/>
      <c r="U96" s="79"/>
      <c r="V96" s="79"/>
      <c r="W96" s="79"/>
      <c r="X96" s="79"/>
      <c r="Y96" s="79"/>
      <c r="Z96" s="79"/>
      <c r="AA96" s="79"/>
      <c r="AB96" s="79"/>
      <c r="AC96" s="123"/>
      <c r="AD96" s="124"/>
      <c r="AE96" s="79"/>
      <c r="AF96" s="79"/>
      <c r="AG96" s="79"/>
      <c r="AH96" s="79"/>
      <c r="AI96" s="123"/>
      <c r="AJ96" s="13"/>
      <c r="AK96" s="13"/>
      <c r="AL96" s="65"/>
      <c r="AM96" s="65"/>
      <c r="AN96" s="65"/>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c r="CR96" s="13"/>
      <c r="CS96" s="13"/>
      <c r="CT96" s="13"/>
      <c r="CU96" s="13"/>
      <c r="CV96" s="13"/>
      <c r="CW96" s="13"/>
      <c r="CX96" s="13"/>
      <c r="CY96" s="13"/>
      <c r="CZ96" s="13"/>
      <c r="DA96" s="13"/>
      <c r="DB96" s="13"/>
      <c r="DC96" s="13"/>
      <c r="DD96" s="13"/>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3"/>
      <c r="EF96" s="13"/>
      <c r="EG96" s="13"/>
      <c r="EH96" s="13"/>
      <c r="EI96" s="13"/>
      <c r="EJ96" s="13"/>
      <c r="EK96" s="13"/>
      <c r="EL96" s="13"/>
      <c r="EM96" s="13"/>
      <c r="EN96" s="13"/>
      <c r="EO96" s="13"/>
      <c r="EP96" s="13"/>
      <c r="EQ96" s="13"/>
      <c r="ER96" s="13"/>
      <c r="ES96" s="13"/>
      <c r="ET96" s="13"/>
      <c r="EU96" s="13"/>
      <c r="EV96" s="13"/>
      <c r="EW96" s="13"/>
      <c r="EX96" s="13"/>
      <c r="EY96" s="13"/>
      <c r="EZ96" s="13"/>
      <c r="FA96" s="13"/>
      <c r="FB96" s="13"/>
    </row>
    <row r="97" spans="2:158" ht="14.1" customHeight="1" x14ac:dyDescent="0.2">
      <c r="B97" s="8"/>
      <c r="C97" s="59"/>
      <c r="D97" s="59"/>
      <c r="E97" s="11"/>
      <c r="F97" s="11"/>
      <c r="G97" s="11"/>
      <c r="H97" s="9"/>
      <c r="I97" s="20" t="str">
        <f t="shared" si="7"/>
        <v/>
      </c>
      <c r="J97" s="13"/>
      <c r="K97" s="23" t="str">
        <f t="shared" si="10"/>
        <v/>
      </c>
      <c r="L97" s="13"/>
      <c r="M97" s="72" t="str">
        <f t="shared" si="8"/>
        <v>10</v>
      </c>
      <c r="N97" s="72" t="str">
        <f t="shared" si="9"/>
        <v>10-</v>
      </c>
      <c r="O97" s="13"/>
      <c r="P97" s="13"/>
      <c r="Q97" s="13"/>
      <c r="R97" s="121"/>
      <c r="S97" s="79"/>
      <c r="T97" s="79"/>
      <c r="U97" s="79"/>
      <c r="V97" s="79"/>
      <c r="W97" s="79"/>
      <c r="X97" s="79"/>
      <c r="Y97" s="79"/>
      <c r="Z97" s="79"/>
      <c r="AA97" s="79"/>
      <c r="AB97" s="79"/>
      <c r="AC97" s="123"/>
      <c r="AD97" s="124"/>
      <c r="AE97" s="79"/>
      <c r="AF97" s="79"/>
      <c r="AG97" s="79"/>
      <c r="AH97" s="79"/>
      <c r="AI97" s="123"/>
      <c r="AJ97" s="13"/>
      <c r="AK97" s="13"/>
      <c r="AL97" s="65"/>
      <c r="AM97" s="65"/>
      <c r="AN97" s="65"/>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c r="CY97" s="13"/>
      <c r="CZ97" s="13"/>
      <c r="DA97" s="13"/>
      <c r="DB97" s="13"/>
      <c r="DC97" s="13"/>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S97" s="13"/>
      <c r="ET97" s="13"/>
      <c r="EU97" s="13"/>
      <c r="EV97" s="13"/>
      <c r="EW97" s="13"/>
      <c r="EX97" s="13"/>
      <c r="EY97" s="13"/>
      <c r="EZ97" s="13"/>
      <c r="FA97" s="13"/>
      <c r="FB97" s="13"/>
    </row>
    <row r="98" spans="2:158" ht="14.1" customHeight="1" x14ac:dyDescent="0.2">
      <c r="B98" s="8"/>
      <c r="C98" s="59"/>
      <c r="D98" s="59"/>
      <c r="E98" s="11"/>
      <c r="F98" s="11"/>
      <c r="G98" s="11"/>
      <c r="H98" s="9"/>
      <c r="I98" s="20" t="str">
        <f t="shared" si="7"/>
        <v/>
      </c>
      <c r="J98" s="13"/>
      <c r="K98" s="23" t="str">
        <f t="shared" si="10"/>
        <v/>
      </c>
      <c r="L98" s="13"/>
      <c r="M98" s="72" t="str">
        <f t="shared" si="8"/>
        <v>10</v>
      </c>
      <c r="N98" s="72" t="str">
        <f t="shared" si="9"/>
        <v>10-</v>
      </c>
      <c r="O98" s="13"/>
      <c r="P98" s="13"/>
      <c r="Q98" s="13"/>
      <c r="R98" s="121"/>
      <c r="S98" s="79"/>
      <c r="T98" s="79"/>
      <c r="U98" s="79"/>
      <c r="V98" s="79"/>
      <c r="W98" s="79"/>
      <c r="X98" s="79"/>
      <c r="Y98" s="79"/>
      <c r="Z98" s="79"/>
      <c r="AA98" s="79"/>
      <c r="AB98" s="79"/>
      <c r="AC98" s="123"/>
      <c r="AD98" s="124"/>
      <c r="AE98" s="79"/>
      <c r="AF98" s="79"/>
      <c r="AG98" s="79"/>
      <c r="AH98" s="79"/>
      <c r="AI98" s="123"/>
      <c r="AJ98" s="13"/>
      <c r="AK98" s="13"/>
      <c r="AL98" s="65"/>
      <c r="AM98" s="65"/>
      <c r="AN98" s="65"/>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R98" s="13"/>
      <c r="BS98" s="13"/>
      <c r="BT98" s="13"/>
      <c r="BU98" s="13"/>
      <c r="BV98" s="13"/>
      <c r="BW98" s="13"/>
      <c r="BX98" s="13"/>
      <c r="BY98" s="13"/>
      <c r="BZ98" s="13"/>
      <c r="CA98" s="13"/>
      <c r="CB98" s="13"/>
      <c r="CC98" s="13"/>
      <c r="CD98" s="13"/>
      <c r="CE98" s="13"/>
      <c r="CF98" s="13"/>
      <c r="CG98" s="13"/>
      <c r="CH98" s="13"/>
      <c r="CI98" s="13"/>
      <c r="CJ98" s="13"/>
      <c r="CK98" s="13"/>
      <c r="CL98" s="13"/>
      <c r="CM98" s="13"/>
      <c r="CN98" s="13"/>
      <c r="CO98" s="13"/>
      <c r="CP98" s="13"/>
      <c r="CQ98" s="13"/>
      <c r="CR98" s="13"/>
      <c r="CS98" s="13"/>
      <c r="CT98" s="13"/>
      <c r="CU98" s="13"/>
      <c r="CV98" s="13"/>
      <c r="CW98" s="13"/>
      <c r="CX98" s="13"/>
      <c r="CY98" s="13"/>
      <c r="CZ98" s="13"/>
      <c r="DA98" s="13"/>
      <c r="DB98" s="13"/>
      <c r="DC98" s="13"/>
      <c r="DD98" s="13"/>
      <c r="DE98" s="13"/>
      <c r="DF98" s="13"/>
      <c r="DG98" s="13"/>
      <c r="DH98" s="13"/>
      <c r="DI98" s="13"/>
      <c r="DJ98" s="13"/>
      <c r="DK98" s="13"/>
      <c r="DL98" s="13"/>
      <c r="DM98" s="13"/>
      <c r="DN98" s="13"/>
      <c r="DO98" s="13"/>
      <c r="DP98" s="13"/>
      <c r="DQ98" s="13"/>
      <c r="DR98" s="13"/>
      <c r="DS98" s="13"/>
      <c r="DT98" s="13"/>
      <c r="DU98" s="13"/>
      <c r="DV98" s="13"/>
      <c r="DW98" s="13"/>
      <c r="DX98" s="13"/>
      <c r="DY98" s="13"/>
      <c r="DZ98" s="13"/>
      <c r="EA98" s="13"/>
      <c r="EB98" s="13"/>
      <c r="EC98" s="13"/>
      <c r="ED98" s="13"/>
      <c r="EE98" s="13"/>
      <c r="EF98" s="13"/>
      <c r="EG98" s="13"/>
      <c r="EH98" s="13"/>
      <c r="EI98" s="13"/>
      <c r="EJ98" s="13"/>
      <c r="EK98" s="13"/>
      <c r="EL98" s="13"/>
      <c r="EM98" s="13"/>
      <c r="EN98" s="13"/>
      <c r="EO98" s="13"/>
      <c r="EP98" s="13"/>
      <c r="EQ98" s="13"/>
      <c r="ER98" s="13"/>
      <c r="ES98" s="13"/>
      <c r="ET98" s="13"/>
      <c r="EU98" s="13"/>
      <c r="EV98" s="13"/>
      <c r="EW98" s="13"/>
      <c r="EX98" s="13"/>
      <c r="EY98" s="13"/>
      <c r="EZ98" s="13"/>
      <c r="FA98" s="13"/>
      <c r="FB98" s="13"/>
    </row>
    <row r="99" spans="2:158" ht="14.1" customHeight="1" x14ac:dyDescent="0.2">
      <c r="B99" s="8"/>
      <c r="C99" s="59"/>
      <c r="D99" s="59"/>
      <c r="E99" s="11"/>
      <c r="F99" s="11"/>
      <c r="G99" s="11"/>
      <c r="H99" s="9"/>
      <c r="I99" s="20" t="str">
        <f t="shared" si="7"/>
        <v/>
      </c>
      <c r="J99" s="13"/>
      <c r="K99" s="23" t="str">
        <f t="shared" si="10"/>
        <v/>
      </c>
      <c r="L99" s="13"/>
      <c r="M99" s="72" t="str">
        <f t="shared" si="8"/>
        <v>10</v>
      </c>
      <c r="N99" s="72" t="str">
        <f t="shared" si="9"/>
        <v>10-</v>
      </c>
      <c r="O99" s="13"/>
      <c r="P99" s="13"/>
      <c r="Q99" s="13"/>
      <c r="R99" s="121"/>
      <c r="S99" s="79"/>
      <c r="T99" s="79"/>
      <c r="U99" s="79"/>
      <c r="V99" s="79"/>
      <c r="W99" s="79"/>
      <c r="X99" s="79"/>
      <c r="Y99" s="79"/>
      <c r="Z99" s="79"/>
      <c r="AA99" s="79"/>
      <c r="AB99" s="79"/>
      <c r="AC99" s="123"/>
      <c r="AD99" s="124"/>
      <c r="AE99" s="79"/>
      <c r="AF99" s="79"/>
      <c r="AG99" s="79"/>
      <c r="AH99" s="79"/>
      <c r="AI99" s="123"/>
      <c r="AJ99" s="13"/>
      <c r="AK99" s="13"/>
      <c r="AL99" s="65"/>
      <c r="AM99" s="65"/>
      <c r="AN99" s="65"/>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c r="BW99" s="13"/>
      <c r="BX99" s="13"/>
      <c r="BY99" s="13"/>
      <c r="BZ99" s="13"/>
      <c r="CA99" s="13"/>
      <c r="CB99" s="13"/>
      <c r="CC99" s="13"/>
      <c r="CD99" s="13"/>
      <c r="CE99" s="13"/>
      <c r="CF99" s="13"/>
      <c r="CG99" s="13"/>
      <c r="CH99" s="13"/>
      <c r="CI99" s="13"/>
      <c r="CJ99" s="13"/>
      <c r="CK99" s="13"/>
      <c r="CL99" s="13"/>
      <c r="CM99" s="13"/>
      <c r="CN99" s="13"/>
      <c r="CO99" s="13"/>
      <c r="CP99" s="13"/>
      <c r="CQ99" s="13"/>
      <c r="CR99" s="13"/>
      <c r="CS99" s="13"/>
      <c r="CT99" s="13"/>
      <c r="CU99" s="13"/>
      <c r="CV99" s="13"/>
      <c r="CW99" s="13"/>
      <c r="CX99" s="13"/>
      <c r="CY99" s="13"/>
      <c r="CZ99" s="13"/>
      <c r="DA99" s="13"/>
      <c r="DB99" s="13"/>
      <c r="DC99" s="13"/>
      <c r="DD99" s="13"/>
      <c r="DE99" s="13"/>
      <c r="DF99" s="13"/>
      <c r="DG99" s="13"/>
      <c r="DH99" s="13"/>
      <c r="DI99" s="13"/>
      <c r="DJ99" s="13"/>
      <c r="DK99" s="13"/>
      <c r="DL99" s="13"/>
      <c r="DM99" s="13"/>
      <c r="DN99" s="13"/>
      <c r="DO99" s="13"/>
      <c r="DP99" s="13"/>
      <c r="DQ99" s="13"/>
      <c r="DR99" s="13"/>
      <c r="DS99" s="13"/>
      <c r="DT99" s="13"/>
      <c r="DU99" s="13"/>
      <c r="DV99" s="13"/>
      <c r="DW99" s="13"/>
      <c r="DX99" s="13"/>
      <c r="DY99" s="13"/>
      <c r="DZ99" s="13"/>
      <c r="EA99" s="13"/>
      <c r="EB99" s="13"/>
      <c r="EC99" s="13"/>
      <c r="ED99" s="13"/>
      <c r="EE99" s="13"/>
      <c r="EF99" s="13"/>
      <c r="EG99" s="13"/>
      <c r="EH99" s="13"/>
      <c r="EI99" s="13"/>
      <c r="EJ99" s="13"/>
      <c r="EK99" s="13"/>
      <c r="EL99" s="13"/>
      <c r="EM99" s="13"/>
      <c r="EN99" s="13"/>
      <c r="EO99" s="13"/>
      <c r="EP99" s="13"/>
      <c r="EQ99" s="13"/>
      <c r="ER99" s="13"/>
      <c r="ES99" s="13"/>
      <c r="ET99" s="13"/>
      <c r="EU99" s="13"/>
      <c r="EV99" s="13"/>
      <c r="EW99" s="13"/>
      <c r="EX99" s="13"/>
      <c r="EY99" s="13"/>
      <c r="EZ99" s="13"/>
      <c r="FA99" s="13"/>
      <c r="FB99" s="13"/>
    </row>
    <row r="100" spans="2:158" ht="14.1" customHeight="1" x14ac:dyDescent="0.2">
      <c r="B100" s="8"/>
      <c r="C100" s="59"/>
      <c r="D100" s="59"/>
      <c r="E100" s="11"/>
      <c r="F100" s="11"/>
      <c r="G100" s="11"/>
      <c r="H100" s="9"/>
      <c r="I100" s="20" t="str">
        <f t="shared" si="7"/>
        <v/>
      </c>
      <c r="J100" s="13"/>
      <c r="K100" s="23" t="str">
        <f t="shared" si="10"/>
        <v/>
      </c>
      <c r="L100" s="13"/>
      <c r="M100" s="72" t="str">
        <f t="shared" si="8"/>
        <v>10</v>
      </c>
      <c r="N100" s="72" t="str">
        <f t="shared" si="9"/>
        <v>10-</v>
      </c>
      <c r="O100" s="13"/>
      <c r="P100" s="13"/>
      <c r="Q100" s="13"/>
      <c r="R100" s="121"/>
      <c r="S100" s="79"/>
      <c r="T100" s="79"/>
      <c r="U100" s="79"/>
      <c r="V100" s="79"/>
      <c r="W100" s="79"/>
      <c r="X100" s="79"/>
      <c r="Y100" s="79"/>
      <c r="Z100" s="79"/>
      <c r="AA100" s="79"/>
      <c r="AB100" s="79"/>
      <c r="AC100" s="123"/>
      <c r="AD100" s="124"/>
      <c r="AE100" s="79"/>
      <c r="AF100" s="79"/>
      <c r="AG100" s="79"/>
      <c r="AH100" s="79"/>
      <c r="AI100" s="123"/>
      <c r="AJ100" s="13"/>
      <c r="AK100" s="13"/>
      <c r="AL100" s="65"/>
      <c r="AM100" s="65"/>
      <c r="AN100" s="65"/>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c r="BW100" s="13"/>
      <c r="BX100" s="13"/>
      <c r="BY100" s="13"/>
      <c r="BZ100" s="13"/>
      <c r="CA100" s="13"/>
      <c r="CB100" s="13"/>
      <c r="CC100" s="13"/>
      <c r="CD100" s="13"/>
      <c r="CE100" s="13"/>
      <c r="CF100" s="13"/>
      <c r="CG100" s="13"/>
      <c r="CH100" s="13"/>
      <c r="CI100" s="13"/>
      <c r="CJ100" s="13"/>
      <c r="CK100" s="13"/>
      <c r="CL100" s="13"/>
      <c r="CM100" s="13"/>
      <c r="CN100" s="13"/>
      <c r="CO100" s="13"/>
      <c r="CP100" s="13"/>
      <c r="CQ100" s="13"/>
      <c r="CR100" s="13"/>
      <c r="CS100" s="13"/>
      <c r="CT100" s="13"/>
      <c r="CU100" s="13"/>
      <c r="CV100" s="13"/>
      <c r="CW100" s="13"/>
      <c r="CX100" s="13"/>
      <c r="CY100" s="13"/>
      <c r="CZ100" s="13"/>
      <c r="DA100" s="13"/>
      <c r="DB100" s="13"/>
      <c r="DC100" s="13"/>
      <c r="DD100" s="13"/>
      <c r="DE100" s="13"/>
      <c r="DF100" s="13"/>
      <c r="DG100" s="13"/>
      <c r="DH100" s="13"/>
      <c r="DI100" s="13"/>
      <c r="DJ100" s="13"/>
      <c r="DK100" s="13"/>
      <c r="DL100" s="13"/>
      <c r="DM100" s="13"/>
      <c r="DN100" s="13"/>
      <c r="DO100" s="13"/>
      <c r="DP100" s="13"/>
      <c r="DQ100" s="13"/>
      <c r="DR100" s="13"/>
      <c r="DS100" s="13"/>
      <c r="DT100" s="13"/>
      <c r="DU100" s="13"/>
      <c r="DV100" s="13"/>
      <c r="DW100" s="13"/>
      <c r="DX100" s="13"/>
      <c r="DY100" s="13"/>
      <c r="DZ100" s="13"/>
      <c r="EA100" s="13"/>
      <c r="EB100" s="13"/>
      <c r="EC100" s="13"/>
      <c r="ED100" s="13"/>
      <c r="EE100" s="13"/>
      <c r="EF100" s="13"/>
      <c r="EG100" s="13"/>
      <c r="EH100" s="13"/>
      <c r="EI100" s="13"/>
      <c r="EJ100" s="13"/>
      <c r="EK100" s="13"/>
      <c r="EL100" s="13"/>
      <c r="EM100" s="13"/>
      <c r="EN100" s="13"/>
      <c r="EO100" s="13"/>
      <c r="EP100" s="13"/>
      <c r="EQ100" s="13"/>
      <c r="ER100" s="13"/>
      <c r="ES100" s="13"/>
      <c r="ET100" s="13"/>
      <c r="EU100" s="13"/>
      <c r="EV100" s="13"/>
      <c r="EW100" s="13"/>
      <c r="EX100" s="13"/>
      <c r="EY100" s="13"/>
      <c r="EZ100" s="13"/>
      <c r="FA100" s="13"/>
      <c r="FB100" s="13"/>
    </row>
    <row r="101" spans="2:158" ht="14.1" customHeight="1" x14ac:dyDescent="0.2">
      <c r="B101" s="8"/>
      <c r="C101" s="59"/>
      <c r="D101" s="59"/>
      <c r="E101" s="11"/>
      <c r="F101" s="11"/>
      <c r="G101" s="11"/>
      <c r="H101" s="9"/>
      <c r="I101" s="20" t="str">
        <f t="shared" si="7"/>
        <v/>
      </c>
      <c r="J101" s="13"/>
      <c r="K101" s="23" t="str">
        <f t="shared" si="10"/>
        <v/>
      </c>
      <c r="L101" s="13"/>
      <c r="M101" s="72" t="str">
        <f t="shared" si="8"/>
        <v>10</v>
      </c>
      <c r="N101" s="72" t="str">
        <f t="shared" si="9"/>
        <v>10-</v>
      </c>
      <c r="O101" s="13"/>
      <c r="P101" s="13"/>
      <c r="Q101" s="13"/>
      <c r="R101" s="121"/>
      <c r="S101" s="79"/>
      <c r="T101" s="79"/>
      <c r="U101" s="79"/>
      <c r="V101" s="79"/>
      <c r="W101" s="79"/>
      <c r="X101" s="79"/>
      <c r="Y101" s="79"/>
      <c r="Z101" s="79"/>
      <c r="AA101" s="79"/>
      <c r="AB101" s="79"/>
      <c r="AC101" s="123"/>
      <c r="AD101" s="124"/>
      <c r="AE101" s="79"/>
      <c r="AF101" s="79"/>
      <c r="AG101" s="79"/>
      <c r="AH101" s="79"/>
      <c r="AI101" s="123"/>
      <c r="AJ101" s="13"/>
      <c r="AK101" s="13"/>
      <c r="AL101" s="65"/>
      <c r="AM101" s="65"/>
      <c r="AN101" s="65"/>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c r="BW101" s="13"/>
      <c r="BX101" s="13"/>
      <c r="BY101" s="13"/>
      <c r="BZ101" s="13"/>
      <c r="CA101" s="13"/>
      <c r="CB101" s="13"/>
      <c r="CC101" s="13"/>
      <c r="CD101" s="13"/>
      <c r="CE101" s="13"/>
      <c r="CF101" s="13"/>
      <c r="CG101" s="13"/>
      <c r="CH101" s="13"/>
      <c r="CI101" s="13"/>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c r="DH101" s="13"/>
      <c r="DI101" s="13"/>
      <c r="DJ101" s="13"/>
      <c r="DK101" s="13"/>
      <c r="DL101" s="13"/>
      <c r="DM101" s="13"/>
      <c r="DN101" s="13"/>
      <c r="DO101" s="13"/>
      <c r="DP101" s="13"/>
      <c r="DQ101" s="13"/>
      <c r="DR101" s="13"/>
      <c r="DS101" s="13"/>
      <c r="DT101" s="13"/>
      <c r="DU101" s="13"/>
      <c r="DV101" s="13"/>
      <c r="DW101" s="13"/>
      <c r="DX101" s="13"/>
      <c r="DY101" s="13"/>
      <c r="DZ101" s="13"/>
      <c r="EA101" s="13"/>
      <c r="EB101" s="13"/>
      <c r="EC101" s="13"/>
      <c r="ED101" s="13"/>
      <c r="EE101" s="13"/>
      <c r="EF101" s="13"/>
      <c r="EG101" s="13"/>
      <c r="EH101" s="13"/>
      <c r="EI101" s="13"/>
      <c r="EJ101" s="13"/>
      <c r="EK101" s="13"/>
      <c r="EL101" s="13"/>
      <c r="EM101" s="13"/>
      <c r="EN101" s="13"/>
      <c r="EO101" s="13"/>
      <c r="EP101" s="13"/>
      <c r="EQ101" s="13"/>
      <c r="ER101" s="13"/>
      <c r="ES101" s="13"/>
      <c r="ET101" s="13"/>
      <c r="EU101" s="13"/>
      <c r="EV101" s="13"/>
      <c r="EW101" s="13"/>
      <c r="EX101" s="13"/>
      <c r="EY101" s="13"/>
      <c r="EZ101" s="13"/>
      <c r="FA101" s="13"/>
      <c r="FB101" s="13"/>
    </row>
    <row r="102" spans="2:158" ht="14.1" customHeight="1" x14ac:dyDescent="0.2">
      <c r="B102" s="8"/>
      <c r="C102" s="59"/>
      <c r="D102" s="59"/>
      <c r="E102" s="11"/>
      <c r="F102" s="11"/>
      <c r="G102" s="11"/>
      <c r="H102" s="9"/>
      <c r="I102" s="20" t="str">
        <f t="shared" si="7"/>
        <v/>
      </c>
      <c r="J102" s="13"/>
      <c r="K102" s="23" t="str">
        <f t="shared" si="10"/>
        <v/>
      </c>
      <c r="L102" s="13"/>
      <c r="M102" s="72" t="str">
        <f t="shared" si="8"/>
        <v>10</v>
      </c>
      <c r="N102" s="72" t="str">
        <f t="shared" si="9"/>
        <v>10-</v>
      </c>
      <c r="O102" s="13"/>
      <c r="P102" s="13"/>
      <c r="Q102" s="13"/>
      <c r="R102" s="121"/>
      <c r="S102" s="79"/>
      <c r="T102" s="79"/>
      <c r="U102" s="79"/>
      <c r="V102" s="79"/>
      <c r="W102" s="79"/>
      <c r="X102" s="79"/>
      <c r="Y102" s="79"/>
      <c r="Z102" s="79"/>
      <c r="AA102" s="79"/>
      <c r="AB102" s="79"/>
      <c r="AC102" s="123"/>
      <c r="AD102" s="124"/>
      <c r="AE102" s="79"/>
      <c r="AF102" s="79"/>
      <c r="AG102" s="79"/>
      <c r="AH102" s="79"/>
      <c r="AI102" s="123"/>
      <c r="AJ102" s="13"/>
      <c r="AK102" s="13"/>
      <c r="AL102" s="65"/>
      <c r="AM102" s="65"/>
      <c r="AN102" s="65"/>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3"/>
      <c r="BY102" s="13"/>
      <c r="BZ102" s="13"/>
      <c r="CA102" s="13"/>
      <c r="CB102" s="13"/>
      <c r="CC102" s="13"/>
      <c r="CD102" s="13"/>
      <c r="CE102" s="13"/>
      <c r="CF102" s="13"/>
      <c r="CG102" s="13"/>
      <c r="CH102" s="13"/>
      <c r="CI102" s="13"/>
      <c r="CJ102" s="13"/>
      <c r="CK102" s="13"/>
      <c r="CL102" s="13"/>
      <c r="CM102" s="13"/>
      <c r="CN102" s="13"/>
      <c r="CO102" s="13"/>
      <c r="CP102" s="13"/>
      <c r="CQ102" s="13"/>
      <c r="CR102" s="13"/>
      <c r="CS102" s="13"/>
      <c r="CT102" s="13"/>
      <c r="CU102" s="13"/>
      <c r="CV102" s="13"/>
      <c r="CW102" s="13"/>
      <c r="CX102" s="13"/>
      <c r="CY102" s="13"/>
      <c r="CZ102" s="13"/>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13"/>
      <c r="ER102" s="13"/>
      <c r="ES102" s="13"/>
      <c r="ET102" s="13"/>
      <c r="EU102" s="13"/>
      <c r="EV102" s="13"/>
      <c r="EW102" s="13"/>
      <c r="EX102" s="13"/>
      <c r="EY102" s="13"/>
      <c r="EZ102" s="13"/>
      <c r="FA102" s="13"/>
      <c r="FB102" s="13"/>
    </row>
    <row r="103" spans="2:158" ht="14.1" customHeight="1" x14ac:dyDescent="0.2">
      <c r="B103" s="8"/>
      <c r="C103" s="59"/>
      <c r="D103" s="59"/>
      <c r="E103" s="11"/>
      <c r="F103" s="11"/>
      <c r="G103" s="11"/>
      <c r="H103" s="9"/>
      <c r="I103" s="20" t="str">
        <f t="shared" si="7"/>
        <v/>
      </c>
      <c r="J103" s="13"/>
      <c r="K103" s="23" t="str">
        <f t="shared" si="10"/>
        <v/>
      </c>
      <c r="L103" s="13"/>
      <c r="M103" s="72" t="str">
        <f t="shared" si="8"/>
        <v>10</v>
      </c>
      <c r="N103" s="72" t="str">
        <f t="shared" si="9"/>
        <v>10-</v>
      </c>
      <c r="O103" s="13"/>
      <c r="P103" s="13"/>
      <c r="Q103" s="13"/>
      <c r="R103" s="121"/>
      <c r="S103" s="79"/>
      <c r="T103" s="79"/>
      <c r="U103" s="79"/>
      <c r="V103" s="79"/>
      <c r="W103" s="79"/>
      <c r="X103" s="79"/>
      <c r="Y103" s="79"/>
      <c r="Z103" s="79"/>
      <c r="AA103" s="79"/>
      <c r="AB103" s="79"/>
      <c r="AC103" s="123"/>
      <c r="AD103" s="124"/>
      <c r="AE103" s="79"/>
      <c r="AF103" s="79"/>
      <c r="AG103" s="79"/>
      <c r="AH103" s="79"/>
      <c r="AI103" s="123"/>
      <c r="AJ103" s="13"/>
      <c r="AK103" s="13"/>
      <c r="AL103" s="65"/>
      <c r="AM103" s="65"/>
      <c r="AN103" s="65"/>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c r="BW103" s="13"/>
      <c r="BX103" s="13"/>
      <c r="BY103" s="13"/>
      <c r="BZ103" s="13"/>
      <c r="CA103" s="13"/>
      <c r="CB103" s="13"/>
      <c r="CC103" s="13"/>
      <c r="CD103" s="13"/>
      <c r="CE103" s="13"/>
      <c r="CF103" s="13"/>
      <c r="CG103" s="13"/>
      <c r="CH103" s="13"/>
      <c r="CI103" s="13"/>
      <c r="CJ103" s="13"/>
      <c r="CK103" s="13"/>
      <c r="CL103" s="13"/>
      <c r="CM103" s="13"/>
      <c r="CN103" s="13"/>
      <c r="CO103" s="13"/>
      <c r="CP103" s="13"/>
      <c r="CQ103" s="13"/>
      <c r="CR103" s="13"/>
      <c r="CS103" s="13"/>
      <c r="CT103" s="13"/>
      <c r="CU103" s="13"/>
      <c r="CV103" s="13"/>
      <c r="CW103" s="13"/>
      <c r="CX103" s="13"/>
      <c r="CY103" s="13"/>
      <c r="CZ103" s="13"/>
      <c r="DA103" s="13"/>
      <c r="DB103" s="13"/>
      <c r="DC103" s="13"/>
      <c r="DD103" s="13"/>
      <c r="DE103" s="13"/>
      <c r="DF103" s="13"/>
      <c r="DG103" s="13"/>
      <c r="DH103" s="13"/>
      <c r="DI103" s="13"/>
      <c r="DJ103" s="13"/>
      <c r="DK103" s="13"/>
      <c r="DL103" s="13"/>
      <c r="DM103" s="13"/>
      <c r="DN103" s="13"/>
      <c r="DO103" s="13"/>
      <c r="DP103" s="13"/>
      <c r="DQ103" s="13"/>
      <c r="DR103" s="13"/>
      <c r="DS103" s="13"/>
      <c r="DT103" s="13"/>
      <c r="DU103" s="13"/>
      <c r="DV103" s="13"/>
      <c r="DW103" s="13"/>
      <c r="DX103" s="13"/>
      <c r="DY103" s="13"/>
      <c r="DZ103" s="13"/>
      <c r="EA103" s="13"/>
      <c r="EB103" s="13"/>
      <c r="EC103" s="13"/>
      <c r="ED103" s="13"/>
      <c r="EE103" s="13"/>
      <c r="EF103" s="13"/>
      <c r="EG103" s="13"/>
      <c r="EH103" s="13"/>
      <c r="EI103" s="13"/>
      <c r="EJ103" s="13"/>
      <c r="EK103" s="13"/>
      <c r="EL103" s="13"/>
      <c r="EM103" s="13"/>
      <c r="EN103" s="13"/>
      <c r="EO103" s="13"/>
      <c r="EP103" s="13"/>
      <c r="EQ103" s="13"/>
      <c r="ER103" s="13"/>
      <c r="ES103" s="13"/>
      <c r="ET103" s="13"/>
      <c r="EU103" s="13"/>
      <c r="EV103" s="13"/>
      <c r="EW103" s="13"/>
      <c r="EX103" s="13"/>
      <c r="EY103" s="13"/>
      <c r="EZ103" s="13"/>
      <c r="FA103" s="13"/>
      <c r="FB103" s="13"/>
    </row>
    <row r="104" spans="2:158" ht="14.1" customHeight="1" x14ac:dyDescent="0.2">
      <c r="B104" s="8"/>
      <c r="C104" s="59"/>
      <c r="D104" s="59"/>
      <c r="E104" s="11"/>
      <c r="F104" s="11"/>
      <c r="G104" s="11"/>
      <c r="H104" s="9"/>
      <c r="I104" s="20" t="str">
        <f t="shared" si="7"/>
        <v/>
      </c>
      <c r="J104" s="13"/>
      <c r="K104" s="23" t="str">
        <f t="shared" si="10"/>
        <v/>
      </c>
      <c r="L104" s="13"/>
      <c r="M104" s="72" t="str">
        <f t="shared" si="8"/>
        <v>10</v>
      </c>
      <c r="N104" s="72" t="str">
        <f t="shared" si="9"/>
        <v>10-</v>
      </c>
      <c r="O104" s="13"/>
      <c r="P104" s="13"/>
      <c r="Q104" s="13"/>
      <c r="R104" s="121"/>
      <c r="S104" s="79"/>
      <c r="T104" s="79"/>
      <c r="U104" s="79"/>
      <c r="V104" s="79"/>
      <c r="W104" s="79"/>
      <c r="X104" s="79"/>
      <c r="Y104" s="79"/>
      <c r="Z104" s="79"/>
      <c r="AA104" s="79"/>
      <c r="AB104" s="79"/>
      <c r="AC104" s="123"/>
      <c r="AD104" s="124"/>
      <c r="AE104" s="79"/>
      <c r="AF104" s="79"/>
      <c r="AG104" s="79"/>
      <c r="AH104" s="79"/>
      <c r="AI104" s="123"/>
      <c r="AJ104" s="13"/>
      <c r="AK104" s="13"/>
      <c r="AL104" s="65"/>
      <c r="AM104" s="65"/>
      <c r="AN104" s="65"/>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c r="BW104" s="13"/>
      <c r="BX104" s="13"/>
      <c r="BY104" s="13"/>
      <c r="BZ104" s="13"/>
      <c r="CA104" s="13"/>
      <c r="CB104" s="13"/>
      <c r="CC104" s="13"/>
      <c r="CD104" s="13"/>
      <c r="CE104" s="13"/>
      <c r="CF104" s="13"/>
      <c r="CG104" s="13"/>
      <c r="CH104" s="13"/>
      <c r="CI104" s="13"/>
      <c r="CJ104" s="13"/>
      <c r="CK104" s="13"/>
      <c r="CL104" s="13"/>
      <c r="CM104" s="13"/>
      <c r="CN104" s="13"/>
      <c r="CO104" s="13"/>
      <c r="CP104" s="13"/>
      <c r="CQ104" s="13"/>
      <c r="CR104" s="13"/>
      <c r="CS104" s="13"/>
      <c r="CT104" s="13"/>
      <c r="CU104" s="13"/>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c r="EV104" s="13"/>
      <c r="EW104" s="13"/>
      <c r="EX104" s="13"/>
      <c r="EY104" s="13"/>
      <c r="EZ104" s="13"/>
      <c r="FA104" s="13"/>
      <c r="FB104" s="13"/>
    </row>
    <row r="105" spans="2:158" ht="14.1" customHeight="1" x14ac:dyDescent="0.2">
      <c r="B105" s="8"/>
      <c r="C105" s="59"/>
      <c r="D105" s="59"/>
      <c r="E105" s="11"/>
      <c r="F105" s="11"/>
      <c r="G105" s="11"/>
      <c r="H105" s="9"/>
      <c r="I105" s="20" t="str">
        <f t="shared" si="7"/>
        <v/>
      </c>
      <c r="J105" s="13"/>
      <c r="K105" s="23" t="str">
        <f t="shared" si="10"/>
        <v/>
      </c>
      <c r="L105" s="13"/>
      <c r="M105" s="72" t="str">
        <f t="shared" si="8"/>
        <v>10</v>
      </c>
      <c r="N105" s="72" t="str">
        <f t="shared" si="9"/>
        <v>10-</v>
      </c>
      <c r="O105" s="13"/>
      <c r="P105" s="13"/>
      <c r="Q105" s="13"/>
      <c r="R105" s="121"/>
      <c r="S105" s="79"/>
      <c r="T105" s="79"/>
      <c r="U105" s="79"/>
      <c r="V105" s="79"/>
      <c r="W105" s="79"/>
      <c r="X105" s="79"/>
      <c r="Y105" s="79"/>
      <c r="Z105" s="79"/>
      <c r="AA105" s="79"/>
      <c r="AB105" s="79"/>
      <c r="AC105" s="123"/>
      <c r="AD105" s="124"/>
      <c r="AE105" s="79"/>
      <c r="AF105" s="79"/>
      <c r="AG105" s="79"/>
      <c r="AH105" s="79"/>
      <c r="AI105" s="123"/>
      <c r="AJ105" s="13"/>
      <c r="AK105" s="13"/>
      <c r="AL105" s="65"/>
      <c r="AM105" s="65"/>
      <c r="AN105" s="65"/>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c r="BY105" s="13"/>
      <c r="BZ105" s="13"/>
      <c r="CA105" s="13"/>
      <c r="CB105" s="13"/>
      <c r="CC105" s="13"/>
      <c r="CD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c r="EU105" s="13"/>
      <c r="EV105" s="13"/>
      <c r="EW105" s="13"/>
      <c r="EX105" s="13"/>
      <c r="EY105" s="13"/>
      <c r="EZ105" s="13"/>
      <c r="FA105" s="13"/>
      <c r="FB105" s="13"/>
    </row>
    <row r="106" spans="2:158" ht="14.1" customHeight="1" x14ac:dyDescent="0.2">
      <c r="B106" s="8"/>
      <c r="C106" s="59"/>
      <c r="D106" s="59"/>
      <c r="E106" s="11"/>
      <c r="F106" s="11"/>
      <c r="G106" s="11"/>
      <c r="H106" s="9"/>
      <c r="I106" s="20" t="str">
        <f t="shared" si="7"/>
        <v/>
      </c>
      <c r="J106" s="13"/>
      <c r="K106" s="23" t="str">
        <f t="shared" si="10"/>
        <v/>
      </c>
      <c r="L106" s="13"/>
      <c r="M106" s="72" t="str">
        <f t="shared" si="8"/>
        <v>10</v>
      </c>
      <c r="N106" s="72" t="str">
        <f t="shared" si="9"/>
        <v>10-</v>
      </c>
      <c r="O106" s="13"/>
      <c r="P106" s="13"/>
      <c r="Q106" s="13"/>
      <c r="R106" s="121"/>
      <c r="S106" s="79"/>
      <c r="T106" s="79"/>
      <c r="U106" s="79"/>
      <c r="V106" s="79"/>
      <c r="W106" s="79"/>
      <c r="X106" s="79"/>
      <c r="Y106" s="79"/>
      <c r="Z106" s="79"/>
      <c r="AA106" s="79"/>
      <c r="AB106" s="79"/>
      <c r="AC106" s="123"/>
      <c r="AD106" s="124"/>
      <c r="AE106" s="79"/>
      <c r="AF106" s="79"/>
      <c r="AG106" s="79"/>
      <c r="AH106" s="79"/>
      <c r="AI106" s="123"/>
      <c r="AJ106" s="13"/>
      <c r="AK106" s="13"/>
      <c r="AL106" s="65"/>
      <c r="AM106" s="65"/>
      <c r="AN106" s="65"/>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row>
    <row r="107" spans="2:158" ht="14.1" customHeight="1" x14ac:dyDescent="0.2">
      <c r="B107" s="8"/>
      <c r="C107" s="59"/>
      <c r="D107" s="59"/>
      <c r="E107" s="11"/>
      <c r="F107" s="11"/>
      <c r="G107" s="11"/>
      <c r="H107" s="9"/>
      <c r="I107" s="20" t="str">
        <f t="shared" si="7"/>
        <v/>
      </c>
      <c r="J107" s="13"/>
      <c r="K107" s="23" t="str">
        <f t="shared" si="10"/>
        <v/>
      </c>
      <c r="L107" s="13"/>
      <c r="M107" s="72" t="str">
        <f t="shared" si="8"/>
        <v>10</v>
      </c>
      <c r="N107" s="72" t="str">
        <f t="shared" si="9"/>
        <v>10-</v>
      </c>
      <c r="O107" s="13"/>
      <c r="P107" s="13"/>
      <c r="Q107" s="13"/>
      <c r="R107" s="121"/>
      <c r="S107" s="79"/>
      <c r="T107" s="79"/>
      <c r="U107" s="79"/>
      <c r="V107" s="79"/>
      <c r="W107" s="79"/>
      <c r="X107" s="79"/>
      <c r="Y107" s="79"/>
      <c r="Z107" s="79"/>
      <c r="AA107" s="79"/>
      <c r="AB107" s="79"/>
      <c r="AC107" s="123"/>
      <c r="AD107" s="124"/>
      <c r="AE107" s="79"/>
      <c r="AF107" s="79"/>
      <c r="AG107" s="79"/>
      <c r="AH107" s="79"/>
      <c r="AI107" s="123"/>
      <c r="AJ107" s="13"/>
      <c r="AK107" s="13"/>
      <c r="AL107" s="65"/>
      <c r="AM107" s="65"/>
      <c r="AN107" s="65"/>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row>
    <row r="108" spans="2:158" ht="14.1" customHeight="1" x14ac:dyDescent="0.2">
      <c r="B108" s="8"/>
      <c r="C108" s="59"/>
      <c r="D108" s="59"/>
      <c r="E108" s="11"/>
      <c r="F108" s="11"/>
      <c r="G108" s="11"/>
      <c r="H108" s="9"/>
      <c r="I108" s="20" t="str">
        <f t="shared" si="7"/>
        <v/>
      </c>
      <c r="J108" s="13"/>
      <c r="K108" s="23" t="str">
        <f t="shared" si="10"/>
        <v/>
      </c>
      <c r="L108" s="13"/>
      <c r="M108" s="72" t="str">
        <f t="shared" si="8"/>
        <v>10</v>
      </c>
      <c r="N108" s="72" t="str">
        <f t="shared" si="9"/>
        <v>10-</v>
      </c>
      <c r="O108" s="13"/>
      <c r="P108" s="13"/>
      <c r="Q108" s="13"/>
      <c r="R108" s="121"/>
      <c r="S108" s="79"/>
      <c r="T108" s="79"/>
      <c r="U108" s="79"/>
      <c r="V108" s="79"/>
      <c r="W108" s="79"/>
      <c r="X108" s="79"/>
      <c r="Y108" s="79"/>
      <c r="Z108" s="79"/>
      <c r="AA108" s="79"/>
      <c r="AB108" s="79"/>
      <c r="AC108" s="123"/>
      <c r="AD108" s="124"/>
      <c r="AE108" s="79"/>
      <c r="AF108" s="79"/>
      <c r="AG108" s="79"/>
      <c r="AH108" s="79"/>
      <c r="AI108" s="123"/>
      <c r="AJ108" s="13"/>
      <c r="AK108" s="13"/>
      <c r="AL108" s="65"/>
      <c r="AM108" s="65"/>
      <c r="AN108" s="65"/>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Q108" s="13"/>
      <c r="BR108" s="13"/>
      <c r="BS108" s="13"/>
      <c r="BT108" s="13"/>
      <c r="BU108" s="13"/>
      <c r="BV108" s="13"/>
      <c r="BW108" s="13"/>
      <c r="BX108" s="13"/>
      <c r="BY108" s="13"/>
      <c r="BZ108" s="13"/>
      <c r="CA108" s="13"/>
      <c r="CB108" s="13"/>
      <c r="CC108" s="13"/>
      <c r="CD108" s="13"/>
      <c r="CE108" s="13"/>
      <c r="CF108" s="13"/>
      <c r="CG108" s="13"/>
      <c r="CH108" s="13"/>
      <c r="CI108" s="13"/>
      <c r="CJ108" s="13"/>
      <c r="CK108" s="13"/>
      <c r="CL108" s="13"/>
      <c r="CM108" s="13"/>
      <c r="CN108" s="13"/>
      <c r="CO108" s="13"/>
      <c r="CP108" s="13"/>
      <c r="CQ108" s="13"/>
      <c r="CR108" s="13"/>
      <c r="CS108" s="13"/>
      <c r="CT108" s="13"/>
      <c r="CU108" s="13"/>
      <c r="CV108" s="13"/>
      <c r="CW108" s="13"/>
      <c r="CX108" s="13"/>
      <c r="CY108" s="13"/>
      <c r="CZ108" s="13"/>
      <c r="DA108" s="13"/>
      <c r="DB108" s="13"/>
      <c r="DC108" s="13"/>
      <c r="DD108" s="13"/>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U108" s="13"/>
      <c r="EV108" s="13"/>
      <c r="EW108" s="13"/>
      <c r="EX108" s="13"/>
      <c r="EY108" s="13"/>
      <c r="EZ108" s="13"/>
      <c r="FA108" s="13"/>
      <c r="FB108" s="13"/>
    </row>
    <row r="109" spans="2:158" ht="14.1" customHeight="1" x14ac:dyDescent="0.2">
      <c r="B109" s="8"/>
      <c r="C109" s="59"/>
      <c r="D109" s="59"/>
      <c r="E109" s="11"/>
      <c r="F109" s="11"/>
      <c r="G109" s="11"/>
      <c r="H109" s="9"/>
      <c r="I109" s="20" t="str">
        <f t="shared" si="7"/>
        <v/>
      </c>
      <c r="J109" s="13"/>
      <c r="K109" s="23" t="str">
        <f t="shared" si="10"/>
        <v/>
      </c>
      <c r="L109" s="13"/>
      <c r="M109" s="72" t="str">
        <f t="shared" si="8"/>
        <v>10</v>
      </c>
      <c r="N109" s="72" t="str">
        <f t="shared" si="9"/>
        <v>10-</v>
      </c>
      <c r="O109" s="13"/>
      <c r="P109" s="13"/>
      <c r="Q109" s="13"/>
      <c r="R109" s="121"/>
      <c r="S109" s="79"/>
      <c r="T109" s="79"/>
      <c r="U109" s="79"/>
      <c r="V109" s="79"/>
      <c r="W109" s="79"/>
      <c r="X109" s="79"/>
      <c r="Y109" s="79"/>
      <c r="Z109" s="79"/>
      <c r="AA109" s="79"/>
      <c r="AB109" s="79"/>
      <c r="AC109" s="123"/>
      <c r="AD109" s="124"/>
      <c r="AE109" s="79"/>
      <c r="AF109" s="79"/>
      <c r="AG109" s="79"/>
      <c r="AH109" s="79"/>
      <c r="AI109" s="123"/>
      <c r="AJ109" s="13"/>
      <c r="AK109" s="13"/>
      <c r="AL109" s="65"/>
      <c r="AM109" s="65"/>
      <c r="AN109" s="65"/>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c r="BW109" s="13"/>
      <c r="BX109" s="13"/>
      <c r="BY109" s="13"/>
      <c r="BZ109" s="13"/>
      <c r="CA109" s="13"/>
      <c r="CB109" s="13"/>
      <c r="CC109" s="13"/>
      <c r="CD109" s="13"/>
      <c r="CE109" s="13"/>
      <c r="CF109" s="13"/>
      <c r="CG109" s="13"/>
      <c r="CH109" s="13"/>
      <c r="CI109" s="13"/>
      <c r="CJ109" s="13"/>
      <c r="CK109" s="13"/>
      <c r="CL109" s="13"/>
      <c r="CM109" s="13"/>
      <c r="CN109" s="13"/>
      <c r="CO109" s="13"/>
      <c r="CP109" s="13"/>
      <c r="CQ109" s="13"/>
      <c r="CR109" s="13"/>
      <c r="CS109" s="13"/>
      <c r="CT109" s="13"/>
      <c r="CU109" s="13"/>
      <c r="CV109" s="13"/>
      <c r="CW109" s="13"/>
      <c r="CX109" s="13"/>
      <c r="CY109" s="13"/>
      <c r="CZ109" s="13"/>
      <c r="DA109" s="13"/>
      <c r="DB109" s="13"/>
      <c r="DC109" s="13"/>
      <c r="DD109" s="13"/>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c r="EU109" s="13"/>
      <c r="EV109" s="13"/>
      <c r="EW109" s="13"/>
      <c r="EX109" s="13"/>
      <c r="EY109" s="13"/>
      <c r="EZ109" s="13"/>
      <c r="FA109" s="13"/>
      <c r="FB109" s="13"/>
    </row>
    <row r="110" spans="2:158" ht="14.1" customHeight="1" x14ac:dyDescent="0.2">
      <c r="B110" s="8"/>
      <c r="C110" s="59"/>
      <c r="D110" s="59"/>
      <c r="E110" s="11"/>
      <c r="F110" s="11"/>
      <c r="G110" s="11"/>
      <c r="H110" s="9"/>
      <c r="I110" s="20" t="str">
        <f t="shared" si="7"/>
        <v/>
      </c>
      <c r="J110" s="13"/>
      <c r="K110" s="23" t="str">
        <f t="shared" si="10"/>
        <v/>
      </c>
      <c r="L110" s="13"/>
      <c r="M110" s="72" t="str">
        <f t="shared" si="8"/>
        <v>10</v>
      </c>
      <c r="N110" s="72" t="str">
        <f t="shared" si="9"/>
        <v>10-</v>
      </c>
      <c r="O110" s="13"/>
      <c r="P110" s="13"/>
      <c r="Q110" s="13"/>
      <c r="R110" s="121"/>
      <c r="S110" s="79"/>
      <c r="T110" s="79"/>
      <c r="U110" s="79"/>
      <c r="V110" s="79"/>
      <c r="W110" s="79"/>
      <c r="X110" s="79"/>
      <c r="Y110" s="79"/>
      <c r="Z110" s="79"/>
      <c r="AA110" s="79"/>
      <c r="AB110" s="79"/>
      <c r="AC110" s="123"/>
      <c r="AD110" s="124"/>
      <c r="AE110" s="79"/>
      <c r="AF110" s="79"/>
      <c r="AG110" s="79"/>
      <c r="AH110" s="79"/>
      <c r="AI110" s="123"/>
      <c r="AJ110" s="13"/>
      <c r="AK110" s="13"/>
      <c r="AL110" s="65"/>
      <c r="AM110" s="65"/>
      <c r="AN110" s="65"/>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c r="BW110" s="13"/>
      <c r="BX110" s="13"/>
      <c r="BY110" s="13"/>
      <c r="BZ110" s="13"/>
      <c r="CA110" s="13"/>
      <c r="CB110" s="13"/>
      <c r="CC110" s="13"/>
      <c r="CD110" s="13"/>
      <c r="CE110" s="13"/>
      <c r="CF110" s="13"/>
      <c r="CG110" s="13"/>
      <c r="CH110" s="13"/>
      <c r="CI110" s="13"/>
      <c r="CJ110" s="13"/>
      <c r="CK110" s="13"/>
      <c r="CL110" s="13"/>
      <c r="CM110" s="13"/>
      <c r="CN110" s="13"/>
      <c r="CO110" s="13"/>
      <c r="CP110" s="13"/>
      <c r="CQ110" s="13"/>
      <c r="CR110" s="13"/>
      <c r="CS110" s="13"/>
      <c r="CT110" s="13"/>
      <c r="CU110" s="13"/>
      <c r="CV110" s="13"/>
      <c r="CW110" s="13"/>
      <c r="CX110" s="13"/>
      <c r="CY110" s="13"/>
      <c r="CZ110" s="13"/>
      <c r="DA110" s="13"/>
      <c r="DB110" s="13"/>
      <c r="DC110" s="13"/>
      <c r="DD110" s="13"/>
      <c r="DE110" s="13"/>
      <c r="DF110" s="13"/>
      <c r="DG110" s="13"/>
      <c r="DH110" s="13"/>
      <c r="DI110" s="13"/>
      <c r="DJ110" s="13"/>
      <c r="DK110" s="13"/>
      <c r="DL110" s="13"/>
      <c r="DM110" s="13"/>
      <c r="DN110" s="13"/>
      <c r="DO110" s="13"/>
      <c r="DP110" s="13"/>
      <c r="DQ110" s="13"/>
      <c r="DR110" s="13"/>
      <c r="DS110" s="13"/>
      <c r="DT110" s="13"/>
      <c r="DU110" s="13"/>
      <c r="DV110" s="13"/>
      <c r="DW110" s="13"/>
      <c r="DX110" s="13"/>
      <c r="DY110" s="13"/>
      <c r="DZ110" s="13"/>
      <c r="EA110" s="13"/>
      <c r="EB110" s="13"/>
      <c r="EC110" s="13"/>
      <c r="ED110" s="13"/>
      <c r="EE110" s="13"/>
      <c r="EF110" s="13"/>
      <c r="EG110" s="13"/>
      <c r="EH110" s="13"/>
      <c r="EI110" s="13"/>
      <c r="EJ110" s="13"/>
      <c r="EK110" s="13"/>
      <c r="EL110" s="13"/>
      <c r="EM110" s="13"/>
      <c r="EN110" s="13"/>
      <c r="EO110" s="13"/>
      <c r="EP110" s="13"/>
      <c r="EQ110" s="13"/>
      <c r="ER110" s="13"/>
      <c r="ES110" s="13"/>
      <c r="ET110" s="13"/>
      <c r="EU110" s="13"/>
      <c r="EV110" s="13"/>
      <c r="EW110" s="13"/>
      <c r="EX110" s="13"/>
      <c r="EY110" s="13"/>
      <c r="EZ110" s="13"/>
      <c r="FA110" s="13"/>
      <c r="FB110" s="13"/>
    </row>
    <row r="111" spans="2:158" ht="14.1" customHeight="1" x14ac:dyDescent="0.2">
      <c r="B111" s="8"/>
      <c r="C111" s="59"/>
      <c r="D111" s="59"/>
      <c r="E111" s="11"/>
      <c r="F111" s="11"/>
      <c r="G111" s="11"/>
      <c r="H111" s="9"/>
      <c r="I111" s="20" t="str">
        <f t="shared" si="7"/>
        <v/>
      </c>
      <c r="J111" s="13"/>
      <c r="K111" s="23" t="str">
        <f t="shared" si="10"/>
        <v/>
      </c>
      <c r="L111" s="13"/>
      <c r="M111" s="72" t="str">
        <f t="shared" si="8"/>
        <v>10</v>
      </c>
      <c r="N111" s="72" t="str">
        <f t="shared" si="9"/>
        <v>10-</v>
      </c>
      <c r="O111" s="13"/>
      <c r="P111" s="13"/>
      <c r="Q111" s="13"/>
      <c r="R111" s="121"/>
      <c r="S111" s="79"/>
      <c r="T111" s="79"/>
      <c r="U111" s="79"/>
      <c r="V111" s="79"/>
      <c r="W111" s="79"/>
      <c r="X111" s="79"/>
      <c r="Y111" s="79"/>
      <c r="Z111" s="79"/>
      <c r="AA111" s="79"/>
      <c r="AB111" s="79"/>
      <c r="AC111" s="123"/>
      <c r="AD111" s="124"/>
      <c r="AE111" s="79"/>
      <c r="AF111" s="79"/>
      <c r="AG111" s="79"/>
      <c r="AH111" s="79"/>
      <c r="AI111" s="123"/>
      <c r="AJ111" s="13"/>
      <c r="AK111" s="13"/>
      <c r="AL111" s="65"/>
      <c r="AM111" s="65"/>
      <c r="AN111" s="65"/>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c r="DH111" s="13"/>
      <c r="DI111" s="13"/>
      <c r="DJ111" s="13"/>
      <c r="DK111" s="13"/>
      <c r="DL111" s="13"/>
      <c r="DM111" s="13"/>
      <c r="DN111" s="13"/>
      <c r="DO111" s="13"/>
      <c r="DP111" s="13"/>
      <c r="DQ111" s="13"/>
      <c r="DR111" s="13"/>
      <c r="DS111" s="13"/>
      <c r="DT111" s="13"/>
      <c r="DU111" s="13"/>
      <c r="DV111" s="13"/>
      <c r="DW111" s="13"/>
      <c r="DX111" s="13"/>
      <c r="DY111" s="13"/>
      <c r="DZ111" s="13"/>
      <c r="EA111" s="13"/>
      <c r="EB111" s="13"/>
      <c r="EC111" s="13"/>
      <c r="ED111" s="13"/>
      <c r="EE111" s="13"/>
      <c r="EF111" s="13"/>
      <c r="EG111" s="13"/>
      <c r="EH111" s="13"/>
      <c r="EI111" s="13"/>
      <c r="EJ111" s="13"/>
      <c r="EK111" s="13"/>
      <c r="EL111" s="13"/>
      <c r="EM111" s="13"/>
      <c r="EN111" s="13"/>
      <c r="EO111" s="13"/>
      <c r="EP111" s="13"/>
      <c r="EQ111" s="13"/>
      <c r="ER111" s="13"/>
      <c r="ES111" s="13"/>
      <c r="ET111" s="13"/>
      <c r="EU111" s="13"/>
      <c r="EV111" s="13"/>
      <c r="EW111" s="13"/>
      <c r="EX111" s="13"/>
      <c r="EY111" s="13"/>
      <c r="EZ111" s="13"/>
      <c r="FA111" s="13"/>
      <c r="FB111" s="13"/>
    </row>
    <row r="112" spans="2:158" ht="14.1" customHeight="1" x14ac:dyDescent="0.2">
      <c r="B112" s="8"/>
      <c r="C112" s="59"/>
      <c r="D112" s="59"/>
      <c r="E112" s="11"/>
      <c r="F112" s="11"/>
      <c r="G112" s="11"/>
      <c r="H112" s="9"/>
      <c r="I112" s="20" t="str">
        <f t="shared" si="7"/>
        <v/>
      </c>
      <c r="J112" s="13"/>
      <c r="K112" s="23" t="str">
        <f t="shared" si="10"/>
        <v/>
      </c>
      <c r="L112" s="13"/>
      <c r="M112" s="72" t="str">
        <f t="shared" si="8"/>
        <v>10</v>
      </c>
      <c r="N112" s="72" t="str">
        <f t="shared" si="9"/>
        <v>10-</v>
      </c>
      <c r="O112" s="13"/>
      <c r="P112" s="13"/>
      <c r="Q112" s="13"/>
      <c r="R112" s="121"/>
      <c r="S112" s="79"/>
      <c r="T112" s="79"/>
      <c r="U112" s="79"/>
      <c r="V112" s="79"/>
      <c r="W112" s="79"/>
      <c r="X112" s="79"/>
      <c r="Y112" s="79"/>
      <c r="Z112" s="79"/>
      <c r="AA112" s="79"/>
      <c r="AB112" s="79"/>
      <c r="AC112" s="123"/>
      <c r="AD112" s="124"/>
      <c r="AE112" s="79"/>
      <c r="AF112" s="79"/>
      <c r="AG112" s="79"/>
      <c r="AH112" s="79"/>
      <c r="AI112" s="123"/>
      <c r="AJ112" s="13"/>
      <c r="AK112" s="13"/>
      <c r="AL112" s="65"/>
      <c r="AM112" s="65"/>
      <c r="AN112" s="65"/>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c r="BW112" s="13"/>
      <c r="BX112" s="13"/>
      <c r="BY112" s="13"/>
      <c r="BZ112" s="13"/>
      <c r="CA112" s="13"/>
      <c r="CB112" s="13"/>
      <c r="CC112" s="13"/>
      <c r="CD112" s="13"/>
      <c r="CE112" s="13"/>
      <c r="CF112" s="13"/>
      <c r="CG112" s="13"/>
      <c r="CH112" s="13"/>
      <c r="CI112" s="13"/>
      <c r="CJ112" s="13"/>
      <c r="CK112" s="13"/>
      <c r="CL112" s="13"/>
      <c r="CM112" s="13"/>
      <c r="CN112" s="13"/>
      <c r="CO112" s="13"/>
      <c r="CP112" s="13"/>
      <c r="CQ112" s="13"/>
      <c r="CR112" s="13"/>
      <c r="CS112" s="13"/>
      <c r="CT112" s="13"/>
      <c r="CU112" s="13"/>
      <c r="CV112" s="13"/>
      <c r="CW112" s="13"/>
      <c r="CX112" s="13"/>
      <c r="CY112" s="13"/>
      <c r="CZ112" s="13"/>
      <c r="DA112" s="13"/>
      <c r="DB112" s="13"/>
      <c r="DC112" s="13"/>
      <c r="DD112" s="13"/>
      <c r="DE112" s="13"/>
      <c r="DF112" s="13"/>
      <c r="DG112" s="13"/>
      <c r="DH112" s="13"/>
      <c r="DI112" s="13"/>
      <c r="DJ112" s="13"/>
      <c r="DK112" s="13"/>
      <c r="DL112" s="13"/>
      <c r="DM112" s="13"/>
      <c r="DN112" s="13"/>
      <c r="DO112" s="13"/>
      <c r="DP112" s="13"/>
      <c r="DQ112" s="13"/>
      <c r="DR112" s="13"/>
      <c r="DS112" s="13"/>
      <c r="DT112" s="13"/>
      <c r="DU112" s="13"/>
      <c r="DV112" s="13"/>
      <c r="DW112" s="13"/>
      <c r="DX112" s="13"/>
      <c r="DY112" s="13"/>
      <c r="DZ112" s="13"/>
      <c r="EA112" s="13"/>
      <c r="EB112" s="13"/>
      <c r="EC112" s="13"/>
      <c r="ED112" s="13"/>
      <c r="EE112" s="13"/>
      <c r="EF112" s="13"/>
      <c r="EG112" s="13"/>
      <c r="EH112" s="13"/>
      <c r="EI112" s="13"/>
      <c r="EJ112" s="13"/>
      <c r="EK112" s="13"/>
      <c r="EL112" s="13"/>
      <c r="EM112" s="13"/>
      <c r="EN112" s="13"/>
      <c r="EO112" s="13"/>
      <c r="EP112" s="13"/>
      <c r="EQ112" s="13"/>
      <c r="ER112" s="13"/>
      <c r="ES112" s="13"/>
      <c r="ET112" s="13"/>
      <c r="EU112" s="13"/>
      <c r="EV112" s="13"/>
      <c r="EW112" s="13"/>
      <c r="EX112" s="13"/>
      <c r="EY112" s="13"/>
      <c r="EZ112" s="13"/>
      <c r="FA112" s="13"/>
      <c r="FB112" s="13"/>
    </row>
    <row r="113" spans="1:158" ht="14.1" customHeight="1" x14ac:dyDescent="0.2">
      <c r="B113" s="8"/>
      <c r="C113" s="59"/>
      <c r="D113" s="59"/>
      <c r="E113" s="11"/>
      <c r="F113" s="11"/>
      <c r="G113" s="11"/>
      <c r="H113" s="9"/>
      <c r="I113" s="20" t="str">
        <f t="shared" si="7"/>
        <v/>
      </c>
      <c r="J113" s="13"/>
      <c r="K113" s="23" t="str">
        <f t="shared" si="10"/>
        <v/>
      </c>
      <c r="L113" s="13"/>
      <c r="M113" s="72" t="str">
        <f t="shared" si="8"/>
        <v>10</v>
      </c>
      <c r="N113" s="72" t="str">
        <f t="shared" si="9"/>
        <v>10-</v>
      </c>
      <c r="O113" s="13"/>
      <c r="P113" s="13"/>
      <c r="Q113" s="13"/>
      <c r="R113" s="121"/>
      <c r="S113" s="79"/>
      <c r="T113" s="79"/>
      <c r="U113" s="79"/>
      <c r="V113" s="79"/>
      <c r="W113" s="79"/>
      <c r="X113" s="79"/>
      <c r="Y113" s="79"/>
      <c r="Z113" s="79"/>
      <c r="AA113" s="79"/>
      <c r="AB113" s="79"/>
      <c r="AC113" s="123"/>
      <c r="AD113" s="124"/>
      <c r="AE113" s="79"/>
      <c r="AF113" s="79"/>
      <c r="AG113" s="79"/>
      <c r="AH113" s="79"/>
      <c r="AI113" s="123"/>
      <c r="AJ113" s="13"/>
      <c r="AK113" s="13"/>
      <c r="AL113" s="65"/>
      <c r="AM113" s="65"/>
      <c r="AN113" s="65"/>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c r="BW113" s="13"/>
      <c r="BX113" s="13"/>
      <c r="BY113" s="13"/>
      <c r="BZ113" s="13"/>
      <c r="CA113" s="13"/>
      <c r="CB113" s="13"/>
      <c r="CC113" s="13"/>
      <c r="CD113" s="13"/>
      <c r="CE113" s="13"/>
      <c r="CF113" s="13"/>
      <c r="CG113" s="13"/>
      <c r="CH113" s="13"/>
      <c r="CI113" s="13"/>
      <c r="CJ113" s="13"/>
      <c r="CK113" s="13"/>
      <c r="CL113" s="13"/>
      <c r="CM113" s="13"/>
      <c r="CN113" s="13"/>
      <c r="CO113" s="13"/>
      <c r="CP113" s="13"/>
      <c r="CQ113" s="13"/>
      <c r="CR113" s="13"/>
      <c r="CS113" s="13"/>
      <c r="CT113" s="13"/>
      <c r="CU113" s="13"/>
      <c r="CV113" s="13"/>
      <c r="CW113" s="13"/>
      <c r="CX113" s="13"/>
      <c r="CY113" s="13"/>
      <c r="CZ113" s="13"/>
      <c r="DA113" s="13"/>
      <c r="DB113" s="13"/>
      <c r="DC113" s="13"/>
      <c r="DD113" s="13"/>
      <c r="DE113" s="13"/>
      <c r="DF113" s="13"/>
      <c r="DG113" s="13"/>
      <c r="DH113" s="13"/>
      <c r="DI113" s="13"/>
      <c r="DJ113" s="13"/>
      <c r="DK113" s="13"/>
      <c r="DL113" s="13"/>
      <c r="DM113" s="13"/>
      <c r="DN113" s="13"/>
      <c r="DO113" s="13"/>
      <c r="DP113" s="13"/>
      <c r="DQ113" s="13"/>
      <c r="DR113" s="13"/>
      <c r="DS113" s="13"/>
      <c r="DT113" s="13"/>
      <c r="DU113" s="13"/>
      <c r="DV113" s="13"/>
      <c r="DW113" s="13"/>
      <c r="DX113" s="13"/>
      <c r="DY113" s="13"/>
      <c r="DZ113" s="13"/>
      <c r="EA113" s="13"/>
      <c r="EB113" s="13"/>
      <c r="EC113" s="13"/>
      <c r="ED113" s="13"/>
      <c r="EE113" s="13"/>
      <c r="EF113" s="13"/>
      <c r="EG113" s="13"/>
      <c r="EH113" s="13"/>
      <c r="EI113" s="13"/>
      <c r="EJ113" s="13"/>
      <c r="EK113" s="13"/>
      <c r="EL113" s="13"/>
      <c r="EM113" s="13"/>
      <c r="EN113" s="13"/>
      <c r="EO113" s="13"/>
      <c r="EP113" s="13"/>
      <c r="EQ113" s="13"/>
      <c r="ER113" s="13"/>
      <c r="ES113" s="13"/>
      <c r="ET113" s="13"/>
      <c r="EU113" s="13"/>
      <c r="EV113" s="13"/>
      <c r="EW113" s="13"/>
      <c r="EX113" s="13"/>
      <c r="EY113" s="13"/>
      <c r="EZ113" s="13"/>
      <c r="FA113" s="13"/>
      <c r="FB113" s="13"/>
    </row>
    <row r="114" spans="1:158" ht="14.1" customHeight="1" x14ac:dyDescent="0.2">
      <c r="B114" s="8"/>
      <c r="C114" s="59"/>
      <c r="D114" s="59"/>
      <c r="E114" s="11"/>
      <c r="F114" s="11"/>
      <c r="G114" s="11"/>
      <c r="H114" s="9"/>
      <c r="I114" s="20" t="str">
        <f t="shared" si="7"/>
        <v/>
      </c>
      <c r="J114" s="13"/>
      <c r="K114" s="23" t="str">
        <f t="shared" si="10"/>
        <v/>
      </c>
      <c r="L114" s="13"/>
      <c r="M114" s="72" t="str">
        <f t="shared" si="8"/>
        <v>10</v>
      </c>
      <c r="N114" s="72" t="str">
        <f t="shared" si="9"/>
        <v>10-</v>
      </c>
      <c r="O114" s="13"/>
      <c r="P114" s="13"/>
      <c r="Q114" s="13"/>
      <c r="R114" s="121"/>
      <c r="S114" s="79"/>
      <c r="T114" s="79"/>
      <c r="U114" s="79"/>
      <c r="V114" s="79"/>
      <c r="W114" s="79"/>
      <c r="X114" s="79"/>
      <c r="Y114" s="79"/>
      <c r="Z114" s="79"/>
      <c r="AA114" s="79"/>
      <c r="AB114" s="79"/>
      <c r="AC114" s="123"/>
      <c r="AD114" s="124"/>
      <c r="AE114" s="79"/>
      <c r="AF114" s="79"/>
      <c r="AG114" s="79"/>
      <c r="AH114" s="79"/>
      <c r="AI114" s="123"/>
      <c r="AJ114" s="13"/>
      <c r="AK114" s="13"/>
      <c r="AL114" s="65"/>
      <c r="AM114" s="65"/>
      <c r="AN114" s="65"/>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c r="BW114" s="13"/>
      <c r="BX114" s="13"/>
      <c r="BY114" s="13"/>
      <c r="BZ114" s="13"/>
      <c r="CA114" s="13"/>
      <c r="CB114" s="13"/>
      <c r="CC114" s="13"/>
      <c r="CD114" s="13"/>
      <c r="CE114" s="13"/>
      <c r="CF114" s="13"/>
      <c r="CG114" s="13"/>
      <c r="CH114" s="13"/>
      <c r="CI114" s="13"/>
      <c r="CJ114" s="13"/>
      <c r="CK114" s="13"/>
      <c r="CL114" s="13"/>
      <c r="CM114" s="13"/>
      <c r="CN114" s="13"/>
      <c r="CO114" s="13"/>
      <c r="CP114" s="13"/>
      <c r="CQ114" s="13"/>
      <c r="CR114" s="13"/>
      <c r="CS114" s="13"/>
      <c r="CT114" s="13"/>
      <c r="CU114" s="13"/>
      <c r="CV114" s="13"/>
      <c r="CW114" s="13"/>
      <c r="CX114" s="13"/>
      <c r="CY114" s="13"/>
      <c r="CZ114" s="13"/>
      <c r="DA114" s="13"/>
      <c r="DB114" s="13"/>
      <c r="DC114" s="13"/>
      <c r="DD114" s="13"/>
      <c r="DE114" s="13"/>
      <c r="DF114" s="13"/>
      <c r="DG114" s="13"/>
      <c r="DH114" s="13"/>
      <c r="DI114" s="13"/>
      <c r="DJ114" s="13"/>
      <c r="DK114" s="13"/>
      <c r="DL114" s="13"/>
      <c r="DM114" s="13"/>
      <c r="DN114" s="13"/>
      <c r="DO114" s="13"/>
      <c r="DP114" s="13"/>
      <c r="DQ114" s="13"/>
      <c r="DR114" s="13"/>
      <c r="DS114" s="13"/>
      <c r="DT114" s="13"/>
      <c r="DU114" s="13"/>
      <c r="DV114" s="13"/>
      <c r="DW114" s="13"/>
      <c r="DX114" s="13"/>
      <c r="DY114" s="13"/>
      <c r="DZ114" s="13"/>
      <c r="EA114" s="13"/>
      <c r="EB114" s="13"/>
      <c r="EC114" s="13"/>
      <c r="ED114" s="13"/>
      <c r="EE114" s="13"/>
      <c r="EF114" s="13"/>
      <c r="EG114" s="13"/>
      <c r="EH114" s="13"/>
      <c r="EI114" s="13"/>
      <c r="EJ114" s="13"/>
      <c r="EK114" s="13"/>
      <c r="EL114" s="13"/>
      <c r="EM114" s="13"/>
      <c r="EN114" s="13"/>
      <c r="EO114" s="13"/>
      <c r="EP114" s="13"/>
      <c r="EQ114" s="13"/>
      <c r="ER114" s="13"/>
      <c r="ES114" s="13"/>
      <c r="ET114" s="13"/>
      <c r="EU114" s="13"/>
      <c r="EV114" s="13"/>
      <c r="EW114" s="13"/>
      <c r="EX114" s="13"/>
      <c r="EY114" s="13"/>
      <c r="EZ114" s="13"/>
      <c r="FA114" s="13"/>
      <c r="FB114" s="13"/>
    </row>
    <row r="115" spans="1:158" ht="14.1" customHeight="1" x14ac:dyDescent="0.2">
      <c r="B115" s="8"/>
      <c r="C115" s="59"/>
      <c r="D115" s="59"/>
      <c r="E115" s="11"/>
      <c r="F115" s="11"/>
      <c r="G115" s="11"/>
      <c r="H115" s="9"/>
      <c r="I115" s="20" t="str">
        <f t="shared" si="7"/>
        <v/>
      </c>
      <c r="J115" s="13"/>
      <c r="K115" s="23" t="str">
        <f t="shared" si="10"/>
        <v/>
      </c>
      <c r="L115" s="13"/>
      <c r="M115" s="72" t="str">
        <f t="shared" si="8"/>
        <v>10</v>
      </c>
      <c r="N115" s="72" t="str">
        <f t="shared" si="9"/>
        <v>10-</v>
      </c>
      <c r="O115" s="13"/>
      <c r="P115" s="13"/>
      <c r="Q115" s="13"/>
      <c r="R115" s="121"/>
      <c r="S115" s="79"/>
      <c r="T115" s="79"/>
      <c r="U115" s="79"/>
      <c r="V115" s="79"/>
      <c r="W115" s="79"/>
      <c r="X115" s="79"/>
      <c r="Y115" s="79"/>
      <c r="Z115" s="79"/>
      <c r="AA115" s="79"/>
      <c r="AB115" s="79"/>
      <c r="AC115" s="123"/>
      <c r="AD115" s="124"/>
      <c r="AE115" s="79"/>
      <c r="AF115" s="79"/>
      <c r="AG115" s="79"/>
      <c r="AH115" s="79"/>
      <c r="AI115" s="123"/>
      <c r="AJ115" s="13"/>
      <c r="AK115" s="13"/>
      <c r="AL115" s="65"/>
      <c r="AM115" s="65"/>
      <c r="AN115" s="65"/>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c r="BW115" s="13"/>
      <c r="BX115" s="13"/>
      <c r="BY115" s="13"/>
      <c r="BZ115" s="13"/>
      <c r="CA115" s="13"/>
      <c r="CB115" s="13"/>
      <c r="CC115" s="13"/>
      <c r="CD115" s="13"/>
      <c r="CE115" s="13"/>
      <c r="CF115" s="13"/>
      <c r="CG115" s="13"/>
      <c r="CH115" s="13"/>
      <c r="CI115" s="13"/>
      <c r="CJ115" s="13"/>
      <c r="CK115" s="13"/>
      <c r="CL115" s="13"/>
      <c r="CM115" s="13"/>
      <c r="CN115" s="13"/>
      <c r="CO115" s="13"/>
      <c r="CP115" s="13"/>
      <c r="CQ115" s="13"/>
      <c r="CR115" s="13"/>
      <c r="CS115" s="13"/>
      <c r="CT115" s="13"/>
      <c r="CU115" s="13"/>
      <c r="CV115" s="13"/>
      <c r="CW115" s="13"/>
      <c r="CX115" s="13"/>
      <c r="CY115" s="13"/>
      <c r="CZ115" s="13"/>
      <c r="DA115" s="13"/>
      <c r="DB115" s="13"/>
      <c r="DC115" s="13"/>
      <c r="DD115" s="13"/>
      <c r="DE115" s="13"/>
      <c r="DF115" s="13"/>
      <c r="DG115" s="13"/>
      <c r="DH115" s="13"/>
      <c r="DI115" s="13"/>
      <c r="DJ115" s="13"/>
      <c r="DK115" s="13"/>
      <c r="DL115" s="13"/>
      <c r="DM115" s="13"/>
      <c r="DN115" s="13"/>
      <c r="DO115" s="13"/>
      <c r="DP115" s="13"/>
      <c r="DQ115" s="13"/>
      <c r="DR115" s="13"/>
      <c r="DS115" s="13"/>
      <c r="DT115" s="13"/>
      <c r="DU115" s="13"/>
      <c r="DV115" s="13"/>
      <c r="DW115" s="13"/>
      <c r="DX115" s="13"/>
      <c r="DY115" s="13"/>
      <c r="DZ115" s="13"/>
      <c r="EA115" s="13"/>
      <c r="EB115" s="13"/>
      <c r="EC115" s="13"/>
      <c r="ED115" s="13"/>
      <c r="EE115" s="13"/>
      <c r="EF115" s="13"/>
      <c r="EG115" s="13"/>
      <c r="EH115" s="13"/>
      <c r="EI115" s="13"/>
      <c r="EJ115" s="13"/>
      <c r="EK115" s="13"/>
      <c r="EL115" s="13"/>
      <c r="EM115" s="13"/>
      <c r="EN115" s="13"/>
      <c r="EO115" s="13"/>
      <c r="EP115" s="13"/>
      <c r="EQ115" s="13"/>
      <c r="ER115" s="13"/>
      <c r="ES115" s="13"/>
      <c r="ET115" s="13"/>
      <c r="EU115" s="13"/>
      <c r="EV115" s="13"/>
      <c r="EW115" s="13"/>
      <c r="EX115" s="13"/>
      <c r="EY115" s="13"/>
      <c r="EZ115" s="13"/>
      <c r="FA115" s="13"/>
      <c r="FB115" s="13"/>
    </row>
    <row r="116" spans="1:158" ht="14.1" customHeight="1" x14ac:dyDescent="0.2">
      <c r="B116" s="8"/>
      <c r="C116" s="59"/>
      <c r="D116" s="59"/>
      <c r="E116" s="11"/>
      <c r="F116" s="11"/>
      <c r="G116" s="11"/>
      <c r="H116" s="9"/>
      <c r="I116" s="20" t="str">
        <f t="shared" si="7"/>
        <v/>
      </c>
      <c r="J116" s="13"/>
      <c r="K116" s="23" t="str">
        <f t="shared" si="10"/>
        <v/>
      </c>
      <c r="L116" s="13"/>
      <c r="M116" s="72" t="str">
        <f t="shared" si="8"/>
        <v>10</v>
      </c>
      <c r="N116" s="72" t="str">
        <f t="shared" si="9"/>
        <v>10-</v>
      </c>
      <c r="O116" s="13"/>
      <c r="P116" s="13"/>
      <c r="Q116" s="13"/>
      <c r="R116" s="121"/>
      <c r="S116" s="79"/>
      <c r="T116" s="79"/>
      <c r="U116" s="79"/>
      <c r="V116" s="79"/>
      <c r="W116" s="79"/>
      <c r="X116" s="79"/>
      <c r="Y116" s="79"/>
      <c r="Z116" s="79"/>
      <c r="AA116" s="79"/>
      <c r="AB116" s="79"/>
      <c r="AC116" s="123"/>
      <c r="AD116" s="124"/>
      <c r="AE116" s="79"/>
      <c r="AF116" s="79"/>
      <c r="AG116" s="79"/>
      <c r="AH116" s="79"/>
      <c r="AI116" s="123"/>
      <c r="AJ116" s="13"/>
      <c r="AK116" s="13"/>
      <c r="AL116" s="65"/>
      <c r="AM116" s="65"/>
      <c r="AN116" s="65"/>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c r="CO116" s="13"/>
      <c r="CP116" s="13"/>
      <c r="CQ116" s="13"/>
      <c r="CR116" s="13"/>
      <c r="CS116" s="13"/>
      <c r="CT116" s="13"/>
      <c r="CU116" s="13"/>
      <c r="CV116" s="13"/>
      <c r="CW116" s="13"/>
      <c r="CX116" s="13"/>
      <c r="CY116" s="13"/>
      <c r="CZ116" s="13"/>
      <c r="DA116" s="13"/>
      <c r="DB116" s="13"/>
      <c r="DC116" s="13"/>
      <c r="DD116" s="13"/>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c r="EU116" s="13"/>
      <c r="EV116" s="13"/>
      <c r="EW116" s="13"/>
      <c r="EX116" s="13"/>
      <c r="EY116" s="13"/>
      <c r="EZ116" s="13"/>
      <c r="FA116" s="13"/>
      <c r="FB116" s="13"/>
    </row>
    <row r="117" spans="1:158" ht="14.1" customHeight="1" x14ac:dyDescent="0.2">
      <c r="B117" s="8"/>
      <c r="C117" s="59"/>
      <c r="D117" s="59"/>
      <c r="E117" s="11"/>
      <c r="F117" s="11"/>
      <c r="G117" s="11"/>
      <c r="H117" s="9"/>
      <c r="I117" s="20" t="str">
        <f t="shared" si="7"/>
        <v/>
      </c>
      <c r="J117" s="13"/>
      <c r="K117" s="23" t="str">
        <f t="shared" si="10"/>
        <v/>
      </c>
      <c r="L117" s="13"/>
      <c r="M117" s="72" t="str">
        <f t="shared" si="8"/>
        <v>10</v>
      </c>
      <c r="N117" s="72" t="str">
        <f t="shared" si="9"/>
        <v>10-</v>
      </c>
      <c r="O117" s="13"/>
      <c r="P117" s="13"/>
      <c r="Q117" s="13"/>
      <c r="R117" s="121"/>
      <c r="S117" s="79"/>
      <c r="T117" s="79"/>
      <c r="U117" s="79"/>
      <c r="V117" s="79"/>
      <c r="W117" s="79"/>
      <c r="X117" s="79"/>
      <c r="Y117" s="79"/>
      <c r="Z117" s="79"/>
      <c r="AA117" s="79"/>
      <c r="AB117" s="79"/>
      <c r="AC117" s="123"/>
      <c r="AD117" s="124"/>
      <c r="AE117" s="79"/>
      <c r="AF117" s="79"/>
      <c r="AG117" s="79"/>
      <c r="AH117" s="79"/>
      <c r="AI117" s="123"/>
      <c r="AJ117" s="13"/>
      <c r="AK117" s="13"/>
      <c r="AL117" s="65"/>
      <c r="AM117" s="65"/>
      <c r="AN117" s="65"/>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c r="BW117" s="13"/>
      <c r="BX117" s="13"/>
      <c r="BY117" s="13"/>
      <c r="BZ117" s="13"/>
      <c r="CA117" s="13"/>
      <c r="CB117" s="13"/>
      <c r="CC117" s="13"/>
      <c r="CD117" s="13"/>
      <c r="CE117" s="13"/>
      <c r="CF117" s="13"/>
      <c r="CG117" s="13"/>
      <c r="CH117" s="13"/>
      <c r="CI117" s="13"/>
      <c r="CJ117" s="13"/>
      <c r="CK117" s="13"/>
      <c r="CL117" s="13"/>
      <c r="CM117" s="13"/>
      <c r="CN117" s="13"/>
      <c r="CO117" s="13"/>
      <c r="CP117" s="13"/>
      <c r="CQ117" s="13"/>
      <c r="CR117" s="13"/>
      <c r="CS117" s="13"/>
      <c r="CT117" s="13"/>
      <c r="CU117" s="13"/>
      <c r="CV117" s="13"/>
      <c r="CW117" s="13"/>
      <c r="CX117" s="13"/>
      <c r="CY117" s="13"/>
      <c r="CZ117" s="13"/>
      <c r="DA117" s="13"/>
      <c r="DB117" s="13"/>
      <c r="DC117" s="13"/>
      <c r="DD117" s="13"/>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c r="EU117" s="13"/>
      <c r="EV117" s="13"/>
      <c r="EW117" s="13"/>
      <c r="EX117" s="13"/>
      <c r="EY117" s="13"/>
      <c r="EZ117" s="13"/>
      <c r="FA117" s="13"/>
      <c r="FB117" s="13"/>
    </row>
    <row r="118" spans="1:158" ht="14.1" customHeight="1" x14ac:dyDescent="0.2">
      <c r="B118" s="8"/>
      <c r="C118" s="59"/>
      <c r="D118" s="59"/>
      <c r="E118" s="11"/>
      <c r="F118" s="11"/>
      <c r="G118" s="11"/>
      <c r="H118" s="9"/>
      <c r="I118" s="20" t="str">
        <f t="shared" si="7"/>
        <v/>
      </c>
      <c r="J118" s="13"/>
      <c r="K118" s="23" t="str">
        <f t="shared" si="10"/>
        <v/>
      </c>
      <c r="L118" s="13"/>
      <c r="M118" s="72" t="str">
        <f t="shared" si="8"/>
        <v>10</v>
      </c>
      <c r="N118" s="72" t="str">
        <f t="shared" si="9"/>
        <v>10-</v>
      </c>
      <c r="O118" s="13"/>
      <c r="P118" s="13"/>
      <c r="Q118" s="13"/>
      <c r="R118" s="121"/>
      <c r="S118" s="79"/>
      <c r="T118" s="79"/>
      <c r="U118" s="79"/>
      <c r="V118" s="79"/>
      <c r="W118" s="79"/>
      <c r="X118" s="79"/>
      <c r="Y118" s="79"/>
      <c r="Z118" s="79"/>
      <c r="AA118" s="79"/>
      <c r="AB118" s="79"/>
      <c r="AC118" s="123"/>
      <c r="AD118" s="124"/>
      <c r="AE118" s="79"/>
      <c r="AF118" s="79"/>
      <c r="AG118" s="79"/>
      <c r="AH118" s="79"/>
      <c r="AI118" s="123"/>
      <c r="AJ118" s="13"/>
      <c r="AK118" s="13"/>
      <c r="AL118" s="65"/>
      <c r="AM118" s="65"/>
      <c r="AN118" s="65"/>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c r="BW118" s="13"/>
      <c r="BX118" s="13"/>
      <c r="BY118" s="13"/>
      <c r="BZ118" s="13"/>
      <c r="CA118" s="13"/>
      <c r="CB118" s="13"/>
      <c r="CC118" s="13"/>
      <c r="CD118" s="13"/>
      <c r="CE118" s="13"/>
      <c r="CF118" s="13"/>
      <c r="CG118" s="13"/>
      <c r="CH118" s="13"/>
      <c r="CI118" s="13"/>
      <c r="CJ118" s="13"/>
      <c r="CK118" s="13"/>
      <c r="CL118" s="13"/>
      <c r="CM118" s="13"/>
      <c r="CN118" s="13"/>
      <c r="CO118" s="13"/>
      <c r="CP118" s="13"/>
      <c r="CQ118" s="13"/>
      <c r="CR118" s="13"/>
      <c r="CS118" s="13"/>
      <c r="CT118" s="13"/>
      <c r="CU118" s="13"/>
      <c r="CV118" s="13"/>
      <c r="CW118" s="13"/>
      <c r="CX118" s="13"/>
      <c r="CY118" s="13"/>
      <c r="CZ118" s="13"/>
      <c r="DA118" s="13"/>
      <c r="DB118" s="13"/>
      <c r="DC118" s="13"/>
      <c r="DD118" s="13"/>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c r="EU118" s="13"/>
      <c r="EV118" s="13"/>
      <c r="EW118" s="13"/>
      <c r="EX118" s="13"/>
      <c r="EY118" s="13"/>
      <c r="EZ118" s="13"/>
      <c r="FA118" s="13"/>
      <c r="FB118" s="13"/>
    </row>
    <row r="119" spans="1:158" ht="14.1" customHeight="1" x14ac:dyDescent="0.2">
      <c r="B119" s="8"/>
      <c r="C119" s="59"/>
      <c r="D119" s="59"/>
      <c r="E119" s="11"/>
      <c r="F119" s="11"/>
      <c r="G119" s="11"/>
      <c r="H119" s="9"/>
      <c r="I119" s="20" t="str">
        <f t="shared" si="7"/>
        <v/>
      </c>
      <c r="J119" s="13"/>
      <c r="K119" s="23" t="str">
        <f t="shared" si="10"/>
        <v/>
      </c>
      <c r="L119" s="13"/>
      <c r="M119" s="72" t="str">
        <f t="shared" si="8"/>
        <v>10</v>
      </c>
      <c r="N119" s="72" t="str">
        <f t="shared" si="9"/>
        <v>10-</v>
      </c>
      <c r="O119" s="13"/>
      <c r="P119" s="13"/>
      <c r="Q119" s="13"/>
      <c r="R119" s="121"/>
      <c r="S119" s="79"/>
      <c r="T119" s="79"/>
      <c r="U119" s="79"/>
      <c r="V119" s="79"/>
      <c r="W119" s="79"/>
      <c r="X119" s="79"/>
      <c r="Y119" s="79"/>
      <c r="Z119" s="79"/>
      <c r="AA119" s="79"/>
      <c r="AB119" s="79"/>
      <c r="AC119" s="123"/>
      <c r="AD119" s="124"/>
      <c r="AE119" s="79"/>
      <c r="AF119" s="79"/>
      <c r="AG119" s="79"/>
      <c r="AH119" s="79"/>
      <c r="AI119" s="123"/>
      <c r="AJ119" s="13"/>
      <c r="AK119" s="13"/>
      <c r="AL119" s="65"/>
      <c r="AM119" s="65"/>
      <c r="AN119" s="65"/>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c r="DI119" s="13"/>
      <c r="DJ119" s="13"/>
      <c r="DK119" s="13"/>
      <c r="DL119" s="13"/>
      <c r="DM119" s="13"/>
      <c r="DN119" s="13"/>
      <c r="DO119" s="13"/>
      <c r="DP119" s="13"/>
      <c r="DQ119" s="13"/>
      <c r="DR119" s="13"/>
      <c r="DS119" s="13"/>
      <c r="DT119" s="13"/>
      <c r="DU119" s="13"/>
      <c r="DV119" s="13"/>
      <c r="DW119" s="13"/>
      <c r="DX119" s="13"/>
      <c r="DY119" s="13"/>
      <c r="DZ119" s="13"/>
      <c r="EA119" s="13"/>
      <c r="EB119" s="13"/>
      <c r="EC119" s="13"/>
      <c r="ED119" s="13"/>
      <c r="EE119" s="13"/>
      <c r="EF119" s="13"/>
      <c r="EG119" s="13"/>
      <c r="EH119" s="13"/>
      <c r="EI119" s="13"/>
      <c r="EJ119" s="13"/>
      <c r="EK119" s="13"/>
      <c r="EL119" s="13"/>
      <c r="EM119" s="13"/>
      <c r="EN119" s="13"/>
      <c r="EO119" s="13"/>
      <c r="EP119" s="13"/>
      <c r="EQ119" s="13"/>
      <c r="ER119" s="13"/>
      <c r="ES119" s="13"/>
      <c r="ET119" s="13"/>
      <c r="EU119" s="13"/>
      <c r="EV119" s="13"/>
      <c r="EW119" s="13"/>
      <c r="EX119" s="13"/>
      <c r="EY119" s="13"/>
      <c r="EZ119" s="13"/>
      <c r="FA119" s="13"/>
      <c r="FB119" s="13"/>
    </row>
    <row r="120" spans="1:158" ht="14.1" customHeight="1" thickBot="1" x14ac:dyDescent="0.25">
      <c r="B120" s="8"/>
      <c r="C120" s="59"/>
      <c r="D120" s="59"/>
      <c r="E120" s="11"/>
      <c r="F120" s="11"/>
      <c r="G120" s="11"/>
      <c r="H120" s="9"/>
      <c r="I120" s="20" t="str">
        <f t="shared" si="7"/>
        <v/>
      </c>
      <c r="J120" s="13"/>
      <c r="K120" s="23" t="str">
        <f t="shared" si="10"/>
        <v/>
      </c>
      <c r="L120" s="13"/>
      <c r="M120" s="72" t="str">
        <f t="shared" si="8"/>
        <v>10</v>
      </c>
      <c r="N120" s="72" t="str">
        <f t="shared" si="9"/>
        <v>10-</v>
      </c>
      <c r="O120" s="13"/>
      <c r="P120" s="13"/>
      <c r="Q120" s="13"/>
      <c r="R120" s="130"/>
      <c r="S120" s="131"/>
      <c r="T120" s="131"/>
      <c r="U120" s="131"/>
      <c r="V120" s="131"/>
      <c r="W120" s="131"/>
      <c r="X120" s="131"/>
      <c r="Y120" s="131"/>
      <c r="Z120" s="131"/>
      <c r="AA120" s="131"/>
      <c r="AB120" s="131"/>
      <c r="AC120" s="132"/>
      <c r="AD120" s="133"/>
      <c r="AE120" s="131"/>
      <c r="AF120" s="131"/>
      <c r="AG120" s="131"/>
      <c r="AH120" s="131"/>
      <c r="AI120" s="132"/>
      <c r="AJ120" s="13"/>
      <c r="AK120" s="13"/>
      <c r="AL120" s="65"/>
      <c r="AM120" s="65"/>
      <c r="AN120" s="65"/>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c r="BL120" s="13"/>
      <c r="BM120" s="13"/>
      <c r="BN120" s="13"/>
      <c r="BO120" s="13"/>
      <c r="BP120" s="13"/>
      <c r="BQ120" s="13"/>
      <c r="BR120" s="13"/>
      <c r="BS120" s="13"/>
      <c r="BT120" s="13"/>
      <c r="BU120" s="13"/>
      <c r="BV120" s="13"/>
      <c r="BW120" s="13"/>
      <c r="BX120" s="13"/>
      <c r="BY120" s="13"/>
      <c r="BZ120" s="13"/>
      <c r="CA120" s="13"/>
      <c r="CB120" s="13"/>
      <c r="CC120" s="13"/>
      <c r="CD120" s="13"/>
      <c r="CE120" s="13"/>
      <c r="CF120" s="13"/>
      <c r="CG120" s="13"/>
      <c r="CH120" s="13"/>
      <c r="CI120" s="13"/>
      <c r="CJ120" s="13"/>
      <c r="CK120" s="13"/>
      <c r="CL120" s="13"/>
      <c r="CM120" s="13"/>
      <c r="CN120" s="13"/>
      <c r="CO120" s="13"/>
      <c r="CP120" s="13"/>
      <c r="CQ120" s="13"/>
      <c r="CR120" s="13"/>
      <c r="CS120" s="13"/>
      <c r="CT120" s="13"/>
      <c r="CU120" s="13"/>
      <c r="CV120" s="13"/>
      <c r="CW120" s="13"/>
      <c r="CX120" s="13"/>
      <c r="CY120" s="13"/>
      <c r="CZ120" s="13"/>
      <c r="DA120" s="13"/>
      <c r="DB120" s="13"/>
      <c r="DC120" s="13"/>
      <c r="DD120" s="13"/>
      <c r="DE120" s="13"/>
      <c r="DF120" s="13"/>
      <c r="DG120" s="13"/>
      <c r="DH120" s="13"/>
      <c r="DI120" s="13"/>
      <c r="DJ120" s="13"/>
      <c r="DK120" s="13"/>
      <c r="DL120" s="13"/>
      <c r="DM120" s="13"/>
      <c r="DN120" s="13"/>
      <c r="DO120" s="13"/>
      <c r="DP120" s="13"/>
      <c r="DQ120" s="13"/>
      <c r="DR120" s="13"/>
      <c r="DS120" s="13"/>
      <c r="DT120" s="13"/>
      <c r="DU120" s="13"/>
      <c r="DV120" s="13"/>
      <c r="DW120" s="13"/>
      <c r="DX120" s="13"/>
      <c r="DY120" s="13"/>
      <c r="DZ120" s="13"/>
      <c r="EA120" s="13"/>
      <c r="EB120" s="13"/>
      <c r="EC120" s="13"/>
      <c r="ED120" s="13"/>
      <c r="EE120" s="13"/>
      <c r="EF120" s="13"/>
      <c r="EG120" s="13"/>
      <c r="EH120" s="13"/>
      <c r="EI120" s="13"/>
      <c r="EJ120" s="13"/>
      <c r="EK120" s="13"/>
      <c r="EL120" s="13"/>
      <c r="EM120" s="13"/>
      <c r="EN120" s="13"/>
      <c r="EO120" s="13"/>
      <c r="EP120" s="13"/>
      <c r="EQ120" s="13"/>
      <c r="ER120" s="13"/>
      <c r="ES120" s="13"/>
      <c r="ET120" s="13"/>
      <c r="EU120" s="13"/>
      <c r="EV120" s="13"/>
      <c r="EW120" s="13"/>
      <c r="EX120" s="13"/>
      <c r="EY120" s="13"/>
      <c r="EZ120" s="13"/>
      <c r="FA120" s="13"/>
      <c r="FB120" s="13"/>
    </row>
    <row r="121" spans="1:158" ht="13.5" thickBot="1" x14ac:dyDescent="0.25">
      <c r="B121" s="157" t="s">
        <v>6</v>
      </c>
      <c r="C121" s="158"/>
      <c r="D121" s="158"/>
      <c r="E121" s="158"/>
      <c r="F121" s="158"/>
      <c r="G121" s="158"/>
      <c r="H121" s="159"/>
      <c r="I121" s="25">
        <f>+I12</f>
        <v>0</v>
      </c>
      <c r="J121" s="26"/>
      <c r="K121" s="25">
        <f>+K12</f>
        <v>0</v>
      </c>
      <c r="L121" s="13"/>
      <c r="M121" s="72"/>
      <c r="N121" s="72"/>
      <c r="O121" s="13"/>
      <c r="P121" s="13"/>
      <c r="Q121" s="13"/>
      <c r="R121" s="94">
        <f>+R13</f>
        <v>0</v>
      </c>
      <c r="S121" s="94">
        <f t="shared" ref="S121:AI121" si="11">+S13</f>
        <v>0</v>
      </c>
      <c r="T121" s="94">
        <f t="shared" si="11"/>
        <v>0</v>
      </c>
      <c r="U121" s="94">
        <f t="shared" si="11"/>
        <v>0</v>
      </c>
      <c r="V121" s="94">
        <f t="shared" si="11"/>
        <v>0</v>
      </c>
      <c r="W121" s="94">
        <f t="shared" si="11"/>
        <v>0</v>
      </c>
      <c r="X121" s="94">
        <f t="shared" si="11"/>
        <v>0</v>
      </c>
      <c r="Y121" s="94">
        <f t="shared" si="11"/>
        <v>0</v>
      </c>
      <c r="Z121" s="94">
        <f t="shared" si="11"/>
        <v>0</v>
      </c>
      <c r="AA121" s="94">
        <f t="shared" si="11"/>
        <v>0</v>
      </c>
      <c r="AB121" s="94">
        <f t="shared" si="11"/>
        <v>0</v>
      </c>
      <c r="AC121" s="94">
        <f t="shared" si="11"/>
        <v>0</v>
      </c>
      <c r="AD121" s="94">
        <f t="shared" si="11"/>
        <v>0</v>
      </c>
      <c r="AE121" s="94">
        <f t="shared" si="11"/>
        <v>0</v>
      </c>
      <c r="AF121" s="94">
        <f t="shared" si="11"/>
        <v>0</v>
      </c>
      <c r="AG121" s="94">
        <f t="shared" si="11"/>
        <v>0</v>
      </c>
      <c r="AH121" s="94">
        <f t="shared" si="11"/>
        <v>0</v>
      </c>
      <c r="AI121" s="94">
        <f t="shared" si="11"/>
        <v>0</v>
      </c>
      <c r="AJ121" s="13"/>
      <c r="AK121" s="13"/>
      <c r="AL121" s="65"/>
      <c r="AM121" s="65"/>
      <c r="AN121" s="65"/>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c r="BL121" s="13"/>
      <c r="BM121" s="13"/>
      <c r="BN121" s="13"/>
      <c r="BO121" s="13"/>
      <c r="BP121" s="13"/>
      <c r="BQ121" s="13"/>
      <c r="BR121" s="13"/>
      <c r="BS121" s="13"/>
      <c r="BT121" s="13"/>
      <c r="BU121" s="13"/>
      <c r="BV121" s="13"/>
      <c r="BW121" s="13"/>
      <c r="BX121" s="13"/>
      <c r="BY121" s="13"/>
      <c r="BZ121" s="13"/>
      <c r="CA121" s="13"/>
      <c r="CB121" s="13"/>
      <c r="CC121" s="13"/>
      <c r="CD121" s="13"/>
      <c r="CE121" s="13"/>
      <c r="CF121" s="13"/>
      <c r="CG121" s="13"/>
      <c r="CH121" s="13"/>
      <c r="CI121" s="13"/>
      <c r="CJ121" s="13"/>
      <c r="CK121" s="13"/>
      <c r="CL121" s="13"/>
      <c r="CM121" s="13"/>
      <c r="CN121" s="13"/>
      <c r="CO121" s="13"/>
      <c r="CP121" s="13"/>
      <c r="CQ121" s="13"/>
      <c r="CR121" s="13"/>
      <c r="CS121" s="13"/>
      <c r="CT121" s="13"/>
      <c r="CU121" s="13"/>
      <c r="CV121" s="13"/>
      <c r="CW121" s="13"/>
      <c r="CX121" s="13"/>
      <c r="CY121" s="13"/>
      <c r="CZ121" s="13"/>
      <c r="DA121" s="13"/>
      <c r="DB121" s="13"/>
      <c r="DC121" s="13"/>
      <c r="DD121" s="13"/>
      <c r="DE121" s="13"/>
      <c r="DF121" s="13"/>
      <c r="DG121" s="13"/>
      <c r="DH121" s="13"/>
      <c r="DI121" s="13"/>
      <c r="DJ121" s="13"/>
      <c r="DK121" s="13"/>
      <c r="DL121" s="13"/>
      <c r="DM121" s="13"/>
      <c r="DN121" s="13"/>
      <c r="DO121" s="13"/>
      <c r="DP121" s="13"/>
      <c r="DQ121" s="13"/>
      <c r="DR121" s="13"/>
      <c r="DS121" s="13"/>
      <c r="DT121" s="13"/>
      <c r="DU121" s="13"/>
      <c r="DV121" s="13"/>
      <c r="DW121" s="13"/>
      <c r="DX121" s="13"/>
      <c r="DY121" s="13"/>
      <c r="DZ121" s="13"/>
      <c r="EA121" s="13"/>
      <c r="EB121" s="13"/>
      <c r="EC121" s="13"/>
      <c r="ED121" s="13"/>
      <c r="EE121" s="13"/>
      <c r="EF121" s="13"/>
      <c r="EG121" s="13"/>
      <c r="EH121" s="13"/>
      <c r="EI121" s="13"/>
      <c r="EJ121" s="13"/>
      <c r="EK121" s="13"/>
      <c r="EL121" s="13"/>
      <c r="EM121" s="13"/>
      <c r="EN121" s="13"/>
      <c r="EO121" s="13"/>
      <c r="EP121" s="13"/>
      <c r="EQ121" s="13"/>
      <c r="ER121" s="13"/>
      <c r="ES121" s="13"/>
      <c r="ET121" s="13"/>
      <c r="EU121" s="13"/>
      <c r="EV121" s="13"/>
      <c r="EW121" s="13"/>
      <c r="EX121" s="13"/>
      <c r="EY121" s="13"/>
      <c r="EZ121" s="13"/>
      <c r="FA121" s="13"/>
      <c r="FB121" s="13"/>
    </row>
    <row r="122" spans="1:158" x14ac:dyDescent="0.2">
      <c r="B122" s="28"/>
      <c r="C122" s="28"/>
      <c r="D122" s="28"/>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65"/>
      <c r="AM122" s="65"/>
      <c r="AN122" s="65"/>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c r="BW122" s="13"/>
      <c r="BX122" s="13"/>
      <c r="BY122" s="13"/>
      <c r="BZ122" s="13"/>
      <c r="CA122" s="13"/>
      <c r="CB122" s="13"/>
      <c r="CC122" s="13"/>
      <c r="CD122" s="13"/>
      <c r="CE122" s="13"/>
      <c r="CF122" s="13"/>
      <c r="CG122" s="13"/>
      <c r="CH122" s="13"/>
      <c r="CI122" s="13"/>
      <c r="CJ122" s="13"/>
      <c r="CK122" s="13"/>
      <c r="CL122" s="13"/>
      <c r="CM122" s="13"/>
      <c r="CN122" s="13"/>
      <c r="CO122" s="13"/>
      <c r="CP122" s="13"/>
      <c r="CQ122" s="13"/>
      <c r="CR122" s="13"/>
      <c r="CS122" s="13"/>
      <c r="CT122" s="13"/>
      <c r="CU122" s="13"/>
      <c r="CV122" s="13"/>
      <c r="CW122" s="13"/>
      <c r="CX122" s="13"/>
      <c r="CY122" s="13"/>
      <c r="CZ122" s="13"/>
      <c r="DA122" s="13"/>
      <c r="DB122" s="13"/>
      <c r="DC122" s="13"/>
      <c r="DD122" s="13"/>
      <c r="DE122" s="13"/>
      <c r="DF122" s="13"/>
      <c r="DG122" s="13"/>
      <c r="DH122" s="13"/>
      <c r="DI122" s="13"/>
      <c r="DJ122" s="13"/>
      <c r="DK122" s="13"/>
      <c r="DL122" s="13"/>
      <c r="DM122" s="13"/>
      <c r="DN122" s="13"/>
      <c r="DO122" s="13"/>
      <c r="DP122" s="13"/>
      <c r="DQ122" s="13"/>
      <c r="DR122" s="13"/>
      <c r="DS122" s="13"/>
      <c r="DT122" s="13"/>
      <c r="DU122" s="13"/>
      <c r="DV122" s="13"/>
      <c r="DW122" s="13"/>
      <c r="DX122" s="13"/>
      <c r="DY122" s="13"/>
      <c r="DZ122" s="13"/>
      <c r="EA122" s="13"/>
      <c r="EB122" s="13"/>
      <c r="EC122" s="13"/>
      <c r="ED122" s="13"/>
      <c r="EE122" s="13"/>
      <c r="EF122" s="13"/>
      <c r="EG122" s="13"/>
      <c r="EH122" s="13"/>
      <c r="EI122" s="13"/>
      <c r="EJ122" s="13"/>
      <c r="EK122" s="13"/>
      <c r="EL122" s="13"/>
      <c r="EM122" s="13"/>
      <c r="EN122" s="13"/>
      <c r="EO122" s="13"/>
      <c r="EP122" s="13"/>
      <c r="EQ122" s="13"/>
      <c r="ER122" s="13"/>
      <c r="ES122" s="13"/>
      <c r="ET122" s="13"/>
      <c r="EU122" s="13"/>
      <c r="EV122" s="13"/>
      <c r="EW122" s="13"/>
      <c r="EX122" s="13"/>
      <c r="EY122" s="13"/>
      <c r="EZ122" s="13"/>
      <c r="FA122" s="13"/>
      <c r="FB122" s="13"/>
    </row>
    <row r="123" spans="1:158" x14ac:dyDescent="0.2">
      <c r="A123" s="13"/>
      <c r="B123" s="28"/>
      <c r="C123" s="28"/>
      <c r="D123" s="28"/>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65"/>
      <c r="AM123" s="65"/>
      <c r="AN123" s="65"/>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c r="BL123" s="13"/>
      <c r="BM123" s="13"/>
      <c r="BN123" s="13"/>
      <c r="BO123" s="13"/>
      <c r="BP123" s="13"/>
      <c r="BQ123" s="13"/>
      <c r="BR123" s="13"/>
      <c r="BS123" s="13"/>
      <c r="BT123" s="13"/>
      <c r="BU123" s="13"/>
      <c r="BV123" s="13"/>
      <c r="BW123" s="13"/>
      <c r="BX123" s="13"/>
      <c r="BY123" s="13"/>
      <c r="BZ123" s="13"/>
      <c r="CA123" s="13"/>
      <c r="CB123" s="13"/>
      <c r="CC123" s="13"/>
      <c r="CD123" s="13"/>
      <c r="CE123" s="13"/>
      <c r="CF123" s="13"/>
      <c r="CG123" s="13"/>
      <c r="CH123" s="13"/>
      <c r="CI123" s="13"/>
      <c r="CJ123" s="13"/>
      <c r="CK123" s="13"/>
      <c r="CL123" s="13"/>
      <c r="CM123" s="13"/>
      <c r="CN123" s="13"/>
      <c r="CO123" s="13"/>
      <c r="CP123" s="13"/>
      <c r="CQ123" s="13"/>
      <c r="CR123" s="13"/>
      <c r="CS123" s="13"/>
      <c r="CT123" s="13"/>
      <c r="CU123" s="13"/>
      <c r="CV123" s="13"/>
      <c r="CW123" s="13"/>
      <c r="CX123" s="13"/>
      <c r="CY123" s="13"/>
      <c r="CZ123" s="13"/>
      <c r="DA123" s="13"/>
      <c r="DB123" s="13"/>
      <c r="DC123" s="13"/>
      <c r="DD123" s="13"/>
      <c r="DE123" s="13"/>
      <c r="DF123" s="13"/>
      <c r="DG123" s="13"/>
      <c r="DH123" s="13"/>
      <c r="DI123" s="13"/>
      <c r="DJ123" s="13"/>
      <c r="DK123" s="13"/>
      <c r="DL123" s="13"/>
      <c r="DM123" s="13"/>
      <c r="DN123" s="13"/>
      <c r="DO123" s="13"/>
      <c r="DP123" s="13"/>
      <c r="DQ123" s="13"/>
      <c r="DR123" s="13"/>
      <c r="DS123" s="13"/>
      <c r="DT123" s="13"/>
      <c r="DU123" s="13"/>
      <c r="DV123" s="13"/>
      <c r="DW123" s="13"/>
      <c r="DX123" s="13"/>
      <c r="DY123" s="13"/>
      <c r="DZ123" s="13"/>
      <c r="EA123" s="13"/>
      <c r="EB123" s="13"/>
      <c r="EC123" s="13"/>
      <c r="ED123" s="13"/>
      <c r="EE123" s="13"/>
      <c r="EF123" s="13"/>
      <c r="EG123" s="13"/>
      <c r="EH123" s="13"/>
      <c r="EI123" s="13"/>
      <c r="EJ123" s="13"/>
      <c r="EK123" s="13"/>
      <c r="EL123" s="13"/>
      <c r="EM123" s="13"/>
      <c r="EN123" s="13"/>
      <c r="EO123" s="13"/>
      <c r="EP123" s="13"/>
      <c r="EQ123" s="13"/>
      <c r="ER123" s="13"/>
      <c r="ES123" s="13"/>
      <c r="ET123" s="13"/>
      <c r="EU123" s="13"/>
      <c r="EV123" s="13"/>
      <c r="EW123" s="13"/>
      <c r="EX123" s="13"/>
      <c r="EY123" s="13"/>
      <c r="EZ123" s="13"/>
      <c r="FA123" s="13"/>
      <c r="FB123" s="13"/>
    </row>
    <row r="124" spans="1:158" x14ac:dyDescent="0.2">
      <c r="A124" s="13"/>
      <c r="B124" s="28"/>
      <c r="C124" s="28"/>
      <c r="D124" s="28"/>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65"/>
      <c r="AM124" s="65"/>
      <c r="AN124" s="65"/>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c r="BL124" s="13"/>
      <c r="BM124" s="13"/>
      <c r="BN124" s="13"/>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c r="DY124" s="13"/>
      <c r="DZ124" s="13"/>
      <c r="EA124" s="13"/>
      <c r="EB124" s="13"/>
      <c r="EC124" s="13"/>
      <c r="ED124" s="13"/>
      <c r="EE124" s="13"/>
      <c r="EF124" s="13"/>
      <c r="EG124" s="13"/>
      <c r="EH124" s="13"/>
      <c r="EI124" s="13"/>
      <c r="EJ124" s="13"/>
      <c r="EK124" s="13"/>
      <c r="EL124" s="13"/>
      <c r="EM124" s="13"/>
      <c r="EN124" s="13"/>
      <c r="EO124" s="13"/>
      <c r="EP124" s="13"/>
      <c r="EQ124" s="13"/>
      <c r="ER124" s="13"/>
      <c r="ES124" s="13"/>
      <c r="ET124" s="13"/>
      <c r="EU124" s="13"/>
      <c r="EV124" s="13"/>
      <c r="EW124" s="13"/>
      <c r="EX124" s="13"/>
      <c r="EY124" s="13"/>
      <c r="EZ124" s="13"/>
      <c r="FA124" s="13"/>
      <c r="FB124" s="13"/>
    </row>
    <row r="125" spans="1:158" x14ac:dyDescent="0.2">
      <c r="A125" s="13"/>
      <c r="B125" s="28"/>
      <c r="C125" s="28"/>
      <c r="D125" s="28"/>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65"/>
      <c r="AM125" s="65"/>
      <c r="AN125" s="65"/>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13"/>
      <c r="DZ125" s="13"/>
      <c r="EA125" s="13"/>
      <c r="EB125" s="13"/>
      <c r="EC125" s="13"/>
      <c r="ED125" s="13"/>
      <c r="EE125" s="13"/>
      <c r="EF125" s="13"/>
      <c r="EG125" s="13"/>
      <c r="EH125" s="13"/>
      <c r="EI125" s="13"/>
      <c r="EJ125" s="13"/>
      <c r="EK125" s="13"/>
      <c r="EL125" s="13"/>
      <c r="EM125" s="13"/>
      <c r="EN125" s="13"/>
      <c r="EO125" s="13"/>
      <c r="EP125" s="13"/>
      <c r="EQ125" s="13"/>
      <c r="ER125" s="13"/>
      <c r="ES125" s="13"/>
      <c r="ET125" s="13"/>
      <c r="EU125" s="13"/>
      <c r="EV125" s="13"/>
      <c r="EW125" s="13"/>
      <c r="EX125" s="13"/>
      <c r="EY125" s="13"/>
      <c r="EZ125" s="13"/>
      <c r="FA125" s="13"/>
      <c r="FB125" s="13"/>
    </row>
    <row r="126" spans="1:158" x14ac:dyDescent="0.2">
      <c r="A126" s="13"/>
      <c r="B126" s="28"/>
      <c r="C126" s="28"/>
      <c r="D126" s="28"/>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65"/>
      <c r="AM126" s="65"/>
      <c r="AN126" s="65"/>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13"/>
      <c r="CA126" s="13"/>
      <c r="CB126" s="13"/>
      <c r="CC126" s="13"/>
      <c r="CD126" s="13"/>
      <c r="CE126" s="13"/>
      <c r="CF126" s="13"/>
      <c r="CG126" s="13"/>
      <c r="CH126" s="13"/>
      <c r="CI126" s="13"/>
      <c r="CJ126" s="13"/>
      <c r="CK126" s="13"/>
      <c r="CL126" s="13"/>
      <c r="CM126" s="13"/>
      <c r="CN126" s="13"/>
      <c r="CO126" s="13"/>
      <c r="CP126" s="13"/>
      <c r="CQ126" s="13"/>
      <c r="CR126" s="13"/>
      <c r="CS126" s="13"/>
      <c r="CT126" s="13"/>
      <c r="CU126" s="13"/>
      <c r="CV126" s="13"/>
      <c r="CW126" s="13"/>
      <c r="CX126" s="13"/>
      <c r="CY126" s="13"/>
      <c r="CZ126" s="13"/>
      <c r="DA126" s="13"/>
      <c r="DB126" s="13"/>
      <c r="DC126" s="13"/>
      <c r="DD126" s="13"/>
      <c r="DE126" s="13"/>
      <c r="DF126" s="13"/>
      <c r="DG126" s="13"/>
      <c r="DH126" s="13"/>
      <c r="DI126" s="13"/>
      <c r="DJ126" s="13"/>
      <c r="DK126" s="13"/>
      <c r="DL126" s="13"/>
      <c r="DM126" s="13"/>
      <c r="DN126" s="13"/>
      <c r="DO126" s="13"/>
      <c r="DP126" s="13"/>
      <c r="DQ126" s="13"/>
      <c r="DR126" s="13"/>
      <c r="DS126" s="13"/>
      <c r="DT126" s="13"/>
      <c r="DU126" s="13"/>
      <c r="DV126" s="13"/>
      <c r="DW126" s="13"/>
      <c r="DX126" s="13"/>
      <c r="DY126" s="13"/>
      <c r="DZ126" s="13"/>
      <c r="EA126" s="13"/>
      <c r="EB126" s="13"/>
      <c r="EC126" s="13"/>
      <c r="ED126" s="13"/>
      <c r="EE126" s="13"/>
      <c r="EF126" s="13"/>
      <c r="EG126" s="13"/>
      <c r="EH126" s="13"/>
      <c r="EI126" s="13"/>
      <c r="EJ126" s="13"/>
      <c r="EK126" s="13"/>
      <c r="EL126" s="13"/>
      <c r="EM126" s="13"/>
      <c r="EN126" s="13"/>
      <c r="EO126" s="13"/>
      <c r="EP126" s="13"/>
      <c r="EQ126" s="13"/>
      <c r="ER126" s="13"/>
      <c r="ES126" s="13"/>
      <c r="ET126" s="13"/>
      <c r="EU126" s="13"/>
      <c r="EV126" s="13"/>
      <c r="EW126" s="13"/>
      <c r="EX126" s="13"/>
      <c r="EY126" s="13"/>
      <c r="EZ126" s="13"/>
      <c r="FA126" s="13"/>
      <c r="FB126" s="13"/>
    </row>
    <row r="127" spans="1:158" x14ac:dyDescent="0.2">
      <c r="A127" s="13"/>
      <c r="B127" s="28"/>
      <c r="C127" s="28"/>
      <c r="D127" s="28"/>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65"/>
      <c r="AM127" s="65"/>
      <c r="AN127" s="65"/>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c r="BW127" s="13"/>
      <c r="BX127" s="13"/>
      <c r="BY127" s="13"/>
      <c r="BZ127" s="13"/>
      <c r="CA127" s="13"/>
      <c r="CB127" s="13"/>
      <c r="CC127" s="13"/>
      <c r="CD127" s="13"/>
      <c r="CE127" s="13"/>
      <c r="CF127" s="13"/>
      <c r="CG127" s="13"/>
      <c r="CH127" s="13"/>
      <c r="CI127" s="13"/>
      <c r="CJ127" s="13"/>
      <c r="CK127" s="13"/>
      <c r="CL127" s="13"/>
      <c r="CM127" s="13"/>
      <c r="CN127" s="13"/>
      <c r="CO127" s="13"/>
      <c r="CP127" s="13"/>
      <c r="CQ127" s="13"/>
      <c r="CR127" s="13"/>
      <c r="CS127" s="13"/>
      <c r="CT127" s="13"/>
      <c r="CU127" s="13"/>
      <c r="CV127" s="13"/>
      <c r="CW127" s="13"/>
      <c r="CX127" s="13"/>
      <c r="CY127" s="13"/>
      <c r="CZ127" s="13"/>
      <c r="DA127" s="13"/>
      <c r="DB127" s="13"/>
      <c r="DC127" s="13"/>
      <c r="DD127" s="13"/>
      <c r="DE127" s="13"/>
      <c r="DF127" s="13"/>
      <c r="DG127" s="13"/>
      <c r="DH127" s="13"/>
      <c r="DI127" s="13"/>
      <c r="DJ127" s="13"/>
      <c r="DK127" s="13"/>
      <c r="DL127" s="13"/>
      <c r="DM127" s="13"/>
      <c r="DN127" s="13"/>
      <c r="DO127" s="13"/>
      <c r="DP127" s="13"/>
      <c r="DQ127" s="13"/>
      <c r="DR127" s="13"/>
      <c r="DS127" s="13"/>
      <c r="DT127" s="13"/>
      <c r="DU127" s="13"/>
      <c r="DV127" s="13"/>
      <c r="DW127" s="13"/>
      <c r="DX127" s="13"/>
      <c r="DY127" s="13"/>
      <c r="DZ127" s="13"/>
      <c r="EA127" s="13"/>
      <c r="EB127" s="13"/>
      <c r="EC127" s="13"/>
      <c r="ED127" s="13"/>
      <c r="EE127" s="13"/>
      <c r="EF127" s="13"/>
      <c r="EG127" s="13"/>
      <c r="EH127" s="13"/>
      <c r="EI127" s="13"/>
      <c r="EJ127" s="13"/>
      <c r="EK127" s="13"/>
      <c r="EL127" s="13"/>
      <c r="EM127" s="13"/>
      <c r="EN127" s="13"/>
      <c r="EO127" s="13"/>
      <c r="EP127" s="13"/>
      <c r="EQ127" s="13"/>
      <c r="ER127" s="13"/>
      <c r="ES127" s="13"/>
      <c r="ET127" s="13"/>
      <c r="EU127" s="13"/>
      <c r="EV127" s="13"/>
      <c r="EW127" s="13"/>
      <c r="EX127" s="13"/>
      <c r="EY127" s="13"/>
      <c r="EZ127" s="13"/>
      <c r="FA127" s="13"/>
      <c r="FB127" s="13"/>
    </row>
    <row r="128" spans="1:158" x14ac:dyDescent="0.2">
      <c r="A128" s="13"/>
      <c r="B128" s="28"/>
      <c r="C128" s="28"/>
      <c r="D128" s="28"/>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65"/>
      <c r="AM128" s="65"/>
      <c r="AN128" s="65"/>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c r="CF128" s="13"/>
      <c r="CG128" s="13"/>
      <c r="CH128" s="13"/>
      <c r="CI128" s="13"/>
      <c r="CJ128" s="13"/>
      <c r="CK128" s="13"/>
      <c r="CL128" s="13"/>
      <c r="CM128" s="13"/>
      <c r="CN128" s="13"/>
      <c r="CO128" s="13"/>
      <c r="CP128" s="13"/>
      <c r="CQ128" s="13"/>
      <c r="CR128" s="13"/>
      <c r="CS128" s="13"/>
      <c r="CT128" s="13"/>
      <c r="CU128" s="13"/>
      <c r="CV128" s="13"/>
      <c r="CW128" s="13"/>
      <c r="CX128" s="13"/>
      <c r="CY128" s="13"/>
      <c r="CZ128" s="13"/>
      <c r="DA128" s="13"/>
      <c r="DB128" s="13"/>
      <c r="DC128" s="13"/>
      <c r="DD128" s="13"/>
      <c r="DE128" s="13"/>
      <c r="DF128" s="13"/>
      <c r="DG128" s="13"/>
      <c r="DH128" s="13"/>
      <c r="DI128" s="13"/>
      <c r="DJ128" s="13"/>
      <c r="DK128" s="13"/>
      <c r="DL128" s="13"/>
      <c r="DM128" s="13"/>
      <c r="DN128" s="13"/>
      <c r="DO128" s="13"/>
      <c r="DP128" s="13"/>
      <c r="DQ128" s="13"/>
      <c r="DR128" s="13"/>
      <c r="DS128" s="13"/>
      <c r="DT128" s="13"/>
      <c r="DU128" s="13"/>
      <c r="DV128" s="13"/>
      <c r="DW128" s="13"/>
      <c r="DX128" s="13"/>
      <c r="DY128" s="13"/>
      <c r="DZ128" s="13"/>
      <c r="EA128" s="13"/>
      <c r="EB128" s="13"/>
      <c r="EC128" s="13"/>
      <c r="ED128" s="13"/>
      <c r="EE128" s="13"/>
      <c r="EF128" s="13"/>
      <c r="EG128" s="13"/>
      <c r="EH128" s="13"/>
      <c r="EI128" s="13"/>
      <c r="EJ128" s="13"/>
      <c r="EK128" s="13"/>
      <c r="EL128" s="13"/>
      <c r="EM128" s="13"/>
      <c r="EN128" s="13"/>
      <c r="EO128" s="13"/>
      <c r="EP128" s="13"/>
      <c r="EQ128" s="13"/>
      <c r="ER128" s="13"/>
      <c r="ES128" s="13"/>
      <c r="ET128" s="13"/>
      <c r="EU128" s="13"/>
      <c r="EV128" s="13"/>
      <c r="EW128" s="13"/>
      <c r="EX128" s="13"/>
      <c r="EY128" s="13"/>
      <c r="EZ128" s="13"/>
      <c r="FA128" s="13"/>
      <c r="FB128" s="13"/>
    </row>
    <row r="129" spans="1:158" x14ac:dyDescent="0.2">
      <c r="A129" s="13"/>
      <c r="B129" s="28"/>
      <c r="C129" s="28"/>
      <c r="D129" s="28"/>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c r="BW129" s="13"/>
      <c r="BX129" s="13"/>
      <c r="BY129" s="13"/>
      <c r="BZ129" s="13"/>
      <c r="CA129" s="13"/>
      <c r="CB129" s="13"/>
      <c r="CC129" s="13"/>
      <c r="CD129" s="13"/>
      <c r="CE129" s="13"/>
      <c r="CF129" s="13"/>
      <c r="CG129" s="13"/>
      <c r="CH129" s="13"/>
      <c r="CI129" s="13"/>
      <c r="CJ129" s="13"/>
      <c r="CK129" s="13"/>
      <c r="CL129" s="13"/>
      <c r="CM129" s="13"/>
      <c r="CN129" s="13"/>
      <c r="CO129" s="13"/>
      <c r="CP129" s="13"/>
      <c r="CQ129" s="13"/>
      <c r="CR129" s="13"/>
      <c r="CS129" s="13"/>
      <c r="CT129" s="13"/>
      <c r="CU129" s="13"/>
      <c r="CV129" s="13"/>
      <c r="CW129" s="13"/>
      <c r="CX129" s="13"/>
      <c r="CY129" s="13"/>
      <c r="CZ129" s="13"/>
      <c r="DA129" s="13"/>
      <c r="DB129" s="13"/>
      <c r="DC129" s="13"/>
      <c r="DD129" s="13"/>
      <c r="DE129" s="13"/>
      <c r="DF129" s="13"/>
      <c r="DG129" s="13"/>
      <c r="DH129" s="13"/>
      <c r="DI129" s="13"/>
      <c r="DJ129" s="13"/>
      <c r="DK129" s="13"/>
      <c r="DL129" s="13"/>
      <c r="DM129" s="13"/>
      <c r="DN129" s="13"/>
      <c r="DO129" s="13"/>
      <c r="DP129" s="13"/>
      <c r="DQ129" s="13"/>
      <c r="DR129" s="13"/>
      <c r="DS129" s="13"/>
      <c r="DT129" s="13"/>
      <c r="DU129" s="13"/>
      <c r="DV129" s="13"/>
      <c r="DW129" s="13"/>
      <c r="DX129" s="13"/>
      <c r="DY129" s="13"/>
      <c r="DZ129" s="13"/>
      <c r="EA129" s="13"/>
      <c r="EB129" s="13"/>
      <c r="EC129" s="13"/>
      <c r="ED129" s="13"/>
      <c r="EE129" s="13"/>
      <c r="EF129" s="13"/>
      <c r="EG129" s="13"/>
      <c r="EH129" s="13"/>
      <c r="EI129" s="13"/>
      <c r="EJ129" s="13"/>
      <c r="EK129" s="13"/>
      <c r="EL129" s="13"/>
      <c r="EM129" s="13"/>
      <c r="EN129" s="13"/>
      <c r="EO129" s="13"/>
      <c r="EP129" s="13"/>
      <c r="EQ129" s="13"/>
      <c r="ER129" s="13"/>
      <c r="ES129" s="13"/>
      <c r="ET129" s="13"/>
      <c r="EU129" s="13"/>
      <c r="EV129" s="13"/>
      <c r="EW129" s="13"/>
      <c r="EX129" s="13"/>
      <c r="EY129" s="13"/>
      <c r="EZ129" s="13"/>
      <c r="FA129" s="13"/>
      <c r="FB129" s="13"/>
    </row>
    <row r="130" spans="1:158" x14ac:dyDescent="0.2">
      <c r="A130" s="13"/>
      <c r="B130" s="28"/>
      <c r="C130" s="28"/>
      <c r="D130" s="28"/>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13"/>
      <c r="BW130" s="13"/>
      <c r="BX130" s="13"/>
      <c r="BY130" s="13"/>
      <c r="BZ130" s="13"/>
      <c r="CA130" s="13"/>
      <c r="CB130" s="13"/>
      <c r="CC130" s="13"/>
      <c r="CD130" s="13"/>
      <c r="CE130" s="13"/>
      <c r="CF130" s="13"/>
      <c r="CG130" s="13"/>
      <c r="CH130" s="13"/>
      <c r="CI130" s="13"/>
      <c r="CJ130" s="13"/>
      <c r="CK130" s="13"/>
      <c r="CL130" s="13"/>
      <c r="CM130" s="13"/>
      <c r="CN130" s="13"/>
      <c r="CO130" s="13"/>
      <c r="CP130" s="13"/>
      <c r="CQ130" s="13"/>
      <c r="CR130" s="13"/>
      <c r="CS130" s="13"/>
      <c r="CT130" s="13"/>
      <c r="CU130" s="13"/>
      <c r="CV130" s="13"/>
      <c r="CW130" s="13"/>
      <c r="CX130" s="13"/>
      <c r="CY130" s="13"/>
      <c r="CZ130" s="13"/>
      <c r="DA130" s="13"/>
      <c r="DB130" s="13"/>
      <c r="DC130" s="13"/>
      <c r="DD130" s="13"/>
      <c r="DE130" s="13"/>
      <c r="DF130" s="13"/>
      <c r="DG130" s="13"/>
      <c r="DH130" s="13"/>
      <c r="DI130" s="13"/>
      <c r="DJ130" s="13"/>
      <c r="DK130" s="13"/>
      <c r="DL130" s="13"/>
      <c r="DM130" s="13"/>
      <c r="DN130" s="13"/>
      <c r="DO130" s="13"/>
      <c r="DP130" s="13"/>
      <c r="DQ130" s="13"/>
      <c r="DR130" s="13"/>
      <c r="DS130" s="13"/>
      <c r="DT130" s="13"/>
      <c r="DU130" s="13"/>
      <c r="DV130" s="13"/>
      <c r="DW130" s="13"/>
      <c r="DX130" s="13"/>
      <c r="DY130" s="13"/>
      <c r="DZ130" s="13"/>
      <c r="EA130" s="13"/>
      <c r="EB130" s="13"/>
      <c r="EC130" s="13"/>
      <c r="ED130" s="13"/>
      <c r="EE130" s="13"/>
      <c r="EF130" s="13"/>
      <c r="EG130" s="13"/>
      <c r="EH130" s="13"/>
      <c r="EI130" s="13"/>
      <c r="EJ130" s="13"/>
      <c r="EK130" s="13"/>
      <c r="EL130" s="13"/>
      <c r="EM130" s="13"/>
      <c r="EN130" s="13"/>
      <c r="EO130" s="13"/>
      <c r="EP130" s="13"/>
      <c r="EQ130" s="13"/>
      <c r="ER130" s="13"/>
      <c r="ES130" s="13"/>
      <c r="ET130" s="13"/>
      <c r="EU130" s="13"/>
      <c r="EV130" s="13"/>
      <c r="EW130" s="13"/>
      <c r="EX130" s="13"/>
      <c r="EY130" s="13"/>
      <c r="EZ130" s="13"/>
      <c r="FA130" s="13"/>
      <c r="FB130" s="13"/>
    </row>
    <row r="131" spans="1:158" x14ac:dyDescent="0.2">
      <c r="A131" s="13"/>
      <c r="B131" s="28"/>
      <c r="C131" s="28"/>
      <c r="D131" s="28"/>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c r="BL131" s="13"/>
      <c r="BM131" s="13"/>
      <c r="BN131" s="13"/>
      <c r="BO131" s="13"/>
      <c r="BP131" s="13"/>
      <c r="BQ131" s="13"/>
      <c r="BR131" s="13"/>
      <c r="BS131" s="13"/>
      <c r="BT131" s="13"/>
      <c r="BU131" s="13"/>
      <c r="BV131" s="13"/>
      <c r="BW131" s="13"/>
      <c r="BX131" s="13"/>
      <c r="BY131" s="13"/>
      <c r="BZ131" s="13"/>
      <c r="CA131" s="13"/>
      <c r="CB131" s="13"/>
      <c r="CC131" s="13"/>
      <c r="CD131" s="13"/>
      <c r="CE131" s="13"/>
      <c r="CF131" s="13"/>
      <c r="CG131" s="13"/>
      <c r="CH131" s="13"/>
      <c r="CI131" s="13"/>
      <c r="CJ131" s="13"/>
      <c r="CK131" s="13"/>
      <c r="CL131" s="13"/>
      <c r="CM131" s="13"/>
      <c r="CN131" s="13"/>
      <c r="CO131" s="13"/>
      <c r="CP131" s="13"/>
      <c r="CQ131" s="13"/>
      <c r="CR131" s="13"/>
      <c r="CS131" s="13"/>
      <c r="CT131" s="13"/>
      <c r="CU131" s="13"/>
      <c r="CV131" s="13"/>
      <c r="CW131" s="13"/>
      <c r="CX131" s="13"/>
      <c r="CY131" s="13"/>
      <c r="CZ131" s="13"/>
      <c r="DA131" s="13"/>
      <c r="DB131" s="13"/>
      <c r="DC131" s="13"/>
      <c r="DD131" s="13"/>
      <c r="DE131" s="13"/>
      <c r="DF131" s="13"/>
      <c r="DG131" s="13"/>
      <c r="DH131" s="13"/>
      <c r="DI131" s="13"/>
      <c r="DJ131" s="13"/>
      <c r="DK131" s="13"/>
      <c r="DL131" s="13"/>
      <c r="DM131" s="13"/>
      <c r="DN131" s="13"/>
      <c r="DO131" s="13"/>
      <c r="DP131" s="13"/>
      <c r="DQ131" s="13"/>
      <c r="DR131" s="13"/>
      <c r="DS131" s="13"/>
      <c r="DT131" s="13"/>
      <c r="DU131" s="13"/>
      <c r="DV131" s="13"/>
      <c r="DW131" s="13"/>
      <c r="DX131" s="13"/>
      <c r="DY131" s="13"/>
      <c r="DZ131" s="13"/>
      <c r="EA131" s="13"/>
      <c r="EB131" s="13"/>
      <c r="EC131" s="13"/>
      <c r="ED131" s="13"/>
      <c r="EE131" s="13"/>
      <c r="EF131" s="13"/>
      <c r="EG131" s="13"/>
      <c r="EH131" s="13"/>
      <c r="EI131" s="13"/>
      <c r="EJ131" s="13"/>
      <c r="EK131" s="13"/>
      <c r="EL131" s="13"/>
      <c r="EM131" s="13"/>
      <c r="EN131" s="13"/>
      <c r="EO131" s="13"/>
      <c r="EP131" s="13"/>
      <c r="EQ131" s="13"/>
      <c r="ER131" s="13"/>
      <c r="ES131" s="13"/>
      <c r="ET131" s="13"/>
      <c r="EU131" s="13"/>
      <c r="EV131" s="13"/>
      <c r="EW131" s="13"/>
      <c r="EX131" s="13"/>
      <c r="EY131" s="13"/>
      <c r="EZ131" s="13"/>
      <c r="FA131" s="13"/>
      <c r="FB131" s="13"/>
    </row>
    <row r="132" spans="1:158" x14ac:dyDescent="0.2">
      <c r="A132" s="13"/>
      <c r="B132" s="28"/>
      <c r="C132" s="28"/>
      <c r="D132" s="28"/>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c r="BV132" s="13"/>
      <c r="BW132" s="13"/>
      <c r="BX132" s="13"/>
      <c r="BY132" s="13"/>
      <c r="BZ132" s="13"/>
      <c r="CA132" s="13"/>
      <c r="CB132" s="13"/>
      <c r="CC132" s="13"/>
      <c r="CD132" s="13"/>
      <c r="CE132" s="13"/>
      <c r="CF132" s="13"/>
      <c r="CG132" s="13"/>
      <c r="CH132" s="13"/>
      <c r="CI132" s="13"/>
      <c r="CJ132" s="13"/>
      <c r="CK132" s="13"/>
      <c r="CL132" s="13"/>
      <c r="CM132" s="13"/>
      <c r="CN132" s="13"/>
      <c r="CO132" s="13"/>
      <c r="CP132" s="13"/>
      <c r="CQ132" s="13"/>
      <c r="CR132" s="13"/>
      <c r="CS132" s="13"/>
      <c r="CT132" s="13"/>
      <c r="CU132" s="13"/>
      <c r="CV132" s="13"/>
      <c r="CW132" s="13"/>
      <c r="CX132" s="13"/>
      <c r="CY132" s="13"/>
      <c r="CZ132" s="13"/>
      <c r="DA132" s="13"/>
      <c r="DB132" s="13"/>
      <c r="DC132" s="13"/>
      <c r="DD132" s="13"/>
      <c r="DE132" s="13"/>
      <c r="DF132" s="13"/>
      <c r="DG132" s="13"/>
      <c r="DH132" s="13"/>
      <c r="DI132" s="13"/>
      <c r="DJ132" s="13"/>
      <c r="DK132" s="13"/>
      <c r="DL132" s="13"/>
      <c r="DM132" s="13"/>
      <c r="DN132" s="13"/>
      <c r="DO132" s="13"/>
      <c r="DP132" s="13"/>
      <c r="DQ132" s="13"/>
      <c r="DR132" s="13"/>
      <c r="DS132" s="13"/>
      <c r="DT132" s="13"/>
      <c r="DU132" s="13"/>
      <c r="DV132" s="13"/>
      <c r="DW132" s="13"/>
      <c r="DX132" s="13"/>
      <c r="DY132" s="13"/>
      <c r="DZ132" s="13"/>
      <c r="EA132" s="13"/>
      <c r="EB132" s="13"/>
      <c r="EC132" s="13"/>
      <c r="ED132" s="13"/>
      <c r="EE132" s="13"/>
      <c r="EF132" s="13"/>
      <c r="EG132" s="13"/>
      <c r="EH132" s="13"/>
      <c r="EI132" s="13"/>
      <c r="EJ132" s="13"/>
      <c r="EK132" s="13"/>
      <c r="EL132" s="13"/>
      <c r="EM132" s="13"/>
      <c r="EN132" s="13"/>
      <c r="EO132" s="13"/>
      <c r="EP132" s="13"/>
      <c r="EQ132" s="13"/>
      <c r="ER132" s="13"/>
      <c r="ES132" s="13"/>
      <c r="ET132" s="13"/>
      <c r="EU132" s="13"/>
      <c r="EV132" s="13"/>
      <c r="EW132" s="13"/>
      <c r="EX132" s="13"/>
      <c r="EY132" s="13"/>
      <c r="EZ132" s="13"/>
      <c r="FA132" s="13"/>
      <c r="FB132" s="13"/>
    </row>
    <row r="133" spans="1:158" x14ac:dyDescent="0.2">
      <c r="A133" s="13"/>
      <c r="B133" s="28"/>
      <c r="C133" s="28"/>
      <c r="D133" s="28"/>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c r="BV133" s="13"/>
      <c r="BW133" s="13"/>
      <c r="BX133" s="13"/>
      <c r="BY133" s="13"/>
      <c r="BZ133" s="13"/>
      <c r="CA133" s="13"/>
      <c r="CB133" s="13"/>
      <c r="CC133" s="13"/>
      <c r="CD133" s="13"/>
      <c r="CE133" s="13"/>
      <c r="CF133" s="13"/>
      <c r="CG133" s="13"/>
      <c r="CH133" s="13"/>
      <c r="CI133" s="13"/>
      <c r="CJ133" s="13"/>
      <c r="CK133" s="13"/>
      <c r="CL133" s="13"/>
      <c r="CM133" s="13"/>
      <c r="CN133" s="13"/>
      <c r="CO133" s="13"/>
      <c r="CP133" s="13"/>
      <c r="CQ133" s="13"/>
      <c r="CR133" s="13"/>
      <c r="CS133" s="13"/>
      <c r="CT133" s="13"/>
      <c r="CU133" s="13"/>
      <c r="CV133" s="13"/>
      <c r="CW133" s="13"/>
      <c r="CX133" s="13"/>
      <c r="CY133" s="13"/>
      <c r="CZ133" s="13"/>
      <c r="DA133" s="13"/>
      <c r="DB133" s="13"/>
      <c r="DC133" s="13"/>
      <c r="DD133" s="13"/>
      <c r="DE133" s="13"/>
      <c r="DF133" s="13"/>
      <c r="DG133" s="13"/>
      <c r="DH133" s="13"/>
      <c r="DI133" s="13"/>
      <c r="DJ133" s="13"/>
      <c r="DK133" s="13"/>
      <c r="DL133" s="13"/>
      <c r="DM133" s="13"/>
      <c r="DN133" s="13"/>
      <c r="DO133" s="13"/>
      <c r="DP133" s="13"/>
      <c r="DQ133" s="13"/>
      <c r="DR133" s="13"/>
      <c r="DS133" s="13"/>
      <c r="DT133" s="13"/>
      <c r="DU133" s="13"/>
      <c r="DV133" s="13"/>
      <c r="DW133" s="13"/>
      <c r="DX133" s="13"/>
      <c r="DY133" s="13"/>
      <c r="DZ133" s="13"/>
      <c r="EA133" s="13"/>
      <c r="EB133" s="13"/>
      <c r="EC133" s="13"/>
      <c r="ED133" s="13"/>
      <c r="EE133" s="13"/>
      <c r="EF133" s="13"/>
      <c r="EG133" s="13"/>
      <c r="EH133" s="13"/>
      <c r="EI133" s="13"/>
      <c r="EJ133" s="13"/>
      <c r="EK133" s="13"/>
      <c r="EL133" s="13"/>
      <c r="EM133" s="13"/>
      <c r="EN133" s="13"/>
      <c r="EO133" s="13"/>
      <c r="EP133" s="13"/>
      <c r="EQ133" s="13"/>
      <c r="ER133" s="13"/>
      <c r="ES133" s="13"/>
      <c r="ET133" s="13"/>
      <c r="EU133" s="13"/>
      <c r="EV133" s="13"/>
      <c r="EW133" s="13"/>
      <c r="EX133" s="13"/>
      <c r="EY133" s="13"/>
      <c r="EZ133" s="13"/>
      <c r="FA133" s="13"/>
      <c r="FB133" s="13"/>
    </row>
    <row r="134" spans="1:158" x14ac:dyDescent="0.2">
      <c r="A134" s="13"/>
      <c r="B134" s="28"/>
      <c r="C134" s="28"/>
      <c r="D134" s="28"/>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row>
    <row r="135" spans="1:158" x14ac:dyDescent="0.2">
      <c r="A135" s="13"/>
      <c r="B135" s="28"/>
      <c r="C135" s="28"/>
      <c r="D135" s="28"/>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row>
    <row r="136" spans="1:158" x14ac:dyDescent="0.2">
      <c r="A136" s="13"/>
      <c r="B136" s="28"/>
      <c r="C136" s="28"/>
      <c r="D136" s="28"/>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row>
    <row r="137" spans="1:158" x14ac:dyDescent="0.2">
      <c r="A137" s="13"/>
      <c r="B137" s="28"/>
      <c r="C137" s="28"/>
      <c r="D137" s="28"/>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row>
    <row r="138" spans="1:158" x14ac:dyDescent="0.2">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c r="BV138" s="13"/>
      <c r="BW138" s="13"/>
      <c r="BX138" s="13"/>
      <c r="BY138" s="13"/>
      <c r="BZ138" s="13"/>
      <c r="CA138" s="13"/>
      <c r="CB138" s="13"/>
      <c r="CC138" s="13"/>
      <c r="CD138" s="13"/>
      <c r="CE138" s="13"/>
      <c r="CF138" s="13"/>
      <c r="CG138" s="13"/>
      <c r="CH138" s="13"/>
      <c r="CI138" s="13"/>
      <c r="CJ138" s="13"/>
      <c r="CK138" s="13"/>
      <c r="CL138" s="13"/>
      <c r="CM138" s="13"/>
      <c r="CN138" s="13"/>
      <c r="CO138" s="13"/>
      <c r="CP138" s="13"/>
      <c r="CQ138" s="13"/>
      <c r="CR138" s="13"/>
      <c r="CS138" s="13"/>
      <c r="CT138" s="13"/>
      <c r="CU138" s="13"/>
      <c r="CV138" s="13"/>
      <c r="CW138" s="13"/>
      <c r="CX138" s="13"/>
      <c r="CY138" s="13"/>
      <c r="CZ138" s="13"/>
      <c r="DA138" s="13"/>
      <c r="DB138" s="13"/>
      <c r="DC138" s="13"/>
      <c r="DD138" s="13"/>
      <c r="DE138" s="13"/>
      <c r="DF138" s="13"/>
      <c r="DG138" s="13"/>
      <c r="DH138" s="13"/>
      <c r="DI138" s="13"/>
      <c r="DJ138" s="13"/>
      <c r="DK138" s="13"/>
      <c r="DL138" s="13"/>
      <c r="DM138" s="13"/>
      <c r="DN138" s="13"/>
      <c r="DO138" s="13"/>
      <c r="DP138" s="13"/>
      <c r="DQ138" s="13"/>
      <c r="DR138" s="13"/>
      <c r="DS138" s="13"/>
      <c r="DT138" s="13"/>
      <c r="DU138" s="13"/>
      <c r="DV138" s="13"/>
      <c r="DW138" s="13"/>
      <c r="DX138" s="13"/>
      <c r="DY138" s="13"/>
      <c r="DZ138" s="13"/>
      <c r="EA138" s="13"/>
      <c r="EB138" s="13"/>
      <c r="EC138" s="13"/>
      <c r="ED138" s="13"/>
      <c r="EE138" s="13"/>
      <c r="EF138" s="13"/>
      <c r="EG138" s="13"/>
      <c r="EH138" s="13"/>
      <c r="EI138" s="13"/>
      <c r="EJ138" s="13"/>
      <c r="EK138" s="13"/>
      <c r="EL138" s="13"/>
      <c r="EM138" s="13"/>
      <c r="EN138" s="13"/>
      <c r="EO138" s="13"/>
      <c r="EP138" s="13"/>
      <c r="EQ138" s="13"/>
      <c r="ER138" s="13"/>
      <c r="ES138" s="13"/>
      <c r="ET138" s="13"/>
      <c r="EU138" s="13"/>
      <c r="EV138" s="13"/>
      <c r="EW138" s="13"/>
      <c r="EX138" s="13"/>
      <c r="EY138" s="13"/>
      <c r="EZ138" s="13"/>
      <c r="FA138" s="13"/>
      <c r="FB138" s="13"/>
    </row>
    <row r="139" spans="1:158" x14ac:dyDescent="0.2">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c r="BW139" s="13"/>
      <c r="BX139" s="13"/>
      <c r="BY139" s="13"/>
      <c r="BZ139" s="13"/>
      <c r="CA139" s="13"/>
      <c r="CB139" s="13"/>
      <c r="CC139" s="13"/>
      <c r="CD139" s="13"/>
      <c r="CE139" s="13"/>
      <c r="CF139" s="13"/>
      <c r="CG139" s="13"/>
      <c r="CH139" s="13"/>
      <c r="CI139" s="13"/>
      <c r="CJ139" s="13"/>
      <c r="CK139" s="13"/>
      <c r="CL139" s="13"/>
      <c r="CM139" s="13"/>
      <c r="CN139" s="13"/>
      <c r="CO139" s="13"/>
      <c r="CP139" s="13"/>
      <c r="CQ139" s="13"/>
      <c r="CR139" s="13"/>
      <c r="CS139" s="13"/>
      <c r="CT139" s="13"/>
      <c r="CU139" s="13"/>
      <c r="CV139" s="13"/>
      <c r="CW139" s="13"/>
      <c r="CX139" s="13"/>
      <c r="CY139" s="13"/>
      <c r="CZ139" s="13"/>
      <c r="DA139" s="13"/>
      <c r="DB139" s="13"/>
      <c r="DC139" s="13"/>
      <c r="DD139" s="13"/>
      <c r="DE139" s="13"/>
      <c r="DF139" s="13"/>
      <c r="DG139" s="13"/>
      <c r="DH139" s="13"/>
      <c r="DI139" s="13"/>
      <c r="DJ139" s="13"/>
      <c r="DK139" s="13"/>
      <c r="DL139" s="13"/>
      <c r="DM139" s="13"/>
      <c r="DN139" s="13"/>
      <c r="DO139" s="13"/>
      <c r="DP139" s="13"/>
      <c r="DQ139" s="13"/>
      <c r="DR139" s="13"/>
      <c r="DS139" s="13"/>
      <c r="DT139" s="13"/>
      <c r="DU139" s="13"/>
      <c r="DV139" s="13"/>
      <c r="DW139" s="13"/>
      <c r="DX139" s="13"/>
      <c r="DY139" s="13"/>
      <c r="DZ139" s="13"/>
      <c r="EA139" s="13"/>
      <c r="EB139" s="13"/>
      <c r="EC139" s="13"/>
      <c r="ED139" s="13"/>
      <c r="EE139" s="13"/>
      <c r="EF139" s="13"/>
      <c r="EG139" s="13"/>
      <c r="EH139" s="13"/>
      <c r="EI139" s="13"/>
      <c r="EJ139" s="13"/>
      <c r="EK139" s="13"/>
      <c r="EL139" s="13"/>
      <c r="EM139" s="13"/>
      <c r="EN139" s="13"/>
      <c r="EO139" s="13"/>
      <c r="EP139" s="13"/>
      <c r="EQ139" s="13"/>
      <c r="ER139" s="13"/>
      <c r="ES139" s="13"/>
      <c r="ET139" s="13"/>
      <c r="EU139" s="13"/>
      <c r="EV139" s="13"/>
      <c r="EW139" s="13"/>
      <c r="EX139" s="13"/>
      <c r="EY139" s="13"/>
      <c r="EZ139" s="13"/>
      <c r="FA139" s="13"/>
      <c r="FB139" s="13"/>
    </row>
    <row r="140" spans="1:158" x14ac:dyDescent="0.2">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c r="BL140" s="13"/>
      <c r="BM140" s="13"/>
      <c r="BN140" s="13"/>
      <c r="BO140" s="13"/>
      <c r="BP140" s="13"/>
      <c r="BQ140" s="13"/>
      <c r="BR140" s="13"/>
      <c r="BS140" s="13"/>
      <c r="BT140" s="13"/>
      <c r="BU140" s="13"/>
      <c r="BV140" s="13"/>
      <c r="BW140" s="13"/>
      <c r="BX140" s="13"/>
      <c r="BY140" s="13"/>
      <c r="BZ140" s="13"/>
      <c r="CA140" s="13"/>
      <c r="CB140" s="13"/>
      <c r="CC140" s="13"/>
      <c r="CD140" s="13"/>
      <c r="CE140" s="13"/>
      <c r="CF140" s="13"/>
      <c r="CG140" s="13"/>
      <c r="CH140" s="13"/>
      <c r="CI140" s="13"/>
      <c r="CJ140" s="13"/>
      <c r="CK140" s="13"/>
      <c r="CL140" s="13"/>
      <c r="CM140" s="13"/>
      <c r="CN140" s="13"/>
      <c r="CO140" s="13"/>
      <c r="CP140" s="13"/>
      <c r="CQ140" s="13"/>
      <c r="CR140" s="13"/>
      <c r="CS140" s="13"/>
      <c r="CT140" s="13"/>
      <c r="CU140" s="13"/>
      <c r="CV140" s="13"/>
      <c r="CW140" s="13"/>
      <c r="CX140" s="13"/>
      <c r="CY140" s="13"/>
      <c r="CZ140" s="13"/>
      <c r="DA140" s="13"/>
      <c r="DB140" s="13"/>
      <c r="DC140" s="13"/>
      <c r="DD140" s="13"/>
      <c r="DE140" s="13"/>
      <c r="DF140" s="13"/>
      <c r="DG140" s="13"/>
      <c r="DH140" s="13"/>
      <c r="DI140" s="13"/>
      <c r="DJ140" s="13"/>
      <c r="DK140" s="13"/>
      <c r="DL140" s="13"/>
      <c r="DM140" s="13"/>
      <c r="DN140" s="13"/>
      <c r="DO140" s="13"/>
      <c r="DP140" s="13"/>
      <c r="DQ140" s="13"/>
      <c r="DR140" s="13"/>
      <c r="DS140" s="13"/>
      <c r="DT140" s="13"/>
      <c r="DU140" s="13"/>
      <c r="DV140" s="13"/>
      <c r="DW140" s="13"/>
      <c r="DX140" s="13"/>
      <c r="DY140" s="13"/>
      <c r="DZ140" s="13"/>
      <c r="EA140" s="13"/>
      <c r="EB140" s="13"/>
      <c r="EC140" s="13"/>
      <c r="ED140" s="13"/>
      <c r="EE140" s="13"/>
      <c r="EF140" s="13"/>
      <c r="EG140" s="13"/>
      <c r="EH140" s="13"/>
      <c r="EI140" s="13"/>
      <c r="EJ140" s="13"/>
      <c r="EK140" s="13"/>
      <c r="EL140" s="13"/>
      <c r="EM140" s="13"/>
      <c r="EN140" s="13"/>
      <c r="EO140" s="13"/>
      <c r="EP140" s="13"/>
      <c r="EQ140" s="13"/>
      <c r="ER140" s="13"/>
      <c r="ES140" s="13"/>
      <c r="ET140" s="13"/>
      <c r="EU140" s="13"/>
      <c r="EV140" s="13"/>
      <c r="EW140" s="13"/>
      <c r="EX140" s="13"/>
      <c r="EY140" s="13"/>
      <c r="EZ140" s="13"/>
      <c r="FA140" s="13"/>
      <c r="FB140" s="13"/>
    </row>
    <row r="141" spans="1:158" x14ac:dyDescent="0.2">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c r="BL141" s="13"/>
      <c r="BM141" s="13"/>
      <c r="BN141" s="13"/>
      <c r="BO141" s="13"/>
      <c r="BP141" s="13"/>
      <c r="BQ141" s="13"/>
      <c r="BR141" s="13"/>
      <c r="BS141" s="13"/>
      <c r="BT141" s="13"/>
      <c r="BU141" s="13"/>
      <c r="BV141" s="13"/>
      <c r="BW141" s="13"/>
      <c r="BX141" s="13"/>
      <c r="BY141" s="13"/>
      <c r="BZ141" s="13"/>
      <c r="CA141" s="13"/>
      <c r="CB141" s="13"/>
      <c r="CC141" s="13"/>
      <c r="CD141" s="13"/>
      <c r="CE141" s="13"/>
      <c r="CF141" s="13"/>
      <c r="CG141" s="13"/>
      <c r="CH141" s="13"/>
      <c r="CI141" s="13"/>
      <c r="CJ141" s="13"/>
      <c r="CK141" s="13"/>
      <c r="CL141" s="13"/>
      <c r="CM141" s="13"/>
      <c r="CN141" s="13"/>
      <c r="CO141" s="13"/>
      <c r="CP141" s="13"/>
      <c r="CQ141" s="13"/>
      <c r="CR141" s="13"/>
      <c r="CS141" s="13"/>
      <c r="CT141" s="13"/>
      <c r="CU141" s="13"/>
      <c r="CV141" s="13"/>
      <c r="CW141" s="13"/>
      <c r="CX141" s="13"/>
      <c r="CY141" s="13"/>
      <c r="CZ141" s="13"/>
      <c r="DA141" s="13"/>
      <c r="DB141" s="13"/>
      <c r="DC141" s="13"/>
      <c r="DD141" s="13"/>
      <c r="DE141" s="13"/>
      <c r="DF141" s="13"/>
      <c r="DG141" s="13"/>
      <c r="DH141" s="13"/>
      <c r="DI141" s="13"/>
      <c r="DJ141" s="13"/>
      <c r="DK141" s="13"/>
      <c r="DL141" s="13"/>
      <c r="DM141" s="13"/>
      <c r="DN141" s="13"/>
      <c r="DO141" s="13"/>
      <c r="DP141" s="13"/>
      <c r="DQ141" s="13"/>
      <c r="DR141" s="13"/>
      <c r="DS141" s="13"/>
      <c r="DT141" s="13"/>
      <c r="DU141" s="13"/>
      <c r="DV141" s="13"/>
      <c r="DW141" s="13"/>
      <c r="DX141" s="13"/>
      <c r="DY141" s="13"/>
      <c r="DZ141" s="13"/>
      <c r="EA141" s="13"/>
      <c r="EB141" s="13"/>
      <c r="EC141" s="13"/>
      <c r="ED141" s="13"/>
      <c r="EE141" s="13"/>
      <c r="EF141" s="13"/>
      <c r="EG141" s="13"/>
      <c r="EH141" s="13"/>
      <c r="EI141" s="13"/>
      <c r="EJ141" s="13"/>
      <c r="EK141" s="13"/>
      <c r="EL141" s="13"/>
      <c r="EM141" s="13"/>
      <c r="EN141" s="13"/>
      <c r="EO141" s="13"/>
      <c r="EP141" s="13"/>
      <c r="EQ141" s="13"/>
      <c r="ER141" s="13"/>
      <c r="ES141" s="13"/>
      <c r="ET141" s="13"/>
      <c r="EU141" s="13"/>
      <c r="EV141" s="13"/>
      <c r="EW141" s="13"/>
      <c r="EX141" s="13"/>
      <c r="EY141" s="13"/>
      <c r="EZ141" s="13"/>
      <c r="FA141" s="13"/>
      <c r="FB141" s="13"/>
    </row>
    <row r="142" spans="1:158" hidden="1" x14ac:dyDescent="0.2">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c r="BW142" s="13"/>
      <c r="BX142" s="13"/>
      <c r="BY142" s="13"/>
      <c r="BZ142" s="13"/>
      <c r="CA142" s="13"/>
      <c r="CB142" s="13"/>
      <c r="CC142" s="13"/>
      <c r="CD142" s="13"/>
      <c r="CE142" s="13"/>
      <c r="CF142" s="13"/>
      <c r="CG142" s="13"/>
      <c r="CH142" s="13"/>
      <c r="CI142" s="13"/>
      <c r="CJ142" s="13"/>
      <c r="CK142" s="13"/>
      <c r="CL142" s="13"/>
      <c r="CM142" s="13"/>
      <c r="CN142" s="13"/>
      <c r="CO142" s="13"/>
      <c r="CP142" s="13"/>
      <c r="CQ142" s="13"/>
      <c r="CR142" s="13"/>
      <c r="CS142" s="13"/>
      <c r="CT142" s="13"/>
      <c r="CU142" s="13"/>
      <c r="CV142" s="13"/>
      <c r="CW142" s="13"/>
      <c r="CX142" s="13"/>
      <c r="CY142" s="13"/>
      <c r="CZ142" s="13"/>
      <c r="DA142" s="13"/>
      <c r="DB142" s="13"/>
      <c r="DC142" s="13"/>
      <c r="DD142" s="13"/>
      <c r="DE142" s="13"/>
      <c r="DF142" s="13"/>
      <c r="DG142" s="13"/>
      <c r="DH142" s="13"/>
      <c r="DI142" s="13"/>
      <c r="DJ142" s="13"/>
      <c r="DK142" s="13"/>
      <c r="DL142" s="13"/>
      <c r="DM142" s="13"/>
      <c r="DN142" s="13"/>
      <c r="DO142" s="13"/>
      <c r="DP142" s="13"/>
      <c r="DQ142" s="13"/>
      <c r="DR142" s="13"/>
      <c r="DS142" s="13"/>
      <c r="DT142" s="13"/>
      <c r="DU142" s="13"/>
      <c r="DV142" s="13"/>
      <c r="DW142" s="13"/>
      <c r="DX142" s="13"/>
      <c r="DY142" s="13"/>
      <c r="DZ142" s="13"/>
      <c r="EA142" s="13"/>
      <c r="EB142" s="13"/>
      <c r="EC142" s="13"/>
      <c r="ED142" s="13"/>
      <c r="EE142" s="13"/>
      <c r="EF142" s="13"/>
      <c r="EG142" s="13"/>
      <c r="EH142" s="13"/>
      <c r="EI142" s="13"/>
      <c r="EJ142" s="13"/>
      <c r="EK142" s="13"/>
      <c r="EL142" s="13"/>
      <c r="EM142" s="13"/>
      <c r="EN142" s="13"/>
      <c r="EO142" s="13"/>
      <c r="EP142" s="13"/>
      <c r="EQ142" s="13"/>
      <c r="ER142" s="13"/>
      <c r="ES142" s="13"/>
      <c r="ET142" s="13"/>
      <c r="EU142" s="13"/>
      <c r="EV142" s="13"/>
      <c r="EW142" s="13"/>
      <c r="EX142" s="13"/>
      <c r="EY142" s="13"/>
      <c r="EZ142" s="13"/>
      <c r="FA142" s="13"/>
      <c r="FB142" s="13"/>
    </row>
    <row r="143" spans="1:158" hidden="1" x14ac:dyDescent="0.2">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BQ143" s="13"/>
      <c r="BR143" s="13"/>
      <c r="BS143" s="13"/>
      <c r="BT143" s="13"/>
      <c r="BU143" s="13"/>
      <c r="BV143" s="13"/>
      <c r="BW143" s="13"/>
      <c r="BX143" s="13"/>
      <c r="BY143" s="13"/>
      <c r="BZ143" s="13"/>
      <c r="CA143" s="13"/>
      <c r="CB143" s="13"/>
      <c r="CC143" s="13"/>
      <c r="CD143" s="13"/>
      <c r="CE143" s="13"/>
      <c r="CF143" s="13"/>
      <c r="CG143" s="13"/>
      <c r="CH143" s="13"/>
      <c r="CI143" s="13"/>
      <c r="CJ143" s="13"/>
      <c r="CK143" s="13"/>
      <c r="CL143" s="13"/>
      <c r="CM143" s="13"/>
      <c r="CN143" s="13"/>
      <c r="CO143" s="13"/>
      <c r="CP143" s="13"/>
      <c r="CQ143" s="13"/>
      <c r="CR143" s="13"/>
      <c r="CS143" s="13"/>
      <c r="CT143" s="13"/>
      <c r="CU143" s="13"/>
      <c r="CV143" s="13"/>
      <c r="CW143" s="13"/>
      <c r="CX143" s="13"/>
      <c r="CY143" s="13"/>
      <c r="CZ143" s="13"/>
      <c r="DA143" s="13"/>
      <c r="DB143" s="13"/>
      <c r="DC143" s="13"/>
      <c r="DD143" s="13"/>
      <c r="DE143" s="13"/>
      <c r="DF143" s="13"/>
      <c r="DG143" s="13"/>
      <c r="DH143" s="13"/>
      <c r="DI143" s="13"/>
      <c r="DJ143" s="13"/>
      <c r="DK143" s="13"/>
      <c r="DL143" s="13"/>
      <c r="DM143" s="13"/>
      <c r="DN143" s="13"/>
      <c r="DO143" s="13"/>
      <c r="DP143" s="13"/>
      <c r="DQ143" s="13"/>
      <c r="DR143" s="13"/>
      <c r="DS143" s="13"/>
      <c r="DT143" s="13"/>
      <c r="DU143" s="13"/>
      <c r="DV143" s="13"/>
      <c r="DW143" s="13"/>
      <c r="DX143" s="13"/>
      <c r="DY143" s="13"/>
      <c r="DZ143" s="13"/>
      <c r="EA143" s="13"/>
      <c r="EB143" s="13"/>
      <c r="EC143" s="13"/>
      <c r="ED143" s="13"/>
      <c r="EE143" s="13"/>
      <c r="EF143" s="13"/>
      <c r="EG143" s="13"/>
      <c r="EH143" s="13"/>
      <c r="EI143" s="13"/>
      <c r="EJ143" s="13"/>
      <c r="EK143" s="13"/>
      <c r="EL143" s="13"/>
      <c r="EM143" s="13"/>
      <c r="EN143" s="13"/>
      <c r="EO143" s="13"/>
      <c r="EP143" s="13"/>
      <c r="EQ143" s="13"/>
      <c r="ER143" s="13"/>
      <c r="ES143" s="13"/>
      <c r="ET143" s="13"/>
      <c r="EU143" s="13"/>
      <c r="EV143" s="13"/>
      <c r="EW143" s="13"/>
      <c r="EX143" s="13"/>
      <c r="EY143" s="13"/>
      <c r="EZ143" s="13"/>
      <c r="FA143" s="13"/>
      <c r="FB143" s="13"/>
    </row>
    <row r="144" spans="1:158" hidden="1" x14ac:dyDescent="0.2">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c r="BL144" s="13"/>
      <c r="BM144" s="13"/>
      <c r="BN144" s="13"/>
      <c r="BO144" s="13"/>
      <c r="BP144" s="13"/>
      <c r="BQ144" s="13"/>
      <c r="BR144" s="13"/>
      <c r="BS144" s="13"/>
      <c r="BT144" s="13"/>
      <c r="BU144" s="13"/>
      <c r="BV144" s="13"/>
      <c r="BW144" s="13"/>
      <c r="BX144" s="13"/>
      <c r="BY144" s="13"/>
      <c r="BZ144" s="13"/>
      <c r="CA144" s="13"/>
      <c r="CB144" s="13"/>
      <c r="CC144" s="13"/>
      <c r="CD144" s="13"/>
      <c r="CE144" s="13"/>
      <c r="CF144" s="13"/>
      <c r="CG144" s="13"/>
      <c r="CH144" s="13"/>
      <c r="CI144" s="13"/>
      <c r="CJ144" s="13"/>
      <c r="CK144" s="13"/>
      <c r="CL144" s="13"/>
      <c r="CM144" s="13"/>
      <c r="CN144" s="13"/>
      <c r="CO144" s="13"/>
      <c r="CP144" s="13"/>
      <c r="CQ144" s="13"/>
      <c r="CR144" s="13"/>
      <c r="CS144" s="13"/>
      <c r="CT144" s="13"/>
      <c r="CU144" s="13"/>
      <c r="CV144" s="13"/>
      <c r="CW144" s="13"/>
      <c r="CX144" s="13"/>
      <c r="CY144" s="13"/>
      <c r="CZ144" s="13"/>
      <c r="DA144" s="13"/>
      <c r="DB144" s="13"/>
      <c r="DC144" s="13"/>
      <c r="DD144" s="13"/>
      <c r="DE144" s="13"/>
      <c r="DF144" s="13"/>
      <c r="DG144" s="13"/>
      <c r="DH144" s="13"/>
      <c r="DI144" s="13"/>
      <c r="DJ144" s="13"/>
      <c r="DK144" s="13"/>
      <c r="DL144" s="13"/>
      <c r="DM144" s="13"/>
      <c r="DN144" s="13"/>
      <c r="DO144" s="13"/>
      <c r="DP144" s="13"/>
      <c r="DQ144" s="13"/>
      <c r="DR144" s="13"/>
      <c r="DS144" s="13"/>
      <c r="DT144" s="13"/>
      <c r="DU144" s="13"/>
      <c r="DV144" s="13"/>
      <c r="DW144" s="13"/>
      <c r="DX144" s="13"/>
      <c r="DY144" s="13"/>
      <c r="DZ144" s="13"/>
      <c r="EA144" s="13"/>
      <c r="EB144" s="13"/>
      <c r="EC144" s="13"/>
      <c r="ED144" s="13"/>
      <c r="EE144" s="13"/>
      <c r="EF144" s="13"/>
      <c r="EG144" s="13"/>
      <c r="EH144" s="13"/>
      <c r="EI144" s="13"/>
      <c r="EJ144" s="13"/>
      <c r="EK144" s="13"/>
      <c r="EL144" s="13"/>
      <c r="EM144" s="13"/>
      <c r="EN144" s="13"/>
      <c r="EO144" s="13"/>
      <c r="EP144" s="13"/>
      <c r="EQ144" s="13"/>
      <c r="ER144" s="13"/>
      <c r="ES144" s="13"/>
      <c r="ET144" s="13"/>
      <c r="EU144" s="13"/>
      <c r="EV144" s="13"/>
      <c r="EW144" s="13"/>
      <c r="EX144" s="13"/>
      <c r="EY144" s="13"/>
      <c r="EZ144" s="13"/>
      <c r="FA144" s="13"/>
      <c r="FB144" s="13"/>
    </row>
    <row r="145" spans="1:158" hidden="1" x14ac:dyDescent="0.2">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c r="BL145" s="13"/>
      <c r="BM145" s="13"/>
      <c r="BN145" s="13"/>
      <c r="BO145" s="13"/>
      <c r="BP145" s="13"/>
      <c r="BQ145" s="13"/>
      <c r="BR145" s="13"/>
      <c r="BS145" s="13"/>
      <c r="BT145" s="13"/>
      <c r="BU145" s="13"/>
      <c r="BV145" s="13"/>
      <c r="BW145" s="13"/>
      <c r="BX145" s="13"/>
      <c r="BY145" s="13"/>
      <c r="BZ145" s="13"/>
      <c r="CA145" s="13"/>
      <c r="CB145" s="13"/>
      <c r="CC145" s="13"/>
      <c r="CD145" s="13"/>
      <c r="CE145" s="13"/>
      <c r="CF145" s="13"/>
      <c r="CG145" s="13"/>
      <c r="CH145" s="13"/>
      <c r="CI145" s="13"/>
      <c r="CJ145" s="13"/>
      <c r="CK145" s="13"/>
      <c r="CL145" s="13"/>
      <c r="CM145" s="13"/>
      <c r="CN145" s="13"/>
      <c r="CO145" s="13"/>
      <c r="CP145" s="13"/>
      <c r="CQ145" s="13"/>
      <c r="CR145" s="13"/>
      <c r="CS145" s="13"/>
      <c r="CT145" s="13"/>
      <c r="CU145" s="13"/>
      <c r="CV145" s="13"/>
      <c r="CW145" s="13"/>
      <c r="CX145" s="13"/>
      <c r="CY145" s="13"/>
      <c r="CZ145" s="13"/>
      <c r="DA145" s="13"/>
      <c r="DB145" s="13"/>
      <c r="DC145" s="13"/>
      <c r="DD145" s="13"/>
      <c r="DE145" s="13"/>
      <c r="DF145" s="13"/>
      <c r="DG145" s="13"/>
      <c r="DH145" s="13"/>
      <c r="DI145" s="13"/>
      <c r="DJ145" s="13"/>
      <c r="DK145" s="13"/>
      <c r="DL145" s="13"/>
      <c r="DM145" s="13"/>
      <c r="DN145" s="13"/>
      <c r="DO145" s="13"/>
      <c r="DP145" s="13"/>
      <c r="DQ145" s="13"/>
      <c r="DR145" s="13"/>
      <c r="DS145" s="13"/>
      <c r="DT145" s="13"/>
      <c r="DU145" s="13"/>
      <c r="DV145" s="13"/>
      <c r="DW145" s="13"/>
      <c r="DX145" s="13"/>
      <c r="DY145" s="13"/>
      <c r="DZ145" s="13"/>
      <c r="EA145" s="13"/>
      <c r="EB145" s="13"/>
      <c r="EC145" s="13"/>
      <c r="ED145" s="13"/>
      <c r="EE145" s="13"/>
      <c r="EF145" s="13"/>
      <c r="EG145" s="13"/>
      <c r="EH145" s="13"/>
      <c r="EI145" s="13"/>
      <c r="EJ145" s="13"/>
      <c r="EK145" s="13"/>
      <c r="EL145" s="13"/>
      <c r="EM145" s="13"/>
      <c r="EN145" s="13"/>
      <c r="EO145" s="13"/>
      <c r="EP145" s="13"/>
      <c r="EQ145" s="13"/>
      <c r="ER145" s="13"/>
      <c r="ES145" s="13"/>
      <c r="ET145" s="13"/>
      <c r="EU145" s="13"/>
      <c r="EV145" s="13"/>
      <c r="EW145" s="13"/>
      <c r="EX145" s="13"/>
      <c r="EY145" s="13"/>
      <c r="EZ145" s="13"/>
      <c r="FA145" s="13"/>
      <c r="FB145" s="13"/>
    </row>
    <row r="146" spans="1:158" hidden="1" x14ac:dyDescent="0.2">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c r="BV146" s="13"/>
      <c r="BW146" s="13"/>
      <c r="BX146" s="13"/>
      <c r="BY146" s="13"/>
      <c r="BZ146" s="13"/>
      <c r="CA146" s="13"/>
      <c r="CB146" s="13"/>
      <c r="CC146" s="13"/>
      <c r="CD146" s="13"/>
      <c r="CE146" s="13"/>
      <c r="CF146" s="13"/>
      <c r="CG146" s="13"/>
      <c r="CH146" s="13"/>
      <c r="CI146" s="13"/>
      <c r="CJ146" s="13"/>
      <c r="CK146" s="13"/>
      <c r="CL146" s="13"/>
      <c r="CM146" s="13"/>
      <c r="CN146" s="13"/>
      <c r="CO146" s="13"/>
      <c r="CP146" s="13"/>
      <c r="CQ146" s="13"/>
      <c r="CR146" s="13"/>
      <c r="CS146" s="13"/>
      <c r="CT146" s="13"/>
      <c r="CU146" s="13"/>
      <c r="CV146" s="13"/>
      <c r="CW146" s="13"/>
      <c r="CX146" s="13"/>
      <c r="CY146" s="13"/>
      <c r="CZ146" s="13"/>
      <c r="DA146" s="13"/>
      <c r="DB146" s="13"/>
      <c r="DC146" s="13"/>
      <c r="DD146" s="13"/>
      <c r="DE146" s="13"/>
      <c r="DF146" s="13"/>
      <c r="DG146" s="13"/>
      <c r="DH146" s="13"/>
      <c r="DI146" s="13"/>
      <c r="DJ146" s="13"/>
      <c r="DK146" s="13"/>
      <c r="DL146" s="13"/>
      <c r="DM146" s="13"/>
      <c r="DN146" s="13"/>
      <c r="DO146" s="13"/>
      <c r="DP146" s="13"/>
      <c r="DQ146" s="13"/>
      <c r="DR146" s="13"/>
      <c r="DS146" s="13"/>
      <c r="DT146" s="13"/>
      <c r="DU146" s="13"/>
      <c r="DV146" s="13"/>
      <c r="DW146" s="13"/>
      <c r="DX146" s="13"/>
      <c r="DY146" s="13"/>
      <c r="DZ146" s="13"/>
      <c r="EA146" s="13"/>
      <c r="EB146" s="13"/>
      <c r="EC146" s="13"/>
      <c r="ED146" s="13"/>
      <c r="EE146" s="13"/>
      <c r="EF146" s="13"/>
      <c r="EG146" s="13"/>
      <c r="EH146" s="13"/>
      <c r="EI146" s="13"/>
      <c r="EJ146" s="13"/>
      <c r="EK146" s="13"/>
      <c r="EL146" s="13"/>
      <c r="EM146" s="13"/>
      <c r="EN146" s="13"/>
      <c r="EO146" s="13"/>
      <c r="EP146" s="13"/>
      <c r="EQ146" s="13"/>
      <c r="ER146" s="13"/>
      <c r="ES146" s="13"/>
      <c r="ET146" s="13"/>
      <c r="EU146" s="13"/>
      <c r="EV146" s="13"/>
      <c r="EW146" s="13"/>
      <c r="EX146" s="13"/>
      <c r="EY146" s="13"/>
      <c r="EZ146" s="13"/>
      <c r="FA146" s="13"/>
      <c r="FB146" s="13"/>
    </row>
    <row r="147" spans="1:158" hidden="1" x14ac:dyDescent="0.2">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c r="BL147" s="13"/>
      <c r="BM147" s="13"/>
      <c r="BN147" s="13"/>
      <c r="BO147" s="13"/>
      <c r="BP147" s="13"/>
      <c r="BQ147" s="13"/>
      <c r="BR147" s="13"/>
      <c r="BS147" s="13"/>
      <c r="BT147" s="13"/>
      <c r="BU147" s="13"/>
      <c r="BV147" s="13"/>
      <c r="BW147" s="13"/>
      <c r="BX147" s="13"/>
      <c r="BY147" s="13"/>
      <c r="BZ147" s="13"/>
      <c r="CA147" s="13"/>
      <c r="CB147" s="13"/>
      <c r="CC147" s="13"/>
      <c r="CD147" s="13"/>
      <c r="CE147" s="13"/>
      <c r="CF147" s="13"/>
      <c r="CG147" s="13"/>
      <c r="CH147" s="13"/>
      <c r="CI147" s="13"/>
      <c r="CJ147" s="13"/>
      <c r="CK147" s="13"/>
      <c r="CL147" s="13"/>
      <c r="CM147" s="13"/>
      <c r="CN147" s="13"/>
      <c r="CO147" s="13"/>
      <c r="CP147" s="13"/>
      <c r="CQ147" s="13"/>
      <c r="CR147" s="13"/>
      <c r="CS147" s="13"/>
      <c r="CT147" s="13"/>
      <c r="CU147" s="13"/>
      <c r="CV147" s="13"/>
      <c r="CW147" s="13"/>
      <c r="CX147" s="13"/>
      <c r="CY147" s="13"/>
      <c r="CZ147" s="13"/>
      <c r="DA147" s="13"/>
      <c r="DB147" s="13"/>
      <c r="DC147" s="13"/>
      <c r="DD147" s="13"/>
      <c r="DE147" s="13"/>
      <c r="DF147" s="13"/>
      <c r="DG147" s="13"/>
      <c r="DH147" s="13"/>
      <c r="DI147" s="13"/>
      <c r="DJ147" s="13"/>
      <c r="DK147" s="13"/>
      <c r="DL147" s="13"/>
      <c r="DM147" s="13"/>
      <c r="DN147" s="13"/>
      <c r="DO147" s="13"/>
      <c r="DP147" s="13"/>
      <c r="DQ147" s="13"/>
      <c r="DR147" s="13"/>
      <c r="DS147" s="13"/>
      <c r="DT147" s="13"/>
      <c r="DU147" s="13"/>
      <c r="DV147" s="13"/>
      <c r="DW147" s="13"/>
      <c r="DX147" s="13"/>
      <c r="DY147" s="13"/>
      <c r="DZ147" s="13"/>
      <c r="EA147" s="13"/>
      <c r="EB147" s="13"/>
      <c r="EC147" s="13"/>
      <c r="ED147" s="13"/>
      <c r="EE147" s="13"/>
      <c r="EF147" s="13"/>
      <c r="EG147" s="13"/>
      <c r="EH147" s="13"/>
      <c r="EI147" s="13"/>
      <c r="EJ147" s="13"/>
      <c r="EK147" s="13"/>
      <c r="EL147" s="13"/>
      <c r="EM147" s="13"/>
      <c r="EN147" s="13"/>
      <c r="EO147" s="13"/>
      <c r="EP147" s="13"/>
      <c r="EQ147" s="13"/>
      <c r="ER147" s="13"/>
      <c r="ES147" s="13"/>
      <c r="ET147" s="13"/>
      <c r="EU147" s="13"/>
      <c r="EV147" s="13"/>
      <c r="EW147" s="13"/>
      <c r="EX147" s="13"/>
      <c r="EY147" s="13"/>
      <c r="EZ147" s="13"/>
      <c r="FA147" s="13"/>
      <c r="FB147" s="13"/>
    </row>
    <row r="148" spans="1:158" hidden="1" x14ac:dyDescent="0.2">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BQ148" s="13"/>
      <c r="BR148" s="13"/>
      <c r="BS148" s="13"/>
      <c r="BT148" s="13"/>
      <c r="BU148" s="13"/>
      <c r="BV148" s="13"/>
      <c r="BW148" s="13"/>
      <c r="BX148" s="13"/>
      <c r="BY148" s="13"/>
      <c r="BZ148" s="13"/>
      <c r="CA148" s="13"/>
      <c r="CB148" s="13"/>
      <c r="CC148" s="13"/>
      <c r="CD148" s="13"/>
      <c r="CE148" s="13"/>
      <c r="CF148" s="13"/>
      <c r="CG148" s="13"/>
      <c r="CH148" s="13"/>
      <c r="CI148" s="13"/>
      <c r="CJ148" s="13"/>
      <c r="CK148" s="13"/>
      <c r="CL148" s="13"/>
      <c r="CM148" s="13"/>
      <c r="CN148" s="13"/>
      <c r="CO148" s="13"/>
      <c r="CP148" s="13"/>
      <c r="CQ148" s="13"/>
      <c r="CR148" s="13"/>
      <c r="CS148" s="13"/>
      <c r="CT148" s="13"/>
      <c r="CU148" s="13"/>
      <c r="CV148" s="13"/>
      <c r="CW148" s="13"/>
      <c r="CX148" s="13"/>
      <c r="CY148" s="13"/>
      <c r="CZ148" s="13"/>
      <c r="DA148" s="13"/>
      <c r="DB148" s="13"/>
      <c r="DC148" s="13"/>
      <c r="DD148" s="13"/>
      <c r="DE148" s="13"/>
      <c r="DF148" s="13"/>
      <c r="DG148" s="13"/>
      <c r="DH148" s="13"/>
      <c r="DI148" s="13"/>
      <c r="DJ148" s="13"/>
      <c r="DK148" s="13"/>
      <c r="DL148" s="13"/>
      <c r="DM148" s="13"/>
      <c r="DN148" s="13"/>
      <c r="DO148" s="13"/>
      <c r="DP148" s="13"/>
      <c r="DQ148" s="13"/>
      <c r="DR148" s="13"/>
      <c r="DS148" s="13"/>
      <c r="DT148" s="13"/>
      <c r="DU148" s="13"/>
      <c r="DV148" s="13"/>
      <c r="DW148" s="13"/>
      <c r="DX148" s="13"/>
      <c r="DY148" s="13"/>
      <c r="DZ148" s="13"/>
      <c r="EA148" s="13"/>
      <c r="EB148" s="13"/>
      <c r="EC148" s="13"/>
      <c r="ED148" s="13"/>
      <c r="EE148" s="13"/>
      <c r="EF148" s="13"/>
      <c r="EG148" s="13"/>
      <c r="EH148" s="13"/>
      <c r="EI148" s="13"/>
      <c r="EJ148" s="13"/>
      <c r="EK148" s="13"/>
      <c r="EL148" s="13"/>
      <c r="EM148" s="13"/>
      <c r="EN148" s="13"/>
      <c r="EO148" s="13"/>
      <c r="EP148" s="13"/>
      <c r="EQ148" s="13"/>
      <c r="ER148" s="13"/>
      <c r="ES148" s="13"/>
      <c r="ET148" s="13"/>
      <c r="EU148" s="13"/>
      <c r="EV148" s="13"/>
      <c r="EW148" s="13"/>
      <c r="EX148" s="13"/>
      <c r="EY148" s="13"/>
      <c r="EZ148" s="13"/>
      <c r="FA148" s="13"/>
      <c r="FB148" s="13"/>
    </row>
    <row r="149" spans="1:158" hidden="1" x14ac:dyDescent="0.2">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c r="BL149" s="13"/>
      <c r="BM149" s="13"/>
      <c r="BN149" s="13"/>
      <c r="BO149" s="13"/>
      <c r="BP149" s="13"/>
      <c r="BQ149" s="13"/>
      <c r="BR149" s="13"/>
      <c r="BS149" s="13"/>
      <c r="BT149" s="13"/>
      <c r="BU149" s="13"/>
      <c r="BV149" s="13"/>
      <c r="BW149" s="13"/>
      <c r="BX149" s="13"/>
      <c r="BY149" s="13"/>
      <c r="BZ149" s="13"/>
      <c r="CA149" s="13"/>
      <c r="CB149" s="13"/>
      <c r="CC149" s="13"/>
      <c r="CD149" s="13"/>
      <c r="CE149" s="13"/>
      <c r="CF149" s="13"/>
      <c r="CG149" s="13"/>
      <c r="CH149" s="13"/>
      <c r="CI149" s="13"/>
      <c r="CJ149" s="13"/>
      <c r="CK149" s="13"/>
      <c r="CL149" s="13"/>
      <c r="CM149" s="13"/>
      <c r="CN149" s="13"/>
      <c r="CO149" s="13"/>
      <c r="CP149" s="13"/>
      <c r="CQ149" s="13"/>
      <c r="CR149" s="13"/>
      <c r="CS149" s="13"/>
      <c r="CT149" s="13"/>
      <c r="CU149" s="13"/>
      <c r="CV149" s="13"/>
      <c r="CW149" s="13"/>
      <c r="CX149" s="13"/>
      <c r="CY149" s="13"/>
      <c r="CZ149" s="13"/>
      <c r="DA149" s="13"/>
      <c r="DB149" s="13"/>
      <c r="DC149" s="13"/>
      <c r="DD149" s="13"/>
      <c r="DE149" s="13"/>
      <c r="DF149" s="13"/>
      <c r="DG149" s="13"/>
      <c r="DH149" s="13"/>
      <c r="DI149" s="13"/>
      <c r="DJ149" s="13"/>
      <c r="DK149" s="13"/>
      <c r="DL149" s="13"/>
      <c r="DM149" s="13"/>
      <c r="DN149" s="13"/>
      <c r="DO149" s="13"/>
      <c r="DP149" s="13"/>
      <c r="DQ149" s="13"/>
      <c r="DR149" s="13"/>
      <c r="DS149" s="13"/>
      <c r="DT149" s="13"/>
      <c r="DU149" s="13"/>
      <c r="DV149" s="13"/>
      <c r="DW149" s="13"/>
      <c r="DX149" s="13"/>
      <c r="DY149" s="13"/>
      <c r="DZ149" s="13"/>
      <c r="EA149" s="13"/>
      <c r="EB149" s="13"/>
      <c r="EC149" s="13"/>
      <c r="ED149" s="13"/>
      <c r="EE149" s="13"/>
      <c r="EF149" s="13"/>
      <c r="EG149" s="13"/>
      <c r="EH149" s="13"/>
      <c r="EI149" s="13"/>
      <c r="EJ149" s="13"/>
      <c r="EK149" s="13"/>
      <c r="EL149" s="13"/>
      <c r="EM149" s="13"/>
      <c r="EN149" s="13"/>
      <c r="EO149" s="13"/>
      <c r="EP149" s="13"/>
      <c r="EQ149" s="13"/>
      <c r="ER149" s="13"/>
      <c r="ES149" s="13"/>
      <c r="ET149" s="13"/>
      <c r="EU149" s="13"/>
      <c r="EV149" s="13"/>
      <c r="EW149" s="13"/>
      <c r="EX149" s="13"/>
      <c r="EY149" s="13"/>
      <c r="EZ149" s="13"/>
      <c r="FA149" s="13"/>
      <c r="FB149" s="13"/>
    </row>
    <row r="150" spans="1:158" hidden="1" x14ac:dyDescent="0.2">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c r="BV150" s="13"/>
      <c r="BW150" s="13"/>
      <c r="BX150" s="13"/>
      <c r="BY150" s="13"/>
      <c r="BZ150" s="13"/>
      <c r="CA150" s="13"/>
      <c r="CB150" s="13"/>
      <c r="CC150" s="13"/>
      <c r="CD150" s="13"/>
      <c r="CE150" s="13"/>
      <c r="CF150" s="13"/>
      <c r="CG150" s="13"/>
      <c r="CH150" s="13"/>
      <c r="CI150" s="13"/>
      <c r="CJ150" s="13"/>
      <c r="CK150" s="13"/>
      <c r="CL150" s="13"/>
      <c r="CM150" s="13"/>
      <c r="CN150" s="13"/>
      <c r="CO150" s="13"/>
      <c r="CP150" s="13"/>
      <c r="CQ150" s="13"/>
      <c r="CR150" s="13"/>
      <c r="CS150" s="13"/>
      <c r="CT150" s="13"/>
      <c r="CU150" s="13"/>
      <c r="CV150" s="13"/>
      <c r="CW150" s="13"/>
      <c r="CX150" s="13"/>
      <c r="CY150" s="13"/>
      <c r="CZ150" s="13"/>
      <c r="DA150" s="13"/>
      <c r="DB150" s="13"/>
      <c r="DC150" s="13"/>
      <c r="DD150" s="13"/>
      <c r="DE150" s="13"/>
      <c r="DF150" s="13"/>
      <c r="DG150" s="13"/>
      <c r="DH150" s="13"/>
      <c r="DI150" s="13"/>
      <c r="DJ150" s="13"/>
      <c r="DK150" s="13"/>
      <c r="DL150" s="13"/>
      <c r="DM150" s="13"/>
      <c r="DN150" s="13"/>
      <c r="DO150" s="13"/>
      <c r="DP150" s="13"/>
      <c r="DQ150" s="13"/>
      <c r="DR150" s="13"/>
      <c r="DS150" s="13"/>
      <c r="DT150" s="13"/>
      <c r="DU150" s="13"/>
      <c r="DV150" s="13"/>
      <c r="DW150" s="13"/>
      <c r="DX150" s="13"/>
      <c r="DY150" s="13"/>
      <c r="DZ150" s="13"/>
      <c r="EA150" s="13"/>
      <c r="EB150" s="13"/>
      <c r="EC150" s="13"/>
      <c r="ED150" s="13"/>
      <c r="EE150" s="13"/>
      <c r="EF150" s="13"/>
      <c r="EG150" s="13"/>
      <c r="EH150" s="13"/>
      <c r="EI150" s="13"/>
      <c r="EJ150" s="13"/>
      <c r="EK150" s="13"/>
      <c r="EL150" s="13"/>
      <c r="EM150" s="13"/>
      <c r="EN150" s="13"/>
      <c r="EO150" s="13"/>
      <c r="EP150" s="13"/>
      <c r="EQ150" s="13"/>
      <c r="ER150" s="13"/>
      <c r="ES150" s="13"/>
      <c r="ET150" s="13"/>
      <c r="EU150" s="13"/>
      <c r="EV150" s="13"/>
      <c r="EW150" s="13"/>
      <c r="EX150" s="13"/>
      <c r="EY150" s="13"/>
      <c r="EZ150" s="13"/>
      <c r="FA150" s="13"/>
      <c r="FB150" s="13"/>
    </row>
    <row r="151" spans="1:158" hidden="1" x14ac:dyDescent="0.2">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c r="BL151" s="13"/>
      <c r="BM151" s="13"/>
      <c r="BN151" s="13"/>
      <c r="BO151" s="13"/>
      <c r="BP151" s="13"/>
      <c r="BQ151" s="13"/>
      <c r="BR151" s="13"/>
      <c r="BS151" s="13"/>
      <c r="BT151" s="13"/>
      <c r="BU151" s="13"/>
      <c r="BV151" s="13"/>
      <c r="BW151" s="13"/>
      <c r="BX151" s="13"/>
      <c r="BY151" s="13"/>
      <c r="BZ151" s="13"/>
      <c r="CA151" s="13"/>
      <c r="CB151" s="13"/>
      <c r="CC151" s="13"/>
      <c r="CD151" s="13"/>
      <c r="CE151" s="13"/>
      <c r="CF151" s="13"/>
      <c r="CG151" s="13"/>
      <c r="CH151" s="13"/>
      <c r="CI151" s="13"/>
      <c r="CJ151" s="13"/>
      <c r="CK151" s="13"/>
      <c r="CL151" s="13"/>
      <c r="CM151" s="13"/>
      <c r="CN151" s="13"/>
      <c r="CO151" s="13"/>
      <c r="CP151" s="13"/>
      <c r="CQ151" s="13"/>
      <c r="CR151" s="13"/>
      <c r="CS151" s="13"/>
      <c r="CT151" s="13"/>
      <c r="CU151" s="13"/>
      <c r="CV151" s="13"/>
      <c r="CW151" s="13"/>
      <c r="CX151" s="13"/>
      <c r="CY151" s="13"/>
      <c r="CZ151" s="13"/>
      <c r="DA151" s="13"/>
      <c r="DB151" s="13"/>
      <c r="DC151" s="13"/>
      <c r="DD151" s="13"/>
      <c r="DE151" s="13"/>
      <c r="DF151" s="13"/>
      <c r="DG151" s="13"/>
      <c r="DH151" s="13"/>
      <c r="DI151" s="13"/>
      <c r="DJ151" s="13"/>
      <c r="DK151" s="13"/>
      <c r="DL151" s="13"/>
      <c r="DM151" s="13"/>
      <c r="DN151" s="13"/>
      <c r="DO151" s="13"/>
      <c r="DP151" s="13"/>
      <c r="DQ151" s="13"/>
      <c r="DR151" s="13"/>
      <c r="DS151" s="13"/>
      <c r="DT151" s="13"/>
      <c r="DU151" s="13"/>
      <c r="DV151" s="13"/>
      <c r="DW151" s="13"/>
      <c r="DX151" s="13"/>
      <c r="DY151" s="13"/>
      <c r="DZ151" s="13"/>
      <c r="EA151" s="13"/>
      <c r="EB151" s="13"/>
      <c r="EC151" s="13"/>
      <c r="ED151" s="13"/>
      <c r="EE151" s="13"/>
      <c r="EF151" s="13"/>
      <c r="EG151" s="13"/>
      <c r="EH151" s="13"/>
      <c r="EI151" s="13"/>
      <c r="EJ151" s="13"/>
      <c r="EK151" s="13"/>
      <c r="EL151" s="13"/>
      <c r="EM151" s="13"/>
      <c r="EN151" s="13"/>
      <c r="EO151" s="13"/>
      <c r="EP151" s="13"/>
      <c r="EQ151" s="13"/>
      <c r="ER151" s="13"/>
      <c r="ES151" s="13"/>
      <c r="ET151" s="13"/>
      <c r="EU151" s="13"/>
      <c r="EV151" s="13"/>
      <c r="EW151" s="13"/>
      <c r="EX151" s="13"/>
      <c r="EY151" s="13"/>
      <c r="EZ151" s="13"/>
      <c r="FA151" s="13"/>
      <c r="FB151" s="13"/>
    </row>
    <row r="152" spans="1:158" hidden="1" x14ac:dyDescent="0.2">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c r="BL152" s="13"/>
      <c r="BM152" s="13"/>
      <c r="BN152" s="13"/>
      <c r="BO152" s="13"/>
      <c r="BP152" s="13"/>
      <c r="BQ152" s="13"/>
      <c r="BR152" s="13"/>
      <c r="BS152" s="13"/>
      <c r="BT152" s="13"/>
      <c r="BU152" s="13"/>
      <c r="BV152" s="13"/>
      <c r="BW152" s="13"/>
      <c r="BX152" s="13"/>
      <c r="BY152" s="13"/>
      <c r="BZ152" s="13"/>
      <c r="CA152" s="13"/>
      <c r="CB152" s="13"/>
      <c r="CC152" s="13"/>
      <c r="CD152" s="13"/>
      <c r="CE152" s="13"/>
      <c r="CF152" s="13"/>
      <c r="CG152" s="13"/>
      <c r="CH152" s="13"/>
      <c r="CI152" s="13"/>
      <c r="CJ152" s="13"/>
      <c r="CK152" s="13"/>
      <c r="CL152" s="13"/>
      <c r="CM152" s="13"/>
      <c r="CN152" s="13"/>
      <c r="CO152" s="13"/>
      <c r="CP152" s="13"/>
      <c r="CQ152" s="13"/>
      <c r="CR152" s="13"/>
      <c r="CS152" s="13"/>
      <c r="CT152" s="13"/>
      <c r="CU152" s="13"/>
      <c r="CV152" s="13"/>
      <c r="CW152" s="13"/>
      <c r="CX152" s="13"/>
      <c r="CY152" s="13"/>
      <c r="CZ152" s="13"/>
      <c r="DA152" s="13"/>
      <c r="DB152" s="13"/>
      <c r="DC152" s="13"/>
      <c r="DD152" s="13"/>
      <c r="DE152" s="13"/>
      <c r="DF152" s="13"/>
      <c r="DG152" s="13"/>
      <c r="DH152" s="13"/>
      <c r="DI152" s="13"/>
      <c r="DJ152" s="13"/>
      <c r="DK152" s="13"/>
      <c r="DL152" s="13"/>
      <c r="DM152" s="13"/>
      <c r="DN152" s="13"/>
      <c r="DO152" s="13"/>
      <c r="DP152" s="13"/>
      <c r="DQ152" s="13"/>
      <c r="DR152" s="13"/>
      <c r="DS152" s="13"/>
      <c r="DT152" s="13"/>
      <c r="DU152" s="13"/>
      <c r="DV152" s="13"/>
      <c r="DW152" s="13"/>
      <c r="DX152" s="13"/>
      <c r="DY152" s="13"/>
      <c r="DZ152" s="13"/>
      <c r="EA152" s="13"/>
      <c r="EB152" s="13"/>
      <c r="EC152" s="13"/>
      <c r="ED152" s="13"/>
      <c r="EE152" s="13"/>
      <c r="EF152" s="13"/>
      <c r="EG152" s="13"/>
      <c r="EH152" s="13"/>
      <c r="EI152" s="13"/>
      <c r="EJ152" s="13"/>
      <c r="EK152" s="13"/>
      <c r="EL152" s="13"/>
      <c r="EM152" s="13"/>
      <c r="EN152" s="13"/>
      <c r="EO152" s="13"/>
      <c r="EP152" s="13"/>
      <c r="EQ152" s="13"/>
      <c r="ER152" s="13"/>
      <c r="ES152" s="13"/>
      <c r="ET152" s="13"/>
      <c r="EU152" s="13"/>
      <c r="EV152" s="13"/>
      <c r="EW152" s="13"/>
      <c r="EX152" s="13"/>
      <c r="EY152" s="13"/>
      <c r="EZ152" s="13"/>
      <c r="FA152" s="13"/>
      <c r="FB152" s="13"/>
    </row>
    <row r="153" spans="1:158" hidden="1" x14ac:dyDescent="0.2">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c r="BW153" s="13"/>
      <c r="BX153" s="13"/>
      <c r="BY153" s="13"/>
      <c r="BZ153" s="13"/>
      <c r="CA153" s="13"/>
      <c r="CB153" s="13"/>
      <c r="CC153" s="13"/>
      <c r="CD153" s="13"/>
      <c r="CE153" s="13"/>
      <c r="CF153" s="13"/>
      <c r="CG153" s="13"/>
      <c r="CH153" s="13"/>
      <c r="CI153" s="13"/>
      <c r="CJ153" s="13"/>
      <c r="CK153" s="13"/>
      <c r="CL153" s="13"/>
      <c r="CM153" s="13"/>
      <c r="CN153" s="13"/>
      <c r="CO153" s="13"/>
      <c r="CP153" s="13"/>
      <c r="CQ153" s="13"/>
      <c r="CR153" s="13"/>
      <c r="CS153" s="13"/>
      <c r="CT153" s="13"/>
      <c r="CU153" s="13"/>
      <c r="CV153" s="13"/>
      <c r="CW153" s="13"/>
      <c r="CX153" s="13"/>
      <c r="CY153" s="13"/>
      <c r="CZ153" s="13"/>
      <c r="DA153" s="13"/>
      <c r="DB153" s="13"/>
      <c r="DC153" s="13"/>
      <c r="DD153" s="13"/>
      <c r="DE153" s="13"/>
      <c r="DF153" s="13"/>
      <c r="DG153" s="13"/>
      <c r="DH153" s="13"/>
      <c r="DI153" s="13"/>
      <c r="DJ153" s="13"/>
      <c r="DK153" s="13"/>
      <c r="DL153" s="13"/>
      <c r="DM153" s="13"/>
      <c r="DN153" s="13"/>
      <c r="DO153" s="13"/>
      <c r="DP153" s="13"/>
      <c r="DQ153" s="13"/>
      <c r="DR153" s="13"/>
      <c r="DS153" s="13"/>
      <c r="DT153" s="13"/>
      <c r="DU153" s="13"/>
      <c r="DV153" s="13"/>
      <c r="DW153" s="13"/>
      <c r="DX153" s="13"/>
      <c r="DY153" s="13"/>
      <c r="DZ153" s="13"/>
      <c r="EA153" s="13"/>
      <c r="EB153" s="13"/>
      <c r="EC153" s="13"/>
      <c r="ED153" s="13"/>
      <c r="EE153" s="13"/>
      <c r="EF153" s="13"/>
      <c r="EG153" s="13"/>
      <c r="EH153" s="13"/>
      <c r="EI153" s="13"/>
      <c r="EJ153" s="13"/>
      <c r="EK153" s="13"/>
      <c r="EL153" s="13"/>
      <c r="EM153" s="13"/>
      <c r="EN153" s="13"/>
      <c r="EO153" s="13"/>
      <c r="EP153" s="13"/>
      <c r="EQ153" s="13"/>
      <c r="ER153" s="13"/>
      <c r="ES153" s="13"/>
      <c r="ET153" s="13"/>
      <c r="EU153" s="13"/>
      <c r="EV153" s="13"/>
      <c r="EW153" s="13"/>
      <c r="EX153" s="13"/>
      <c r="EY153" s="13"/>
      <c r="EZ153" s="13"/>
      <c r="FA153" s="13"/>
      <c r="FB153" s="13"/>
    </row>
    <row r="154" spans="1:158" hidden="1" x14ac:dyDescent="0.2">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BQ154" s="13"/>
      <c r="BR154" s="13"/>
      <c r="BS154" s="13"/>
      <c r="BT154" s="13"/>
      <c r="BU154" s="13"/>
      <c r="BV154" s="13"/>
      <c r="BW154" s="13"/>
      <c r="BX154" s="13"/>
      <c r="BY154" s="13"/>
      <c r="BZ154" s="13"/>
      <c r="CA154" s="13"/>
      <c r="CB154" s="13"/>
      <c r="CC154" s="13"/>
      <c r="CD154" s="13"/>
      <c r="CE154" s="13"/>
      <c r="CF154" s="13"/>
      <c r="CG154" s="13"/>
      <c r="CH154" s="13"/>
      <c r="CI154" s="13"/>
      <c r="CJ154" s="13"/>
      <c r="CK154" s="13"/>
      <c r="CL154" s="13"/>
      <c r="CM154" s="13"/>
      <c r="CN154" s="13"/>
      <c r="CO154" s="13"/>
      <c r="CP154" s="13"/>
      <c r="CQ154" s="13"/>
      <c r="CR154" s="13"/>
      <c r="CS154" s="13"/>
      <c r="CT154" s="13"/>
      <c r="CU154" s="13"/>
      <c r="CV154" s="13"/>
      <c r="CW154" s="13"/>
      <c r="CX154" s="13"/>
      <c r="CY154" s="13"/>
      <c r="CZ154" s="13"/>
      <c r="DA154" s="13"/>
      <c r="DB154" s="13"/>
      <c r="DC154" s="13"/>
      <c r="DD154" s="13"/>
      <c r="DE154" s="13"/>
      <c r="DF154" s="13"/>
      <c r="DG154" s="13"/>
      <c r="DH154" s="13"/>
      <c r="DI154" s="13"/>
      <c r="DJ154" s="13"/>
      <c r="DK154" s="13"/>
      <c r="DL154" s="13"/>
      <c r="DM154" s="13"/>
      <c r="DN154" s="13"/>
      <c r="DO154" s="13"/>
      <c r="DP154" s="13"/>
      <c r="DQ154" s="13"/>
      <c r="DR154" s="13"/>
      <c r="DS154" s="13"/>
      <c r="DT154" s="13"/>
      <c r="DU154" s="13"/>
      <c r="DV154" s="13"/>
      <c r="DW154" s="13"/>
      <c r="DX154" s="13"/>
      <c r="DY154" s="13"/>
      <c r="DZ154" s="13"/>
      <c r="EA154" s="13"/>
      <c r="EB154" s="13"/>
      <c r="EC154" s="13"/>
      <c r="ED154" s="13"/>
      <c r="EE154" s="13"/>
      <c r="EF154" s="13"/>
      <c r="EG154" s="13"/>
      <c r="EH154" s="13"/>
      <c r="EI154" s="13"/>
      <c r="EJ154" s="13"/>
      <c r="EK154" s="13"/>
      <c r="EL154" s="13"/>
      <c r="EM154" s="13"/>
      <c r="EN154" s="13"/>
      <c r="EO154" s="13"/>
      <c r="EP154" s="13"/>
      <c r="EQ154" s="13"/>
      <c r="ER154" s="13"/>
      <c r="ES154" s="13"/>
      <c r="ET154" s="13"/>
      <c r="EU154" s="13"/>
      <c r="EV154" s="13"/>
      <c r="EW154" s="13"/>
      <c r="EX154" s="13"/>
      <c r="EY154" s="13"/>
      <c r="EZ154" s="13"/>
      <c r="FA154" s="13"/>
      <c r="FB154" s="13"/>
    </row>
    <row r="155" spans="1:158" hidden="1" x14ac:dyDescent="0.2">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BQ155" s="13"/>
      <c r="BR155" s="13"/>
      <c r="BS155" s="13"/>
      <c r="BT155" s="13"/>
      <c r="BU155" s="13"/>
      <c r="BV155" s="13"/>
      <c r="BW155" s="13"/>
      <c r="BX155" s="13"/>
      <c r="BY155" s="13"/>
      <c r="BZ155" s="13"/>
      <c r="CA155" s="13"/>
      <c r="CB155" s="13"/>
      <c r="CC155" s="13"/>
      <c r="CD155" s="13"/>
      <c r="CE155" s="13"/>
      <c r="CF155" s="13"/>
      <c r="CG155" s="13"/>
      <c r="CH155" s="13"/>
      <c r="CI155" s="13"/>
      <c r="CJ155" s="13"/>
      <c r="CK155" s="13"/>
      <c r="CL155" s="13"/>
      <c r="CM155" s="13"/>
      <c r="CN155" s="13"/>
      <c r="CO155" s="13"/>
      <c r="CP155" s="13"/>
      <c r="CQ155" s="13"/>
      <c r="CR155" s="13"/>
      <c r="CS155" s="13"/>
      <c r="CT155" s="13"/>
      <c r="CU155" s="13"/>
      <c r="CV155" s="13"/>
      <c r="CW155" s="13"/>
      <c r="CX155" s="13"/>
      <c r="CY155" s="13"/>
      <c r="CZ155" s="13"/>
      <c r="DA155" s="13"/>
      <c r="DB155" s="13"/>
      <c r="DC155" s="13"/>
      <c r="DD155" s="13"/>
      <c r="DE155" s="13"/>
      <c r="DF155" s="13"/>
      <c r="DG155" s="13"/>
      <c r="DH155" s="13"/>
      <c r="DI155" s="13"/>
      <c r="DJ155" s="13"/>
      <c r="DK155" s="13"/>
      <c r="DL155" s="13"/>
      <c r="DM155" s="13"/>
      <c r="DN155" s="13"/>
      <c r="DO155" s="13"/>
      <c r="DP155" s="13"/>
      <c r="DQ155" s="13"/>
      <c r="DR155" s="13"/>
      <c r="DS155" s="13"/>
      <c r="DT155" s="13"/>
      <c r="DU155" s="13"/>
      <c r="DV155" s="13"/>
      <c r="DW155" s="13"/>
      <c r="DX155" s="13"/>
      <c r="DY155" s="13"/>
      <c r="DZ155" s="13"/>
      <c r="EA155" s="13"/>
      <c r="EB155" s="13"/>
      <c r="EC155" s="13"/>
      <c r="ED155" s="13"/>
      <c r="EE155" s="13"/>
      <c r="EF155" s="13"/>
      <c r="EG155" s="13"/>
      <c r="EH155" s="13"/>
      <c r="EI155" s="13"/>
      <c r="EJ155" s="13"/>
      <c r="EK155" s="13"/>
      <c r="EL155" s="13"/>
      <c r="EM155" s="13"/>
      <c r="EN155" s="13"/>
      <c r="EO155" s="13"/>
      <c r="EP155" s="13"/>
      <c r="EQ155" s="13"/>
      <c r="ER155" s="13"/>
      <c r="ES155" s="13"/>
      <c r="ET155" s="13"/>
      <c r="EU155" s="13"/>
      <c r="EV155" s="13"/>
      <c r="EW155" s="13"/>
      <c r="EX155" s="13"/>
      <c r="EY155" s="13"/>
      <c r="EZ155" s="13"/>
      <c r="FA155" s="13"/>
      <c r="FB155" s="13"/>
    </row>
    <row r="156" spans="1:158" hidden="1" x14ac:dyDescent="0.2">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BQ156" s="13"/>
      <c r="BR156" s="13"/>
      <c r="BS156" s="13"/>
      <c r="BT156" s="13"/>
      <c r="BU156" s="13"/>
      <c r="BV156" s="13"/>
      <c r="BW156" s="13"/>
      <c r="BX156" s="13"/>
      <c r="BY156" s="13"/>
      <c r="BZ156" s="13"/>
      <c r="CA156" s="13"/>
      <c r="CB156" s="13"/>
      <c r="CC156" s="13"/>
      <c r="CD156" s="13"/>
      <c r="CE156" s="13"/>
      <c r="CF156" s="13"/>
      <c r="CG156" s="13"/>
      <c r="CH156" s="13"/>
      <c r="CI156" s="13"/>
      <c r="CJ156" s="13"/>
      <c r="CK156" s="13"/>
      <c r="CL156" s="13"/>
      <c r="CM156" s="13"/>
      <c r="CN156" s="13"/>
      <c r="CO156" s="13"/>
      <c r="CP156" s="13"/>
      <c r="CQ156" s="13"/>
      <c r="CR156" s="13"/>
      <c r="CS156" s="13"/>
      <c r="CT156" s="13"/>
      <c r="CU156" s="13"/>
      <c r="CV156" s="13"/>
      <c r="CW156" s="13"/>
      <c r="CX156" s="13"/>
      <c r="CY156" s="13"/>
      <c r="CZ156" s="13"/>
      <c r="DA156" s="13"/>
      <c r="DB156" s="13"/>
      <c r="DC156" s="13"/>
      <c r="DD156" s="13"/>
      <c r="DE156" s="13"/>
      <c r="DF156" s="13"/>
      <c r="DG156" s="13"/>
      <c r="DH156" s="13"/>
      <c r="DI156" s="13"/>
      <c r="DJ156" s="13"/>
      <c r="DK156" s="13"/>
      <c r="DL156" s="13"/>
      <c r="DM156" s="13"/>
      <c r="DN156" s="13"/>
      <c r="DO156" s="13"/>
      <c r="DP156" s="13"/>
      <c r="DQ156" s="13"/>
      <c r="DR156" s="13"/>
      <c r="DS156" s="13"/>
      <c r="DT156" s="13"/>
      <c r="DU156" s="13"/>
      <c r="DV156" s="13"/>
      <c r="DW156" s="13"/>
      <c r="DX156" s="13"/>
      <c r="DY156" s="13"/>
      <c r="DZ156" s="13"/>
      <c r="EA156" s="13"/>
      <c r="EB156" s="13"/>
      <c r="EC156" s="13"/>
      <c r="ED156" s="13"/>
      <c r="EE156" s="13"/>
      <c r="EF156" s="13"/>
      <c r="EG156" s="13"/>
      <c r="EH156" s="13"/>
      <c r="EI156" s="13"/>
      <c r="EJ156" s="13"/>
      <c r="EK156" s="13"/>
      <c r="EL156" s="13"/>
      <c r="EM156" s="13"/>
      <c r="EN156" s="13"/>
      <c r="EO156" s="13"/>
      <c r="EP156" s="13"/>
      <c r="EQ156" s="13"/>
      <c r="ER156" s="13"/>
      <c r="ES156" s="13"/>
      <c r="ET156" s="13"/>
      <c r="EU156" s="13"/>
      <c r="EV156" s="13"/>
      <c r="EW156" s="13"/>
      <c r="EX156" s="13"/>
      <c r="EY156" s="13"/>
      <c r="EZ156" s="13"/>
      <c r="FA156" s="13"/>
      <c r="FB156" s="13"/>
    </row>
    <row r="157" spans="1:158" hidden="1" x14ac:dyDescent="0.2">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BQ157" s="13"/>
      <c r="BR157" s="13"/>
      <c r="BS157" s="13"/>
      <c r="BT157" s="13"/>
      <c r="BU157" s="13"/>
      <c r="BV157" s="13"/>
      <c r="BW157" s="13"/>
      <c r="BX157" s="13"/>
      <c r="BY157" s="13"/>
      <c r="BZ157" s="13"/>
      <c r="CA157" s="13"/>
      <c r="CB157" s="13"/>
      <c r="CC157" s="13"/>
      <c r="CD157" s="13"/>
      <c r="CE157" s="13"/>
      <c r="CF157" s="13"/>
      <c r="CG157" s="13"/>
      <c r="CH157" s="13"/>
      <c r="CI157" s="13"/>
      <c r="CJ157" s="13"/>
      <c r="CK157" s="13"/>
      <c r="CL157" s="13"/>
      <c r="CM157" s="13"/>
      <c r="CN157" s="13"/>
      <c r="CO157" s="13"/>
      <c r="CP157" s="13"/>
      <c r="CQ157" s="13"/>
      <c r="CR157" s="13"/>
      <c r="CS157" s="13"/>
      <c r="CT157" s="13"/>
      <c r="CU157" s="13"/>
      <c r="CV157" s="13"/>
      <c r="CW157" s="13"/>
      <c r="CX157" s="13"/>
      <c r="CY157" s="13"/>
      <c r="CZ157" s="13"/>
      <c r="DA157" s="13"/>
      <c r="DB157" s="13"/>
      <c r="DC157" s="13"/>
      <c r="DD157" s="13"/>
      <c r="DE157" s="13"/>
      <c r="DF157" s="13"/>
      <c r="DG157" s="13"/>
      <c r="DH157" s="13"/>
      <c r="DI157" s="13"/>
      <c r="DJ157" s="13"/>
      <c r="DK157" s="13"/>
      <c r="DL157" s="13"/>
      <c r="DM157" s="13"/>
      <c r="DN157" s="13"/>
      <c r="DO157" s="13"/>
      <c r="DP157" s="13"/>
      <c r="DQ157" s="13"/>
      <c r="DR157" s="13"/>
      <c r="DS157" s="13"/>
      <c r="DT157" s="13"/>
      <c r="DU157" s="13"/>
      <c r="DV157" s="13"/>
      <c r="DW157" s="13"/>
      <c r="DX157" s="13"/>
      <c r="DY157" s="13"/>
      <c r="DZ157" s="13"/>
      <c r="EA157" s="13"/>
      <c r="EB157" s="13"/>
      <c r="EC157" s="13"/>
      <c r="ED157" s="13"/>
      <c r="EE157" s="13"/>
      <c r="EF157" s="13"/>
      <c r="EG157" s="13"/>
      <c r="EH157" s="13"/>
      <c r="EI157" s="13"/>
      <c r="EJ157" s="13"/>
      <c r="EK157" s="13"/>
      <c r="EL157" s="13"/>
      <c r="EM157" s="13"/>
      <c r="EN157" s="13"/>
      <c r="EO157" s="13"/>
      <c r="EP157" s="13"/>
      <c r="EQ157" s="13"/>
      <c r="ER157" s="13"/>
      <c r="ES157" s="13"/>
      <c r="ET157" s="13"/>
      <c r="EU157" s="13"/>
      <c r="EV157" s="13"/>
      <c r="EW157" s="13"/>
      <c r="EX157" s="13"/>
      <c r="EY157" s="13"/>
      <c r="EZ157" s="13"/>
      <c r="FA157" s="13"/>
      <c r="FB157" s="13"/>
    </row>
    <row r="158" spans="1:158" hidden="1" x14ac:dyDescent="0.2">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BQ158" s="13"/>
      <c r="BR158" s="13"/>
      <c r="BS158" s="13"/>
      <c r="BT158" s="13"/>
      <c r="BU158" s="13"/>
      <c r="BV158" s="13"/>
      <c r="BW158" s="13"/>
      <c r="BX158" s="13"/>
      <c r="BY158" s="13"/>
      <c r="BZ158" s="13"/>
      <c r="CA158" s="13"/>
      <c r="CB158" s="13"/>
      <c r="CC158" s="13"/>
      <c r="CD158" s="13"/>
      <c r="CE158" s="13"/>
      <c r="CF158" s="13"/>
      <c r="CG158" s="13"/>
      <c r="CH158" s="13"/>
      <c r="CI158" s="13"/>
      <c r="CJ158" s="13"/>
      <c r="CK158" s="13"/>
      <c r="CL158" s="13"/>
      <c r="CM158" s="13"/>
      <c r="CN158" s="13"/>
      <c r="CO158" s="13"/>
      <c r="CP158" s="13"/>
      <c r="CQ158" s="13"/>
      <c r="CR158" s="13"/>
      <c r="CS158" s="13"/>
      <c r="CT158" s="13"/>
      <c r="CU158" s="13"/>
      <c r="CV158" s="13"/>
      <c r="CW158" s="13"/>
      <c r="CX158" s="13"/>
      <c r="CY158" s="13"/>
      <c r="CZ158" s="13"/>
      <c r="DA158" s="13"/>
      <c r="DB158" s="13"/>
      <c r="DC158" s="13"/>
      <c r="DD158" s="13"/>
      <c r="DE158" s="13"/>
      <c r="DF158" s="13"/>
      <c r="DG158" s="13"/>
      <c r="DH158" s="13"/>
      <c r="DI158" s="13"/>
      <c r="DJ158" s="13"/>
      <c r="DK158" s="13"/>
      <c r="DL158" s="13"/>
      <c r="DM158" s="13"/>
      <c r="DN158" s="13"/>
      <c r="DO158" s="13"/>
      <c r="DP158" s="13"/>
      <c r="DQ158" s="13"/>
      <c r="DR158" s="13"/>
      <c r="DS158" s="13"/>
      <c r="DT158" s="13"/>
      <c r="DU158" s="13"/>
      <c r="DV158" s="13"/>
      <c r="DW158" s="13"/>
      <c r="DX158" s="13"/>
      <c r="DY158" s="13"/>
      <c r="DZ158" s="13"/>
      <c r="EA158" s="13"/>
      <c r="EB158" s="13"/>
      <c r="EC158" s="13"/>
      <c r="ED158" s="13"/>
      <c r="EE158" s="13"/>
      <c r="EF158" s="13"/>
      <c r="EG158" s="13"/>
      <c r="EH158" s="13"/>
      <c r="EI158" s="13"/>
      <c r="EJ158" s="13"/>
      <c r="EK158" s="13"/>
      <c r="EL158" s="13"/>
      <c r="EM158" s="13"/>
      <c r="EN158" s="13"/>
      <c r="EO158" s="13"/>
      <c r="EP158" s="13"/>
      <c r="EQ158" s="13"/>
      <c r="ER158" s="13"/>
      <c r="ES158" s="13"/>
      <c r="ET158" s="13"/>
      <c r="EU158" s="13"/>
      <c r="EV158" s="13"/>
      <c r="EW158" s="13"/>
      <c r="EX158" s="13"/>
      <c r="EY158" s="13"/>
      <c r="EZ158" s="13"/>
      <c r="FA158" s="13"/>
      <c r="FB158" s="13"/>
    </row>
    <row r="159" spans="1:158" hidden="1" x14ac:dyDescent="0.2">
      <c r="A159" s="13"/>
      <c r="B159" s="13"/>
      <c r="C159" s="13" t="s">
        <v>57</v>
      </c>
      <c r="D159" s="150" t="s">
        <v>38</v>
      </c>
      <c r="E159" s="151"/>
      <c r="F159" s="152"/>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BQ159" s="13"/>
      <c r="BR159" s="13"/>
      <c r="BS159" s="13"/>
      <c r="BT159" s="13"/>
      <c r="BU159" s="13"/>
      <c r="BV159" s="13"/>
      <c r="BW159" s="13"/>
      <c r="BX159" s="13"/>
      <c r="BY159" s="13"/>
      <c r="BZ159" s="13"/>
      <c r="CA159" s="13"/>
      <c r="CB159" s="13"/>
      <c r="CC159" s="13"/>
      <c r="CD159" s="13"/>
      <c r="CE159" s="13"/>
      <c r="CF159" s="13"/>
      <c r="CG159" s="13"/>
      <c r="CH159" s="13"/>
      <c r="CI159" s="13"/>
      <c r="CJ159" s="13"/>
      <c r="CK159" s="13"/>
      <c r="CL159" s="13"/>
      <c r="CM159" s="13"/>
      <c r="CN159" s="13"/>
      <c r="CO159" s="13"/>
      <c r="CP159" s="13"/>
      <c r="CQ159" s="13"/>
      <c r="CR159" s="13"/>
      <c r="CS159" s="13"/>
      <c r="CT159" s="13"/>
      <c r="CU159" s="13"/>
      <c r="CV159" s="13"/>
      <c r="CW159" s="13"/>
      <c r="CX159" s="13"/>
      <c r="CY159" s="13"/>
      <c r="CZ159" s="13"/>
      <c r="DA159" s="13"/>
      <c r="DB159" s="13"/>
      <c r="DC159" s="13"/>
      <c r="DD159" s="13"/>
      <c r="DE159" s="13"/>
      <c r="DF159" s="13"/>
      <c r="DG159" s="13"/>
      <c r="DH159" s="13"/>
      <c r="DI159" s="13"/>
      <c r="DJ159" s="13"/>
      <c r="DK159" s="13"/>
      <c r="DL159" s="13"/>
      <c r="DM159" s="13"/>
      <c r="DN159" s="13"/>
      <c r="DO159" s="13"/>
      <c r="DP159" s="13"/>
      <c r="DQ159" s="13"/>
      <c r="DR159" s="13"/>
      <c r="DS159" s="13"/>
      <c r="DT159" s="13"/>
      <c r="DU159" s="13"/>
      <c r="DV159" s="13"/>
      <c r="DW159" s="13"/>
      <c r="DX159" s="13"/>
      <c r="DY159" s="13"/>
      <c r="DZ159" s="13"/>
      <c r="EA159" s="13"/>
      <c r="EB159" s="13"/>
      <c r="EC159" s="13"/>
      <c r="ED159" s="13"/>
      <c r="EE159" s="13"/>
      <c r="EF159" s="13"/>
      <c r="EG159" s="13"/>
      <c r="EH159" s="13"/>
      <c r="EI159" s="13"/>
      <c r="EJ159" s="13"/>
      <c r="EK159" s="13"/>
      <c r="EL159" s="13"/>
      <c r="EM159" s="13"/>
      <c r="EN159" s="13"/>
      <c r="EO159" s="13"/>
      <c r="EP159" s="13"/>
      <c r="EQ159" s="13"/>
      <c r="ER159" s="13"/>
      <c r="ES159" s="13"/>
      <c r="ET159" s="13"/>
      <c r="EU159" s="13"/>
      <c r="EV159" s="13"/>
      <c r="EW159" s="13"/>
      <c r="EX159" s="13"/>
      <c r="EY159" s="13"/>
      <c r="EZ159" s="13"/>
      <c r="FA159" s="13"/>
      <c r="FB159" s="13"/>
    </row>
    <row r="160" spans="1:158" hidden="1" x14ac:dyDescent="0.2">
      <c r="A160" s="13"/>
      <c r="B160" s="13"/>
      <c r="C160" s="13" t="s">
        <v>58</v>
      </c>
      <c r="D160" s="60" t="s">
        <v>51</v>
      </c>
      <c r="E160" s="60">
        <v>2.1</v>
      </c>
      <c r="F160" s="60">
        <v>3.1</v>
      </c>
      <c r="G160" s="13"/>
      <c r="H160" s="98" t="s">
        <v>51</v>
      </c>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Q160" s="13"/>
      <c r="BR160" s="13"/>
      <c r="BS160" s="13"/>
      <c r="BT160" s="13"/>
      <c r="BU160" s="13"/>
      <c r="BV160" s="13"/>
      <c r="BW160" s="13"/>
      <c r="BX160" s="13"/>
      <c r="BY160" s="13"/>
      <c r="BZ160" s="13"/>
      <c r="CA160" s="13"/>
      <c r="CB160" s="13"/>
      <c r="CC160" s="13"/>
      <c r="CD160" s="13"/>
      <c r="CE160" s="13"/>
      <c r="CF160" s="13"/>
      <c r="CG160" s="13"/>
      <c r="CH160" s="13"/>
      <c r="CI160" s="13"/>
      <c r="CJ160" s="13"/>
      <c r="CK160" s="13"/>
      <c r="CL160" s="13"/>
      <c r="CM160" s="13"/>
      <c r="CN160" s="13"/>
      <c r="CO160" s="13"/>
      <c r="CP160" s="13"/>
      <c r="CQ160" s="13"/>
      <c r="CR160" s="13"/>
      <c r="CS160" s="13"/>
      <c r="CT160" s="13"/>
      <c r="CU160" s="13"/>
      <c r="CV160" s="13"/>
      <c r="CW160" s="13"/>
      <c r="CX160" s="13"/>
      <c r="CY160" s="13"/>
      <c r="CZ160" s="13"/>
      <c r="DA160" s="13"/>
      <c r="DB160" s="13"/>
      <c r="DC160" s="13"/>
      <c r="DD160" s="13"/>
      <c r="DE160" s="13"/>
      <c r="DF160" s="13"/>
      <c r="DG160" s="13"/>
      <c r="DH160" s="13"/>
      <c r="DI160" s="13"/>
      <c r="DJ160" s="13"/>
      <c r="DK160" s="13"/>
      <c r="DL160" s="13"/>
      <c r="DM160" s="13"/>
      <c r="DN160" s="13"/>
      <c r="DO160" s="13"/>
      <c r="DP160" s="13"/>
      <c r="DQ160" s="13"/>
      <c r="DR160" s="13"/>
      <c r="DS160" s="13"/>
      <c r="DT160" s="13"/>
      <c r="DU160" s="13"/>
      <c r="DV160" s="13"/>
      <c r="DW160" s="13"/>
      <c r="DX160" s="13"/>
      <c r="DY160" s="13"/>
      <c r="DZ160" s="13"/>
      <c r="EA160" s="13"/>
      <c r="EB160" s="13"/>
      <c r="EC160" s="13"/>
      <c r="ED160" s="13"/>
      <c r="EE160" s="13"/>
      <c r="EF160" s="13"/>
      <c r="EG160" s="13"/>
      <c r="EH160" s="13"/>
      <c r="EI160" s="13"/>
      <c r="EJ160" s="13"/>
      <c r="EK160" s="13"/>
      <c r="EL160" s="13"/>
      <c r="EM160" s="13"/>
      <c r="EN160" s="13"/>
      <c r="EO160" s="13"/>
      <c r="EP160" s="13"/>
      <c r="EQ160" s="13"/>
      <c r="ER160" s="13"/>
      <c r="ES160" s="13"/>
      <c r="ET160" s="13"/>
      <c r="EU160" s="13"/>
      <c r="EV160" s="13"/>
      <c r="EW160" s="13"/>
      <c r="EX160" s="13"/>
      <c r="EY160" s="13"/>
      <c r="EZ160" s="13"/>
      <c r="FA160" s="13"/>
      <c r="FB160" s="13"/>
    </row>
    <row r="161" spans="1:158" hidden="1" x14ac:dyDescent="0.2">
      <c r="A161" s="13"/>
      <c r="B161" s="13"/>
      <c r="C161" s="13" t="s">
        <v>60</v>
      </c>
      <c r="D161" s="60" t="s">
        <v>52</v>
      </c>
      <c r="E161" s="60">
        <v>2.2000000000000002</v>
      </c>
      <c r="F161" s="60">
        <v>3.2</v>
      </c>
      <c r="G161" s="13"/>
      <c r="H161" s="98" t="s">
        <v>52</v>
      </c>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BQ161" s="13"/>
      <c r="BR161" s="13"/>
      <c r="BS161" s="13"/>
      <c r="BT161" s="13"/>
      <c r="BU161" s="13"/>
      <c r="BV161" s="13"/>
      <c r="BW161" s="13"/>
      <c r="BX161" s="13"/>
      <c r="BY161" s="13"/>
      <c r="BZ161" s="13"/>
      <c r="CA161" s="13"/>
      <c r="CB161" s="13"/>
      <c r="CC161" s="13"/>
      <c r="CD161" s="13"/>
      <c r="CE161" s="13"/>
      <c r="CF161" s="13"/>
      <c r="CG161" s="13"/>
      <c r="CH161" s="13"/>
      <c r="CI161" s="13"/>
      <c r="CJ161" s="13"/>
      <c r="CK161" s="13"/>
      <c r="CL161" s="13"/>
      <c r="CM161" s="13"/>
      <c r="CN161" s="13"/>
      <c r="CO161" s="13"/>
      <c r="CP161" s="13"/>
      <c r="CQ161" s="13"/>
      <c r="CR161" s="13"/>
      <c r="CS161" s="13"/>
      <c r="CT161" s="13"/>
      <c r="CU161" s="13"/>
      <c r="CV161" s="13"/>
      <c r="CW161" s="13"/>
      <c r="CX161" s="13"/>
      <c r="CY161" s="13"/>
      <c r="CZ161" s="13"/>
      <c r="DA161" s="13"/>
      <c r="DB161" s="13"/>
      <c r="DC161" s="13"/>
      <c r="DD161" s="13"/>
      <c r="DE161" s="13"/>
      <c r="DF161" s="13"/>
      <c r="DG161" s="13"/>
      <c r="DH161" s="13"/>
      <c r="DI161" s="13"/>
      <c r="DJ161" s="13"/>
      <c r="DK161" s="13"/>
      <c r="DL161" s="13"/>
      <c r="DM161" s="13"/>
      <c r="DN161" s="13"/>
      <c r="DO161" s="13"/>
      <c r="DP161" s="13"/>
      <c r="DQ161" s="13"/>
      <c r="DR161" s="13"/>
      <c r="DS161" s="13"/>
      <c r="DT161" s="13"/>
      <c r="DU161" s="13"/>
      <c r="DV161" s="13"/>
      <c r="DW161" s="13"/>
      <c r="DX161" s="13"/>
      <c r="DY161" s="13"/>
      <c r="DZ161" s="13"/>
      <c r="EA161" s="13"/>
      <c r="EB161" s="13"/>
      <c r="EC161" s="13"/>
      <c r="ED161" s="13"/>
      <c r="EE161" s="13"/>
      <c r="EF161" s="13"/>
      <c r="EG161" s="13"/>
      <c r="EH161" s="13"/>
      <c r="EI161" s="13"/>
      <c r="EJ161" s="13"/>
      <c r="EK161" s="13"/>
      <c r="EL161" s="13"/>
      <c r="EM161" s="13"/>
      <c r="EN161" s="13"/>
      <c r="EO161" s="13"/>
      <c r="EP161" s="13"/>
      <c r="EQ161" s="13"/>
      <c r="ER161" s="13"/>
      <c r="ES161" s="13"/>
      <c r="ET161" s="13"/>
      <c r="EU161" s="13"/>
      <c r="EV161" s="13"/>
      <c r="EW161" s="13"/>
      <c r="EX161" s="13"/>
      <c r="EY161" s="13"/>
      <c r="EZ161" s="13"/>
      <c r="FA161" s="13"/>
      <c r="FB161" s="13"/>
    </row>
    <row r="162" spans="1:158" hidden="1" x14ac:dyDescent="0.2">
      <c r="A162" s="13"/>
      <c r="B162" s="13"/>
      <c r="C162" s="13" t="s">
        <v>59</v>
      </c>
      <c r="D162" s="60" t="s">
        <v>53</v>
      </c>
      <c r="E162" s="60">
        <v>2.2999999999999998</v>
      </c>
      <c r="F162" s="60">
        <v>3.3</v>
      </c>
      <c r="G162" s="13"/>
      <c r="H162" s="98" t="s">
        <v>53</v>
      </c>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c r="BS162" s="13"/>
      <c r="BT162" s="13"/>
      <c r="BU162" s="13"/>
      <c r="BV162" s="13"/>
      <c r="BW162" s="13"/>
      <c r="BX162" s="13"/>
      <c r="BY162" s="13"/>
      <c r="BZ162" s="13"/>
      <c r="CA162" s="13"/>
      <c r="CB162" s="13"/>
      <c r="CC162" s="13"/>
      <c r="CD162" s="13"/>
      <c r="CE162" s="13"/>
      <c r="CF162" s="13"/>
      <c r="CG162" s="13"/>
      <c r="CH162" s="13"/>
      <c r="CI162" s="13"/>
      <c r="CJ162" s="13"/>
      <c r="CK162" s="13"/>
      <c r="CL162" s="13"/>
      <c r="CM162" s="13"/>
      <c r="CN162" s="13"/>
      <c r="CO162" s="13"/>
      <c r="CP162" s="13"/>
      <c r="CQ162" s="13"/>
      <c r="CR162" s="13"/>
      <c r="CS162" s="13"/>
      <c r="CT162" s="13"/>
      <c r="CU162" s="13"/>
      <c r="CV162" s="13"/>
      <c r="CW162" s="13"/>
      <c r="CX162" s="13"/>
      <c r="CY162" s="13"/>
      <c r="CZ162" s="13"/>
      <c r="DA162" s="13"/>
      <c r="DB162" s="13"/>
      <c r="DC162" s="13"/>
      <c r="DD162" s="13"/>
      <c r="DE162" s="13"/>
      <c r="DF162" s="13"/>
      <c r="DG162" s="13"/>
      <c r="DH162" s="13"/>
      <c r="DI162" s="13"/>
      <c r="DJ162" s="13"/>
      <c r="DK162" s="13"/>
      <c r="DL162" s="13"/>
      <c r="DM162" s="13"/>
      <c r="DN162" s="13"/>
      <c r="DO162" s="13"/>
      <c r="DP162" s="13"/>
      <c r="DQ162" s="13"/>
      <c r="DR162" s="13"/>
      <c r="DS162" s="13"/>
      <c r="DT162" s="13"/>
      <c r="DU162" s="13"/>
      <c r="DV162" s="13"/>
      <c r="DW162" s="13"/>
      <c r="DX162" s="13"/>
      <c r="DY162" s="13"/>
      <c r="DZ162" s="13"/>
      <c r="EA162" s="13"/>
      <c r="EB162" s="13"/>
      <c r="EC162" s="13"/>
      <c r="ED162" s="13"/>
      <c r="EE162" s="13"/>
      <c r="EF162" s="13"/>
      <c r="EG162" s="13"/>
      <c r="EH162" s="13"/>
      <c r="EI162" s="13"/>
      <c r="EJ162" s="13"/>
      <c r="EK162" s="13"/>
      <c r="EL162" s="13"/>
      <c r="EM162" s="13"/>
      <c r="EN162" s="13"/>
      <c r="EO162" s="13"/>
      <c r="EP162" s="13"/>
      <c r="EQ162" s="13"/>
      <c r="ER162" s="13"/>
      <c r="ES162" s="13"/>
      <c r="ET162" s="13"/>
      <c r="EU162" s="13"/>
      <c r="EV162" s="13"/>
      <c r="EW162" s="13"/>
      <c r="EX162" s="13"/>
      <c r="EY162" s="13"/>
      <c r="EZ162" s="13"/>
      <c r="FA162" s="13"/>
      <c r="FB162" s="13"/>
    </row>
    <row r="163" spans="1:158" hidden="1" x14ac:dyDescent="0.2">
      <c r="A163" s="13"/>
      <c r="B163" s="13"/>
      <c r="C163" s="13" t="s">
        <v>73</v>
      </c>
      <c r="D163" s="13"/>
      <c r="E163" s="13"/>
      <c r="F163" s="13"/>
      <c r="G163" s="13"/>
      <c r="H163" s="60">
        <v>2.1</v>
      </c>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3"/>
      <c r="BR163" s="13"/>
      <c r="BS163" s="13"/>
      <c r="BT163" s="13"/>
      <c r="BU163" s="13"/>
      <c r="BV163" s="13"/>
      <c r="BW163" s="13"/>
      <c r="BX163" s="13"/>
      <c r="BY163" s="13"/>
      <c r="BZ163" s="13"/>
      <c r="CA163" s="13"/>
      <c r="CB163" s="13"/>
      <c r="CC163" s="13"/>
      <c r="CD163" s="13"/>
      <c r="CE163" s="13"/>
      <c r="CF163" s="13"/>
      <c r="CG163" s="13"/>
      <c r="CH163" s="13"/>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c r="EU163" s="13"/>
      <c r="EV163" s="13"/>
      <c r="EW163" s="13"/>
      <c r="EX163" s="13"/>
      <c r="EY163" s="13"/>
      <c r="EZ163" s="13"/>
      <c r="FA163" s="13"/>
      <c r="FB163" s="13"/>
    </row>
    <row r="164" spans="1:158" hidden="1" x14ac:dyDescent="0.2">
      <c r="A164" s="13"/>
      <c r="B164" s="13"/>
      <c r="C164" s="13"/>
      <c r="D164" s="13"/>
      <c r="E164" s="13"/>
      <c r="F164" s="13"/>
      <c r="G164" s="13"/>
      <c r="H164" s="60">
        <v>2.2000000000000002</v>
      </c>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Q164" s="13"/>
      <c r="BR164" s="13"/>
      <c r="BS164" s="13"/>
      <c r="BT164" s="13"/>
      <c r="BU164" s="13"/>
      <c r="BV164" s="13"/>
      <c r="BW164" s="13"/>
      <c r="BX164" s="13"/>
      <c r="BY164" s="13"/>
      <c r="BZ164" s="13"/>
      <c r="CA164" s="13"/>
      <c r="CB164" s="13"/>
      <c r="CC164" s="13"/>
      <c r="CD164" s="13"/>
      <c r="CE164" s="13"/>
      <c r="CF164" s="13"/>
      <c r="CG164" s="13"/>
      <c r="CH164" s="13"/>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EU164" s="13"/>
      <c r="EV164" s="13"/>
      <c r="EW164" s="13"/>
      <c r="EX164" s="13"/>
      <c r="EY164" s="13"/>
      <c r="EZ164" s="13"/>
      <c r="FA164" s="13"/>
      <c r="FB164" s="13"/>
    </row>
    <row r="165" spans="1:158" hidden="1" x14ac:dyDescent="0.2">
      <c r="A165" s="13"/>
      <c r="B165" s="13"/>
      <c r="D165" s="150" t="s">
        <v>39</v>
      </c>
      <c r="E165" s="151"/>
      <c r="F165" s="152"/>
      <c r="G165" s="13"/>
      <c r="H165" s="60">
        <v>2.2999999999999998</v>
      </c>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BQ165" s="13"/>
      <c r="BR165" s="13"/>
      <c r="BS165" s="13"/>
      <c r="BT165" s="13"/>
      <c r="BU165" s="13"/>
      <c r="BV165" s="13"/>
      <c r="BW165" s="13"/>
      <c r="BX165" s="13"/>
      <c r="BY165" s="13"/>
      <c r="BZ165" s="13"/>
      <c r="CA165" s="13"/>
      <c r="CB165" s="13"/>
      <c r="CC165" s="13"/>
      <c r="CD165" s="13"/>
      <c r="CE165" s="13"/>
      <c r="CF165" s="13"/>
      <c r="CG165" s="13"/>
      <c r="CH165" s="13"/>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EU165" s="13"/>
      <c r="EV165" s="13"/>
      <c r="EW165" s="13"/>
      <c r="EX165" s="13"/>
      <c r="EY165" s="13"/>
      <c r="EZ165" s="13"/>
      <c r="FA165" s="13"/>
      <c r="FB165" s="13"/>
    </row>
    <row r="166" spans="1:158" hidden="1" x14ac:dyDescent="0.2">
      <c r="A166" s="13"/>
      <c r="B166" s="13"/>
      <c r="C166" s="13"/>
      <c r="D166" s="60">
        <v>4.0999999999999996</v>
      </c>
      <c r="E166" s="60">
        <v>5.0999999999999996</v>
      </c>
      <c r="F166" s="60">
        <v>6.1</v>
      </c>
      <c r="G166" s="13"/>
      <c r="H166" s="60">
        <v>3.1</v>
      </c>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BQ166" s="13"/>
      <c r="BR166" s="13"/>
      <c r="BS166" s="13"/>
      <c r="BT166" s="13"/>
      <c r="BU166" s="13"/>
      <c r="BV166" s="13"/>
      <c r="BW166" s="13"/>
      <c r="BX166" s="13"/>
      <c r="BY166" s="13"/>
      <c r="BZ166" s="13"/>
      <c r="CA166" s="13"/>
      <c r="CB166" s="13"/>
      <c r="CC166" s="13"/>
      <c r="CD166" s="13"/>
      <c r="CE166" s="13"/>
      <c r="CF166" s="13"/>
      <c r="CG166" s="13"/>
      <c r="CH166" s="13"/>
      <c r="CI166" s="13"/>
      <c r="CJ166" s="13"/>
      <c r="CK166" s="13"/>
      <c r="CL166" s="13"/>
      <c r="CM166" s="13"/>
      <c r="CN166" s="13"/>
      <c r="CO166" s="13"/>
      <c r="CP166" s="13"/>
      <c r="CQ166" s="13"/>
      <c r="CR166" s="13"/>
      <c r="CS166" s="13"/>
      <c r="CT166" s="13"/>
      <c r="CU166" s="13"/>
      <c r="CV166" s="13"/>
      <c r="CW166" s="13"/>
      <c r="CX166" s="13"/>
      <c r="CY166" s="13"/>
      <c r="CZ166" s="13"/>
      <c r="DA166" s="13"/>
      <c r="DB166" s="13"/>
      <c r="DC166" s="13"/>
      <c r="DD166" s="13"/>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c r="EU166" s="13"/>
      <c r="EV166" s="13"/>
      <c r="EW166" s="13"/>
      <c r="EX166" s="13"/>
      <c r="EY166" s="13"/>
      <c r="EZ166" s="13"/>
      <c r="FA166" s="13"/>
      <c r="FB166" s="13"/>
    </row>
    <row r="167" spans="1:158" hidden="1" x14ac:dyDescent="0.2">
      <c r="A167" s="13"/>
      <c r="B167" s="13"/>
      <c r="C167" s="13"/>
      <c r="D167" s="60">
        <v>4.2</v>
      </c>
      <c r="E167" s="60">
        <v>5.2</v>
      </c>
      <c r="F167" s="60">
        <v>6.2</v>
      </c>
      <c r="G167" s="13"/>
      <c r="H167" s="60">
        <v>3.2</v>
      </c>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Q167" s="13"/>
      <c r="BR167" s="13"/>
      <c r="BS167" s="13"/>
      <c r="BT167" s="13"/>
      <c r="BU167" s="13"/>
      <c r="BV167" s="13"/>
      <c r="BW167" s="13"/>
      <c r="BX167" s="13"/>
      <c r="BY167" s="13"/>
      <c r="BZ167" s="13"/>
      <c r="CA167" s="13"/>
      <c r="CB167" s="13"/>
      <c r="CC167" s="13"/>
      <c r="CD167" s="13"/>
      <c r="CE167" s="13"/>
      <c r="CF167" s="13"/>
      <c r="CG167" s="13"/>
      <c r="CH167" s="13"/>
      <c r="CI167" s="13"/>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c r="DH167" s="13"/>
      <c r="DI167" s="13"/>
      <c r="DJ167" s="13"/>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3"/>
      <c r="EO167" s="13"/>
      <c r="EP167" s="13"/>
      <c r="EQ167" s="13"/>
      <c r="ER167" s="13"/>
      <c r="ES167" s="13"/>
      <c r="ET167" s="13"/>
      <c r="EU167" s="13"/>
      <c r="EV167" s="13"/>
      <c r="EW167" s="13"/>
      <c r="EX167" s="13"/>
      <c r="EY167" s="13"/>
      <c r="EZ167" s="13"/>
      <c r="FA167" s="13"/>
      <c r="FB167" s="13"/>
    </row>
    <row r="168" spans="1:158" hidden="1" x14ac:dyDescent="0.2">
      <c r="D168" s="60">
        <v>4.3</v>
      </c>
      <c r="E168" s="60">
        <v>5.3</v>
      </c>
      <c r="F168" s="60">
        <v>6.3</v>
      </c>
      <c r="H168" s="60">
        <v>3.3</v>
      </c>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BQ168" s="13"/>
      <c r="BR168" s="13"/>
      <c r="BS168" s="13"/>
      <c r="BT168" s="13"/>
      <c r="BU168" s="13"/>
      <c r="BV168" s="13"/>
      <c r="BW168" s="13"/>
      <c r="BX168" s="13"/>
      <c r="BY168" s="13"/>
      <c r="BZ168" s="13"/>
      <c r="CA168" s="13"/>
      <c r="CB168" s="13"/>
      <c r="CC168" s="13"/>
      <c r="CD168" s="13"/>
      <c r="CE168" s="13"/>
      <c r="CF168" s="13"/>
      <c r="CG168" s="13"/>
      <c r="CH168" s="13"/>
      <c r="CI168" s="13"/>
      <c r="CJ168" s="13"/>
      <c r="CK168" s="13"/>
      <c r="CL168" s="13"/>
      <c r="CM168" s="13"/>
      <c r="CN168" s="13"/>
      <c r="CO168" s="13"/>
      <c r="CP168" s="13"/>
      <c r="CQ168" s="13"/>
      <c r="CR168" s="13"/>
      <c r="CS168" s="13"/>
      <c r="CT168" s="13"/>
      <c r="CU168" s="13"/>
      <c r="CV168" s="13"/>
      <c r="CW168" s="13"/>
      <c r="CX168" s="13"/>
      <c r="CY168" s="13"/>
      <c r="CZ168" s="13"/>
      <c r="DA168" s="13"/>
      <c r="DB168" s="13"/>
      <c r="DC168" s="13"/>
      <c r="DD168" s="13"/>
      <c r="DE168" s="13"/>
      <c r="DF168" s="13"/>
      <c r="DG168" s="13"/>
      <c r="DH168" s="13"/>
      <c r="DI168" s="13"/>
      <c r="DJ168" s="13"/>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3"/>
      <c r="EL168" s="13"/>
      <c r="EM168" s="13"/>
      <c r="EN168" s="13"/>
      <c r="EO168" s="13"/>
      <c r="EP168" s="13"/>
      <c r="EQ168" s="13"/>
      <c r="ER168" s="13"/>
      <c r="ES168" s="13"/>
      <c r="ET168" s="13"/>
      <c r="EU168" s="13"/>
      <c r="EV168" s="13"/>
      <c r="EW168" s="13"/>
      <c r="EX168" s="13"/>
      <c r="EY168" s="13"/>
      <c r="EZ168" s="13"/>
      <c r="FA168" s="13"/>
      <c r="FB168" s="13"/>
    </row>
    <row r="169" spans="1:158" hidden="1" x14ac:dyDescent="0.2">
      <c r="D169" s="60">
        <v>4.4000000000000004</v>
      </c>
      <c r="E169" s="60"/>
      <c r="F169" s="60">
        <v>6.4</v>
      </c>
      <c r="H169" s="60">
        <v>4.0999999999999996</v>
      </c>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Q169" s="13"/>
      <c r="BR169" s="13"/>
      <c r="BS169" s="13"/>
      <c r="BT169" s="13"/>
      <c r="BU169" s="13"/>
      <c r="BV169" s="13"/>
      <c r="BW169" s="13"/>
      <c r="BX169" s="13"/>
      <c r="BY169" s="13"/>
      <c r="BZ169" s="13"/>
      <c r="CA169" s="13"/>
      <c r="CB169" s="13"/>
      <c r="CC169" s="13"/>
      <c r="CD169" s="13"/>
      <c r="CE169" s="13"/>
      <c r="CF169" s="13"/>
      <c r="CG169" s="13"/>
      <c r="CH169" s="13"/>
      <c r="CI169" s="13"/>
      <c r="CJ169" s="13"/>
      <c r="CK169" s="13"/>
      <c r="CL169" s="13"/>
      <c r="CM169" s="13"/>
      <c r="CN169" s="13"/>
      <c r="CO169" s="13"/>
      <c r="CP169" s="13"/>
      <c r="CQ169" s="13"/>
      <c r="CR169" s="13"/>
      <c r="CS169" s="13"/>
      <c r="CT169" s="13"/>
      <c r="CU169" s="13"/>
      <c r="CV169" s="13"/>
      <c r="CW169" s="13"/>
      <c r="CX169" s="13"/>
      <c r="CY169" s="13"/>
      <c r="CZ169" s="13"/>
      <c r="DA169" s="13"/>
      <c r="DB169" s="13"/>
      <c r="DC169" s="13"/>
      <c r="DD169" s="13"/>
      <c r="DE169" s="13"/>
      <c r="DF169" s="13"/>
      <c r="DG169" s="13"/>
      <c r="DH169" s="13"/>
      <c r="DI169" s="13"/>
      <c r="DJ169" s="13"/>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U169" s="13"/>
      <c r="EV169" s="13"/>
      <c r="EW169" s="13"/>
      <c r="EX169" s="13"/>
      <c r="EY169" s="13"/>
      <c r="EZ169" s="13"/>
      <c r="FA169" s="13"/>
      <c r="FB169" s="13"/>
    </row>
    <row r="170" spans="1:158" hidden="1" x14ac:dyDescent="0.2">
      <c r="D170" s="60">
        <v>4.5</v>
      </c>
      <c r="E170" s="60"/>
      <c r="F170" s="60">
        <v>6.5</v>
      </c>
      <c r="H170" s="60">
        <v>4.2</v>
      </c>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Q170" s="13"/>
      <c r="BR170" s="13"/>
      <c r="BS170" s="13"/>
      <c r="BT170" s="13"/>
      <c r="BU170" s="13"/>
      <c r="BV170" s="13"/>
      <c r="BW170" s="13"/>
      <c r="BX170" s="13"/>
      <c r="BY170" s="13"/>
      <c r="BZ170" s="13"/>
      <c r="CA170" s="13"/>
      <c r="CB170" s="13"/>
      <c r="CC170" s="13"/>
      <c r="CD170" s="13"/>
      <c r="CE170" s="13"/>
      <c r="CF170" s="13"/>
      <c r="CG170" s="13"/>
      <c r="CH170" s="13"/>
      <c r="CI170" s="13"/>
      <c r="CJ170" s="13"/>
      <c r="CK170" s="13"/>
      <c r="CL170" s="13"/>
      <c r="CM170" s="13"/>
      <c r="CN170" s="13"/>
      <c r="CO170" s="13"/>
      <c r="CP170" s="13"/>
      <c r="CQ170" s="13"/>
      <c r="CR170" s="13"/>
      <c r="CS170" s="13"/>
      <c r="CT170" s="13"/>
      <c r="CU170" s="13"/>
      <c r="CV170" s="13"/>
      <c r="CW170" s="13"/>
      <c r="CX170" s="13"/>
      <c r="CY170" s="13"/>
      <c r="CZ170" s="13"/>
      <c r="DA170" s="13"/>
      <c r="DB170" s="13"/>
      <c r="DC170" s="13"/>
      <c r="DD170" s="13"/>
      <c r="DE170" s="13"/>
      <c r="DF170" s="13"/>
      <c r="DG170" s="13"/>
      <c r="DH170" s="13"/>
      <c r="DI170" s="13"/>
      <c r="DJ170" s="13"/>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c r="EU170" s="13"/>
      <c r="EV170" s="13"/>
      <c r="EW170" s="13"/>
      <c r="EX170" s="13"/>
      <c r="EY170" s="13"/>
      <c r="EZ170" s="13"/>
      <c r="FA170" s="13"/>
      <c r="FB170" s="13"/>
    </row>
    <row r="171" spans="1:158" hidden="1" x14ac:dyDescent="0.2">
      <c r="D171" s="60">
        <v>4.5999999999999996</v>
      </c>
      <c r="E171" s="60"/>
      <c r="F171" s="60"/>
      <c r="H171" s="60">
        <v>4.3</v>
      </c>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BQ171" s="13"/>
      <c r="BR171" s="13"/>
      <c r="BS171" s="13"/>
      <c r="BT171" s="13"/>
      <c r="BU171" s="13"/>
      <c r="BV171" s="13"/>
      <c r="BW171" s="13"/>
      <c r="BX171" s="13"/>
      <c r="BY171" s="13"/>
      <c r="BZ171" s="13"/>
      <c r="CA171" s="13"/>
      <c r="CB171" s="13"/>
      <c r="CC171" s="13"/>
      <c r="CD171" s="13"/>
      <c r="CE171" s="13"/>
      <c r="CF171" s="13"/>
      <c r="CG171" s="13"/>
      <c r="CH171" s="13"/>
      <c r="CI171" s="13"/>
      <c r="CJ171" s="13"/>
      <c r="CK171" s="13"/>
      <c r="CL171" s="13"/>
      <c r="CM171" s="13"/>
      <c r="CN171" s="13"/>
      <c r="CO171" s="13"/>
      <c r="CP171" s="13"/>
      <c r="CQ171" s="13"/>
      <c r="CR171" s="13"/>
      <c r="CS171" s="13"/>
      <c r="CT171" s="13"/>
      <c r="CU171" s="13"/>
      <c r="CV171" s="13"/>
      <c r="CW171" s="13"/>
      <c r="CX171" s="13"/>
      <c r="CY171" s="13"/>
      <c r="CZ171" s="13"/>
      <c r="DA171" s="13"/>
      <c r="DB171" s="13"/>
      <c r="DC171" s="13"/>
      <c r="DD171" s="13"/>
      <c r="DE171" s="13"/>
      <c r="DF171" s="13"/>
      <c r="DG171" s="13"/>
      <c r="DH171" s="13"/>
      <c r="DI171" s="13"/>
      <c r="DJ171" s="13"/>
      <c r="DK171" s="13"/>
      <c r="DL171" s="13"/>
      <c r="DM171" s="13"/>
      <c r="DN171" s="13"/>
      <c r="DO171" s="13"/>
      <c r="DP171" s="13"/>
      <c r="DQ171" s="13"/>
      <c r="DR171" s="13"/>
      <c r="DS171" s="13"/>
      <c r="DT171" s="13"/>
      <c r="DU171" s="13"/>
      <c r="DV171" s="13"/>
      <c r="DW171" s="13"/>
      <c r="DX171" s="13"/>
      <c r="DY171" s="13"/>
      <c r="DZ171" s="13"/>
      <c r="EA171" s="13"/>
      <c r="EB171" s="13"/>
      <c r="EC171" s="13"/>
      <c r="ED171" s="13"/>
      <c r="EE171" s="13"/>
      <c r="EF171" s="13"/>
      <c r="EG171" s="13"/>
      <c r="EH171" s="13"/>
      <c r="EI171" s="13"/>
      <c r="EJ171" s="13"/>
      <c r="EK171" s="13"/>
      <c r="EL171" s="13"/>
      <c r="EM171" s="13"/>
      <c r="EN171" s="13"/>
      <c r="EO171" s="13"/>
      <c r="EP171" s="13"/>
      <c r="EQ171" s="13"/>
      <c r="ER171" s="13"/>
      <c r="ES171" s="13"/>
      <c r="ET171" s="13"/>
      <c r="EU171" s="13"/>
      <c r="EV171" s="13"/>
      <c r="EW171" s="13"/>
      <c r="EX171" s="13"/>
      <c r="EY171" s="13"/>
      <c r="EZ171" s="13"/>
      <c r="FA171" s="13"/>
      <c r="FB171" s="13"/>
    </row>
    <row r="172" spans="1:158" hidden="1" x14ac:dyDescent="0.2">
      <c r="D172" s="64">
        <v>4.7</v>
      </c>
      <c r="E172" s="64"/>
      <c r="F172" s="64"/>
      <c r="H172" s="60">
        <v>4.4000000000000004</v>
      </c>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c r="BL172" s="13"/>
      <c r="BM172" s="13"/>
      <c r="BN172" s="13"/>
      <c r="BO172" s="13"/>
      <c r="BP172" s="13"/>
      <c r="BQ172" s="13"/>
      <c r="BR172" s="13"/>
      <c r="BS172" s="13"/>
      <c r="BT172" s="13"/>
      <c r="BU172" s="13"/>
      <c r="BV172" s="13"/>
      <c r="BW172" s="13"/>
      <c r="BX172" s="13"/>
      <c r="BY172" s="13"/>
      <c r="BZ172" s="13"/>
      <c r="CA172" s="13"/>
      <c r="CB172" s="13"/>
      <c r="CC172" s="13"/>
      <c r="CD172" s="13"/>
      <c r="CE172" s="13"/>
      <c r="CF172" s="13"/>
      <c r="CG172" s="13"/>
      <c r="CH172" s="13"/>
      <c r="CI172" s="13"/>
      <c r="CJ172" s="13"/>
      <c r="CK172" s="13"/>
      <c r="CL172" s="13"/>
      <c r="CM172" s="13"/>
      <c r="CN172" s="13"/>
      <c r="CO172" s="13"/>
      <c r="CP172" s="13"/>
      <c r="CQ172" s="13"/>
      <c r="CR172" s="13"/>
      <c r="CS172" s="13"/>
      <c r="CT172" s="13"/>
      <c r="CU172" s="13"/>
      <c r="CV172" s="13"/>
      <c r="CW172" s="13"/>
      <c r="CX172" s="13"/>
      <c r="CY172" s="13"/>
      <c r="CZ172" s="13"/>
      <c r="DA172" s="13"/>
      <c r="DB172" s="13"/>
      <c r="DC172" s="13"/>
      <c r="DD172" s="13"/>
      <c r="DE172" s="13"/>
      <c r="DF172" s="13"/>
      <c r="DG172" s="13"/>
      <c r="DH172" s="13"/>
      <c r="DI172" s="13"/>
      <c r="DJ172" s="13"/>
      <c r="DK172" s="13"/>
      <c r="DL172" s="13"/>
      <c r="DM172" s="13"/>
      <c r="DN172" s="13"/>
      <c r="DO172" s="13"/>
      <c r="DP172" s="13"/>
      <c r="DQ172" s="13"/>
      <c r="DR172" s="13"/>
      <c r="DS172" s="13"/>
      <c r="DT172" s="13"/>
      <c r="DU172" s="13"/>
      <c r="DV172" s="13"/>
      <c r="DW172" s="13"/>
      <c r="DX172" s="13"/>
      <c r="DY172" s="13"/>
      <c r="DZ172" s="13"/>
      <c r="EA172" s="13"/>
      <c r="EB172" s="13"/>
      <c r="EC172" s="13"/>
      <c r="ED172" s="13"/>
      <c r="EE172" s="13"/>
      <c r="EF172" s="13"/>
      <c r="EG172" s="13"/>
      <c r="EH172" s="13"/>
      <c r="EI172" s="13"/>
      <c r="EJ172" s="13"/>
      <c r="EK172" s="13"/>
      <c r="EL172" s="13"/>
      <c r="EM172" s="13"/>
      <c r="EN172" s="13"/>
      <c r="EO172" s="13"/>
      <c r="EP172" s="13"/>
      <c r="EQ172" s="13"/>
      <c r="ER172" s="13"/>
      <c r="ES172" s="13"/>
      <c r="ET172" s="13"/>
      <c r="EU172" s="13"/>
      <c r="EV172" s="13"/>
      <c r="EW172" s="13"/>
      <c r="EX172" s="13"/>
      <c r="EY172" s="13"/>
      <c r="EZ172" s="13"/>
      <c r="FA172" s="13"/>
      <c r="FB172" s="13"/>
    </row>
    <row r="173" spans="1:158" hidden="1" x14ac:dyDescent="0.2">
      <c r="D173" s="66"/>
      <c r="E173" s="66"/>
      <c r="F173" s="66"/>
      <c r="H173" s="60">
        <v>4.5</v>
      </c>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Q173" s="13"/>
      <c r="BR173" s="13"/>
      <c r="BS173" s="13"/>
      <c r="BT173" s="13"/>
      <c r="BU173" s="13"/>
      <c r="BV173" s="13"/>
      <c r="BW173" s="13"/>
      <c r="BX173" s="13"/>
      <c r="BY173" s="13"/>
      <c r="BZ173" s="13"/>
      <c r="CA173" s="13"/>
      <c r="CB173" s="13"/>
      <c r="CC173" s="13"/>
      <c r="CD173" s="13"/>
      <c r="CE173" s="13"/>
      <c r="CF173" s="13"/>
      <c r="CG173" s="13"/>
      <c r="CH173" s="13"/>
      <c r="CI173" s="13"/>
      <c r="CJ173" s="13"/>
      <c r="CK173" s="13"/>
      <c r="CL173" s="13"/>
      <c r="CM173" s="13"/>
      <c r="CN173" s="13"/>
      <c r="CO173" s="13"/>
      <c r="CP173" s="13"/>
      <c r="CQ173" s="13"/>
      <c r="CR173" s="13"/>
      <c r="CS173" s="13"/>
      <c r="CT173" s="13"/>
      <c r="CU173" s="13"/>
      <c r="CV173" s="13"/>
      <c r="CW173" s="13"/>
      <c r="CX173" s="13"/>
      <c r="CY173" s="13"/>
      <c r="CZ173" s="13"/>
      <c r="DA173" s="13"/>
      <c r="DB173" s="13"/>
      <c r="DC173" s="13"/>
      <c r="DD173" s="13"/>
      <c r="DE173" s="13"/>
      <c r="DF173" s="13"/>
      <c r="DG173" s="13"/>
      <c r="DH173" s="13"/>
      <c r="DI173" s="13"/>
      <c r="DJ173" s="13"/>
      <c r="DK173" s="13"/>
      <c r="DL173" s="13"/>
      <c r="DM173" s="13"/>
      <c r="DN173" s="13"/>
      <c r="DO173" s="13"/>
      <c r="DP173" s="13"/>
      <c r="DQ173" s="13"/>
      <c r="DR173" s="13"/>
      <c r="DS173" s="13"/>
      <c r="DT173" s="13"/>
      <c r="DU173" s="13"/>
      <c r="DV173" s="13"/>
      <c r="DW173" s="13"/>
      <c r="DX173" s="13"/>
      <c r="DY173" s="13"/>
      <c r="DZ173" s="13"/>
      <c r="EA173" s="13"/>
      <c r="EB173" s="13"/>
      <c r="EC173" s="13"/>
      <c r="ED173" s="13"/>
      <c r="EE173" s="13"/>
      <c r="EF173" s="13"/>
      <c r="EG173" s="13"/>
      <c r="EH173" s="13"/>
      <c r="EI173" s="13"/>
      <c r="EJ173" s="13"/>
      <c r="EK173" s="13"/>
      <c r="EL173" s="13"/>
      <c r="EM173" s="13"/>
      <c r="EN173" s="13"/>
      <c r="EO173" s="13"/>
      <c r="EP173" s="13"/>
      <c r="EQ173" s="13"/>
      <c r="ER173" s="13"/>
      <c r="ES173" s="13"/>
      <c r="ET173" s="13"/>
      <c r="EU173" s="13"/>
      <c r="EV173" s="13"/>
      <c r="EW173" s="13"/>
      <c r="EX173" s="13"/>
      <c r="EY173" s="13"/>
      <c r="EZ173" s="13"/>
      <c r="FA173" s="13"/>
      <c r="FB173" s="13"/>
    </row>
    <row r="174" spans="1:158" hidden="1" x14ac:dyDescent="0.2">
      <c r="D174" s="150" t="s">
        <v>40</v>
      </c>
      <c r="E174" s="151"/>
      <c r="F174" s="152"/>
      <c r="H174" s="60">
        <v>4.5999999999999996</v>
      </c>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c r="BV174" s="13"/>
      <c r="BW174" s="13"/>
      <c r="BX174" s="13"/>
      <c r="BY174" s="13"/>
      <c r="BZ174" s="13"/>
      <c r="CA174" s="13"/>
      <c r="CB174" s="13"/>
      <c r="CC174" s="13"/>
      <c r="CD174" s="13"/>
      <c r="CE174" s="13"/>
      <c r="CF174" s="13"/>
      <c r="CG174" s="13"/>
      <c r="CH174" s="13"/>
      <c r="CI174" s="13"/>
      <c r="CJ174" s="13"/>
      <c r="CK174" s="13"/>
      <c r="CL174" s="13"/>
      <c r="CM174" s="13"/>
      <c r="CN174" s="13"/>
      <c r="CO174" s="13"/>
      <c r="CP174" s="13"/>
      <c r="CQ174" s="13"/>
      <c r="CR174" s="13"/>
      <c r="CS174" s="13"/>
      <c r="CT174" s="13"/>
      <c r="CU174" s="13"/>
      <c r="CV174" s="13"/>
      <c r="CW174" s="13"/>
      <c r="CX174" s="13"/>
      <c r="CY174" s="13"/>
      <c r="CZ174" s="13"/>
      <c r="DA174" s="13"/>
      <c r="DB174" s="13"/>
      <c r="DC174" s="13"/>
      <c r="DD174" s="13"/>
      <c r="DE174" s="13"/>
      <c r="DF174" s="13"/>
      <c r="DG174" s="13"/>
      <c r="DH174" s="13"/>
      <c r="DI174" s="13"/>
      <c r="DJ174" s="13"/>
      <c r="DK174" s="13"/>
      <c r="DL174" s="13"/>
      <c r="DM174" s="13"/>
      <c r="DN174" s="13"/>
      <c r="DO174" s="13"/>
      <c r="DP174" s="13"/>
      <c r="DQ174" s="13"/>
      <c r="DR174" s="13"/>
      <c r="DS174" s="13"/>
      <c r="DT174" s="13"/>
      <c r="DU174" s="13"/>
      <c r="DV174" s="13"/>
      <c r="DW174" s="13"/>
      <c r="DX174" s="13"/>
      <c r="DY174" s="13"/>
      <c r="DZ174" s="13"/>
      <c r="EA174" s="13"/>
      <c r="EB174" s="13"/>
      <c r="EC174" s="13"/>
      <c r="ED174" s="13"/>
      <c r="EE174" s="13"/>
      <c r="EF174" s="13"/>
      <c r="EG174" s="13"/>
      <c r="EH174" s="13"/>
      <c r="EI174" s="13"/>
      <c r="EJ174" s="13"/>
      <c r="EK174" s="13"/>
      <c r="EL174" s="13"/>
      <c r="EM174" s="13"/>
      <c r="EN174" s="13"/>
      <c r="EO174" s="13"/>
      <c r="EP174" s="13"/>
      <c r="EQ174" s="13"/>
      <c r="ER174" s="13"/>
      <c r="ES174" s="13"/>
      <c r="ET174" s="13"/>
      <c r="EU174" s="13"/>
      <c r="EV174" s="13"/>
      <c r="EW174" s="13"/>
      <c r="EX174" s="13"/>
      <c r="EY174" s="13"/>
      <c r="EZ174" s="13"/>
      <c r="FA174" s="13"/>
      <c r="FB174" s="13"/>
    </row>
    <row r="175" spans="1:158" hidden="1" x14ac:dyDescent="0.2">
      <c r="D175" s="60">
        <v>7.1</v>
      </c>
      <c r="E175" s="60">
        <v>8.1</v>
      </c>
      <c r="F175" s="60"/>
      <c r="H175" s="64">
        <v>4.7</v>
      </c>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c r="BV175" s="13"/>
      <c r="BW175" s="13"/>
      <c r="BX175" s="13"/>
      <c r="BY175" s="13"/>
      <c r="BZ175" s="13"/>
      <c r="CA175" s="13"/>
      <c r="CB175" s="13"/>
      <c r="CC175" s="13"/>
      <c r="CD175" s="13"/>
      <c r="CE175" s="13"/>
      <c r="CF175" s="13"/>
      <c r="CG175" s="13"/>
      <c r="CH175" s="13"/>
      <c r="CI175" s="13"/>
      <c r="CJ175" s="13"/>
      <c r="CK175" s="13"/>
      <c r="CL175" s="13"/>
      <c r="CM175" s="13"/>
      <c r="CN175" s="13"/>
      <c r="CO175" s="13"/>
      <c r="CP175" s="13"/>
      <c r="CQ175" s="13"/>
      <c r="CR175" s="13"/>
      <c r="CS175" s="13"/>
      <c r="CT175" s="13"/>
      <c r="CU175" s="13"/>
      <c r="CV175" s="13"/>
      <c r="CW175" s="13"/>
      <c r="CX175" s="13"/>
      <c r="CY175" s="13"/>
      <c r="CZ175" s="13"/>
      <c r="DA175" s="13"/>
      <c r="DB175" s="13"/>
      <c r="DC175" s="13"/>
      <c r="DD175" s="13"/>
      <c r="DE175" s="13"/>
      <c r="DF175" s="13"/>
      <c r="DG175" s="13"/>
      <c r="DH175" s="13"/>
      <c r="DI175" s="13"/>
      <c r="DJ175" s="13"/>
      <c r="DK175" s="13"/>
      <c r="DL175" s="13"/>
      <c r="DM175" s="13"/>
      <c r="DN175" s="13"/>
      <c r="DO175" s="13"/>
      <c r="DP175" s="13"/>
      <c r="DQ175" s="13"/>
      <c r="DR175" s="13"/>
      <c r="DS175" s="13"/>
      <c r="DT175" s="13"/>
      <c r="DU175" s="13"/>
      <c r="DV175" s="13"/>
      <c r="DW175" s="13"/>
      <c r="DX175" s="13"/>
      <c r="DY175" s="13"/>
      <c r="DZ175" s="13"/>
      <c r="EA175" s="13"/>
      <c r="EB175" s="13"/>
      <c r="EC175" s="13"/>
      <c r="ED175" s="13"/>
      <c r="EE175" s="13"/>
      <c r="EF175" s="13"/>
      <c r="EG175" s="13"/>
      <c r="EH175" s="13"/>
      <c r="EI175" s="13"/>
      <c r="EJ175" s="13"/>
      <c r="EK175" s="13"/>
      <c r="EL175" s="13"/>
      <c r="EM175" s="13"/>
      <c r="EN175" s="13"/>
      <c r="EO175" s="13"/>
      <c r="EP175" s="13"/>
      <c r="EQ175" s="13"/>
      <c r="ER175" s="13"/>
      <c r="ES175" s="13"/>
      <c r="ET175" s="13"/>
      <c r="EU175" s="13"/>
      <c r="EV175" s="13"/>
      <c r="EW175" s="13"/>
      <c r="EX175" s="13"/>
      <c r="EY175" s="13"/>
      <c r="EZ175" s="13"/>
      <c r="FA175" s="13"/>
      <c r="FB175" s="13"/>
    </row>
    <row r="176" spans="1:158" hidden="1" x14ac:dyDescent="0.2">
      <c r="D176" s="60">
        <v>7.2</v>
      </c>
      <c r="E176" s="60">
        <v>8.1999999999999993</v>
      </c>
      <c r="F176" s="60"/>
      <c r="H176" s="60">
        <v>5.0999999999999996</v>
      </c>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3"/>
      <c r="CA176" s="13"/>
      <c r="CB176" s="13"/>
      <c r="CC176" s="13"/>
      <c r="CD176" s="13"/>
      <c r="CE176" s="13"/>
      <c r="CF176" s="13"/>
      <c r="CG176" s="13"/>
      <c r="CH176" s="13"/>
      <c r="CI176" s="13"/>
      <c r="CJ176" s="13"/>
      <c r="CK176" s="13"/>
      <c r="CL176" s="13"/>
      <c r="CM176" s="13"/>
      <c r="CN176" s="13"/>
      <c r="CO176" s="13"/>
      <c r="CP176" s="13"/>
      <c r="CQ176" s="13"/>
      <c r="CR176" s="13"/>
      <c r="CS176" s="13"/>
      <c r="CT176" s="13"/>
      <c r="CU176" s="13"/>
      <c r="CV176" s="13"/>
      <c r="CW176" s="13"/>
      <c r="CX176" s="13"/>
      <c r="CY176" s="13"/>
      <c r="CZ176" s="13"/>
      <c r="DA176" s="13"/>
      <c r="DB176" s="13"/>
      <c r="DC176" s="13"/>
      <c r="DD176" s="13"/>
      <c r="DE176" s="13"/>
      <c r="DF176" s="13"/>
      <c r="DG176" s="13"/>
      <c r="DH176" s="13"/>
      <c r="DI176" s="13"/>
      <c r="DJ176" s="13"/>
      <c r="DK176" s="13"/>
      <c r="DL176" s="13"/>
      <c r="DM176" s="13"/>
      <c r="DN176" s="13"/>
      <c r="DO176" s="13"/>
      <c r="DP176" s="13"/>
      <c r="DQ176" s="13"/>
      <c r="DR176" s="13"/>
      <c r="DS176" s="13"/>
      <c r="DT176" s="13"/>
      <c r="DU176" s="13"/>
      <c r="DV176" s="13"/>
      <c r="DW176" s="13"/>
      <c r="DX176" s="13"/>
      <c r="DY176" s="13"/>
      <c r="DZ176" s="13"/>
      <c r="EA176" s="13"/>
      <c r="EB176" s="13"/>
      <c r="EC176" s="13"/>
      <c r="ED176" s="13"/>
      <c r="EE176" s="13"/>
      <c r="EF176" s="13"/>
      <c r="EG176" s="13"/>
      <c r="EH176" s="13"/>
      <c r="EI176" s="13"/>
      <c r="EJ176" s="13"/>
      <c r="EK176" s="13"/>
      <c r="EL176" s="13"/>
      <c r="EM176" s="13"/>
      <c r="EN176" s="13"/>
      <c r="EO176" s="13"/>
      <c r="EP176" s="13"/>
      <c r="EQ176" s="13"/>
      <c r="ER176" s="13"/>
      <c r="ES176" s="13"/>
      <c r="ET176" s="13"/>
      <c r="EU176" s="13"/>
      <c r="EV176" s="13"/>
      <c r="EW176" s="13"/>
      <c r="EX176" s="13"/>
      <c r="EY176" s="13"/>
      <c r="EZ176" s="13"/>
      <c r="FA176" s="13"/>
      <c r="FB176" s="13"/>
    </row>
    <row r="177" spans="4:158" hidden="1" x14ac:dyDescent="0.2">
      <c r="D177" s="60"/>
      <c r="E177" s="60">
        <v>8.3000000000000007</v>
      </c>
      <c r="F177" s="60"/>
      <c r="H177" s="60">
        <v>5.2</v>
      </c>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c r="BS177" s="13"/>
      <c r="BT177" s="13"/>
      <c r="BU177" s="13"/>
      <c r="BV177" s="13"/>
      <c r="BW177" s="13"/>
      <c r="BX177" s="13"/>
      <c r="BY177" s="13"/>
      <c r="BZ177" s="13"/>
      <c r="CA177" s="13"/>
      <c r="CB177" s="13"/>
      <c r="CC177" s="13"/>
      <c r="CD177" s="13"/>
      <c r="CE177" s="13"/>
      <c r="CF177" s="13"/>
      <c r="CG177" s="13"/>
      <c r="CH177" s="13"/>
      <c r="CI177" s="13"/>
      <c r="CJ177" s="13"/>
      <c r="CK177" s="13"/>
      <c r="CL177" s="13"/>
      <c r="CM177" s="13"/>
      <c r="CN177" s="13"/>
      <c r="CO177" s="13"/>
      <c r="CP177" s="13"/>
      <c r="CQ177" s="13"/>
      <c r="CR177" s="13"/>
      <c r="CS177" s="13"/>
      <c r="CT177" s="13"/>
      <c r="CU177" s="13"/>
      <c r="CV177" s="13"/>
      <c r="CW177" s="13"/>
      <c r="CX177" s="13"/>
      <c r="CY177" s="13"/>
      <c r="CZ177" s="13"/>
      <c r="DA177" s="13"/>
      <c r="DB177" s="13"/>
      <c r="DC177" s="13"/>
      <c r="DD177" s="13"/>
      <c r="DE177" s="13"/>
      <c r="DF177" s="13"/>
      <c r="DG177" s="13"/>
      <c r="DH177" s="13"/>
      <c r="DI177" s="13"/>
      <c r="DJ177" s="13"/>
      <c r="DK177" s="13"/>
      <c r="DL177" s="13"/>
      <c r="DM177" s="13"/>
      <c r="DN177" s="13"/>
      <c r="DO177" s="13"/>
      <c r="DP177" s="13"/>
      <c r="DQ177" s="13"/>
      <c r="DR177" s="13"/>
      <c r="DS177" s="13"/>
      <c r="DT177" s="13"/>
      <c r="DU177" s="13"/>
      <c r="DV177" s="13"/>
      <c r="DW177" s="13"/>
      <c r="DX177" s="13"/>
      <c r="DY177" s="13"/>
      <c r="DZ177" s="13"/>
      <c r="EA177" s="13"/>
      <c r="EB177" s="13"/>
      <c r="EC177" s="13"/>
      <c r="ED177" s="13"/>
      <c r="EE177" s="13"/>
      <c r="EF177" s="13"/>
      <c r="EG177" s="13"/>
      <c r="EH177" s="13"/>
      <c r="EI177" s="13"/>
      <c r="EJ177" s="13"/>
      <c r="EK177" s="13"/>
      <c r="EL177" s="13"/>
      <c r="EM177" s="13"/>
      <c r="EN177" s="13"/>
      <c r="EO177" s="13"/>
      <c r="EP177" s="13"/>
      <c r="EQ177" s="13"/>
      <c r="ER177" s="13"/>
      <c r="ES177" s="13"/>
      <c r="ET177" s="13"/>
      <c r="EU177" s="13"/>
      <c r="EV177" s="13"/>
      <c r="EW177" s="13"/>
      <c r="EX177" s="13"/>
      <c r="EY177" s="13"/>
      <c r="EZ177" s="13"/>
      <c r="FA177" s="13"/>
      <c r="FB177" s="13"/>
    </row>
    <row r="178" spans="4:158" hidden="1" x14ac:dyDescent="0.2">
      <c r="H178" s="60">
        <v>5.3</v>
      </c>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c r="BL178" s="13"/>
      <c r="BM178" s="13"/>
      <c r="BN178" s="13"/>
      <c r="BO178" s="13"/>
      <c r="BP178" s="13"/>
      <c r="BQ178" s="13"/>
      <c r="BR178" s="13"/>
      <c r="BS178" s="13"/>
      <c r="BT178" s="13"/>
      <c r="BU178" s="13"/>
      <c r="BV178" s="13"/>
      <c r="BW178" s="13"/>
      <c r="BX178" s="13"/>
      <c r="BY178" s="13"/>
      <c r="BZ178" s="13"/>
      <c r="CA178" s="13"/>
      <c r="CB178" s="13"/>
      <c r="CC178" s="13"/>
      <c r="CD178" s="13"/>
      <c r="CE178" s="13"/>
      <c r="CF178" s="13"/>
      <c r="CG178" s="13"/>
      <c r="CH178" s="13"/>
      <c r="CI178" s="13"/>
      <c r="CJ178" s="13"/>
      <c r="CK178" s="13"/>
      <c r="CL178" s="13"/>
      <c r="CM178" s="13"/>
      <c r="CN178" s="13"/>
      <c r="CO178" s="13"/>
      <c r="CP178" s="13"/>
      <c r="CQ178" s="13"/>
      <c r="CR178" s="13"/>
      <c r="CS178" s="13"/>
      <c r="CT178" s="13"/>
      <c r="CU178" s="13"/>
      <c r="CV178" s="13"/>
      <c r="CW178" s="13"/>
      <c r="CX178" s="13"/>
      <c r="CY178" s="13"/>
      <c r="CZ178" s="13"/>
      <c r="DA178" s="13"/>
      <c r="DB178" s="13"/>
      <c r="DC178" s="13"/>
      <c r="DD178" s="13"/>
      <c r="DE178" s="13"/>
      <c r="DF178" s="13"/>
      <c r="DG178" s="13"/>
      <c r="DH178" s="13"/>
      <c r="DI178" s="13"/>
      <c r="DJ178" s="13"/>
      <c r="DK178" s="13"/>
      <c r="DL178" s="13"/>
      <c r="DM178" s="13"/>
      <c r="DN178" s="13"/>
      <c r="DO178" s="13"/>
      <c r="DP178" s="13"/>
      <c r="DQ178" s="13"/>
      <c r="DR178" s="13"/>
      <c r="DS178" s="13"/>
      <c r="DT178" s="13"/>
      <c r="DU178" s="13"/>
      <c r="DV178" s="13"/>
      <c r="DW178" s="13"/>
      <c r="DX178" s="13"/>
      <c r="DY178" s="13"/>
      <c r="DZ178" s="13"/>
      <c r="EA178" s="13"/>
      <c r="EB178" s="13"/>
      <c r="EC178" s="13"/>
      <c r="ED178" s="13"/>
      <c r="EE178" s="13"/>
      <c r="EF178" s="13"/>
      <c r="EG178" s="13"/>
      <c r="EH178" s="13"/>
      <c r="EI178" s="13"/>
      <c r="EJ178" s="13"/>
      <c r="EK178" s="13"/>
      <c r="EL178" s="13"/>
      <c r="EM178" s="13"/>
      <c r="EN178" s="13"/>
      <c r="EO178" s="13"/>
      <c r="EP178" s="13"/>
      <c r="EQ178" s="13"/>
      <c r="ER178" s="13"/>
      <c r="ES178" s="13"/>
      <c r="ET178" s="13"/>
      <c r="EU178" s="13"/>
      <c r="EV178" s="13"/>
      <c r="EW178" s="13"/>
      <c r="EX178" s="13"/>
      <c r="EY178" s="13"/>
      <c r="EZ178" s="13"/>
      <c r="FA178" s="13"/>
      <c r="FB178" s="13"/>
    </row>
    <row r="179" spans="4:158" hidden="1" x14ac:dyDescent="0.2">
      <c r="D179" s="150" t="s">
        <v>41</v>
      </c>
      <c r="E179" s="151"/>
      <c r="F179" s="152"/>
      <c r="H179" s="60">
        <v>6.1</v>
      </c>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c r="BK179" s="13"/>
      <c r="BL179" s="13"/>
      <c r="BM179" s="13"/>
      <c r="BN179" s="13"/>
      <c r="BO179" s="13"/>
      <c r="BP179" s="13"/>
      <c r="BQ179" s="13"/>
      <c r="BR179" s="13"/>
      <c r="BS179" s="13"/>
      <c r="BT179" s="13"/>
      <c r="BU179" s="13"/>
      <c r="BV179" s="13"/>
      <c r="BW179" s="13"/>
      <c r="BX179" s="13"/>
      <c r="BY179" s="13"/>
      <c r="BZ179" s="13"/>
      <c r="CA179" s="13"/>
      <c r="CB179" s="13"/>
      <c r="CC179" s="13"/>
      <c r="CD179" s="13"/>
      <c r="CE179" s="13"/>
      <c r="CF179" s="13"/>
      <c r="CG179" s="13"/>
      <c r="CH179" s="13"/>
      <c r="CI179" s="13"/>
      <c r="CJ179" s="13"/>
      <c r="CK179" s="13"/>
      <c r="CL179" s="13"/>
      <c r="CM179" s="13"/>
      <c r="CN179" s="13"/>
      <c r="CO179" s="13"/>
      <c r="CP179" s="13"/>
      <c r="CQ179" s="13"/>
      <c r="CR179" s="13"/>
      <c r="CS179" s="13"/>
      <c r="CT179" s="13"/>
      <c r="CU179" s="13"/>
      <c r="CV179" s="13"/>
      <c r="CW179" s="13"/>
      <c r="CX179" s="13"/>
      <c r="CY179" s="13"/>
      <c r="CZ179" s="13"/>
      <c r="DA179" s="13"/>
      <c r="DB179" s="13"/>
      <c r="DC179" s="13"/>
      <c r="DD179" s="13"/>
      <c r="DE179" s="13"/>
      <c r="DF179" s="13"/>
      <c r="DG179" s="13"/>
      <c r="DH179" s="13"/>
      <c r="DI179" s="13"/>
      <c r="DJ179" s="13"/>
      <c r="DK179" s="13"/>
      <c r="DL179" s="13"/>
      <c r="DM179" s="13"/>
      <c r="DN179" s="13"/>
      <c r="DO179" s="13"/>
      <c r="DP179" s="13"/>
      <c r="DQ179" s="13"/>
      <c r="DR179" s="13"/>
      <c r="DS179" s="13"/>
      <c r="DT179" s="13"/>
      <c r="DU179" s="13"/>
      <c r="DV179" s="13"/>
      <c r="DW179" s="13"/>
      <c r="DX179" s="13"/>
      <c r="DY179" s="13"/>
      <c r="DZ179" s="13"/>
      <c r="EA179" s="13"/>
      <c r="EB179" s="13"/>
      <c r="EC179" s="13"/>
      <c r="ED179" s="13"/>
      <c r="EE179" s="13"/>
      <c r="EF179" s="13"/>
      <c r="EG179" s="13"/>
      <c r="EH179" s="13"/>
      <c r="EI179" s="13"/>
      <c r="EJ179" s="13"/>
      <c r="EK179" s="13"/>
      <c r="EL179" s="13"/>
      <c r="EM179" s="13"/>
      <c r="EN179" s="13"/>
      <c r="EO179" s="13"/>
      <c r="EP179" s="13"/>
      <c r="EQ179" s="13"/>
      <c r="ER179" s="13"/>
      <c r="ES179" s="13"/>
      <c r="ET179" s="13"/>
      <c r="EU179" s="13"/>
      <c r="EV179" s="13"/>
      <c r="EW179" s="13"/>
      <c r="EX179" s="13"/>
      <c r="EY179" s="13"/>
      <c r="EZ179" s="13"/>
      <c r="FA179" s="13"/>
      <c r="FB179" s="13"/>
    </row>
    <row r="180" spans="4:158" hidden="1" x14ac:dyDescent="0.2">
      <c r="D180" s="60">
        <v>9.1</v>
      </c>
      <c r="E180" s="60">
        <v>10.1</v>
      </c>
      <c r="F180" s="60"/>
      <c r="H180" s="60">
        <v>6.2</v>
      </c>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c r="BK180" s="13"/>
      <c r="BL180" s="13"/>
      <c r="BM180" s="13"/>
      <c r="BN180" s="13"/>
      <c r="BO180" s="13"/>
      <c r="BP180" s="13"/>
      <c r="BQ180" s="13"/>
      <c r="BR180" s="13"/>
      <c r="BS180" s="13"/>
      <c r="BT180" s="13"/>
      <c r="BU180" s="13"/>
      <c r="BV180" s="13"/>
      <c r="BW180" s="13"/>
      <c r="BX180" s="13"/>
      <c r="BY180" s="13"/>
      <c r="BZ180" s="13"/>
      <c r="CA180" s="13"/>
      <c r="CB180" s="13"/>
      <c r="CC180" s="13"/>
      <c r="CD180" s="13"/>
      <c r="CE180" s="13"/>
      <c r="CF180" s="13"/>
      <c r="CG180" s="13"/>
      <c r="CH180" s="13"/>
      <c r="CI180" s="13"/>
      <c r="CJ180" s="13"/>
      <c r="CK180" s="13"/>
      <c r="CL180" s="13"/>
      <c r="CM180" s="13"/>
      <c r="CN180" s="13"/>
      <c r="CO180" s="13"/>
      <c r="CP180" s="13"/>
      <c r="CQ180" s="13"/>
      <c r="CR180" s="13"/>
      <c r="CS180" s="13"/>
      <c r="CT180" s="13"/>
      <c r="CU180" s="13"/>
      <c r="CV180" s="13"/>
      <c r="CW180" s="13"/>
      <c r="CX180" s="13"/>
      <c r="CY180" s="13"/>
      <c r="CZ180" s="13"/>
      <c r="DA180" s="13"/>
      <c r="DB180" s="13"/>
      <c r="DC180" s="13"/>
      <c r="DD180" s="13"/>
      <c r="DE180" s="13"/>
      <c r="DF180" s="13"/>
      <c r="DG180" s="13"/>
      <c r="DH180" s="13"/>
      <c r="DI180" s="13"/>
      <c r="DJ180" s="13"/>
      <c r="DK180" s="13"/>
      <c r="DL180" s="13"/>
      <c r="DM180" s="13"/>
      <c r="DN180" s="13"/>
      <c r="DO180" s="13"/>
      <c r="DP180" s="13"/>
      <c r="DQ180" s="13"/>
      <c r="DR180" s="13"/>
      <c r="DS180" s="13"/>
      <c r="DT180" s="13"/>
      <c r="DU180" s="13"/>
      <c r="DV180" s="13"/>
      <c r="DW180" s="13"/>
      <c r="DX180" s="13"/>
      <c r="DY180" s="13"/>
      <c r="DZ180" s="13"/>
      <c r="EA180" s="13"/>
      <c r="EB180" s="13"/>
      <c r="EC180" s="13"/>
      <c r="ED180" s="13"/>
      <c r="EE180" s="13"/>
      <c r="EF180" s="13"/>
      <c r="EG180" s="13"/>
      <c r="EH180" s="13"/>
      <c r="EI180" s="13"/>
      <c r="EJ180" s="13"/>
      <c r="EK180" s="13"/>
      <c r="EL180" s="13"/>
      <c r="EM180" s="13"/>
      <c r="EN180" s="13"/>
      <c r="EO180" s="13"/>
      <c r="EP180" s="13"/>
      <c r="EQ180" s="13"/>
      <c r="ER180" s="13"/>
      <c r="ES180" s="13"/>
      <c r="ET180" s="13"/>
      <c r="EU180" s="13"/>
      <c r="EV180" s="13"/>
      <c r="EW180" s="13"/>
      <c r="EX180" s="13"/>
      <c r="EY180" s="13"/>
      <c r="EZ180" s="13"/>
      <c r="FA180" s="13"/>
      <c r="FB180" s="13"/>
    </row>
    <row r="181" spans="4:158" hidden="1" x14ac:dyDescent="0.2">
      <c r="D181" s="60">
        <v>9.1999999999999993</v>
      </c>
      <c r="E181" s="60">
        <v>10.199999999999999</v>
      </c>
      <c r="F181" s="60"/>
      <c r="H181" s="60">
        <v>6.3</v>
      </c>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c r="BK181" s="13"/>
      <c r="BL181" s="13"/>
      <c r="BM181" s="13"/>
      <c r="BN181" s="13"/>
      <c r="BO181" s="13"/>
      <c r="BP181" s="13"/>
      <c r="BQ181" s="13"/>
      <c r="BR181" s="13"/>
      <c r="BS181" s="13"/>
      <c r="BT181" s="13"/>
      <c r="BU181" s="13"/>
      <c r="BV181" s="13"/>
      <c r="BW181" s="13"/>
      <c r="BX181" s="13"/>
      <c r="BY181" s="13"/>
      <c r="BZ181" s="13"/>
      <c r="CA181" s="13"/>
      <c r="CB181" s="13"/>
      <c r="CC181" s="13"/>
      <c r="CD181" s="13"/>
      <c r="CE181" s="13"/>
      <c r="CF181" s="13"/>
      <c r="CG181" s="13"/>
      <c r="CH181" s="13"/>
      <c r="CI181" s="13"/>
      <c r="CJ181" s="13"/>
      <c r="CK181" s="13"/>
      <c r="CL181" s="13"/>
      <c r="CM181" s="13"/>
      <c r="CN181" s="13"/>
      <c r="CO181" s="13"/>
      <c r="CP181" s="13"/>
      <c r="CQ181" s="13"/>
      <c r="CR181" s="13"/>
      <c r="CS181" s="13"/>
      <c r="CT181" s="13"/>
      <c r="CU181" s="13"/>
      <c r="CV181" s="13"/>
      <c r="CW181" s="13"/>
      <c r="CX181" s="13"/>
      <c r="CY181" s="13"/>
      <c r="CZ181" s="13"/>
      <c r="DA181" s="13"/>
      <c r="DB181" s="13"/>
      <c r="DC181" s="13"/>
      <c r="DD181" s="13"/>
      <c r="DE181" s="13"/>
      <c r="DF181" s="13"/>
      <c r="DG181" s="13"/>
      <c r="DH181" s="13"/>
      <c r="DI181" s="13"/>
      <c r="DJ181" s="13"/>
      <c r="DK181" s="13"/>
      <c r="DL181" s="13"/>
      <c r="DM181" s="13"/>
      <c r="DN181" s="13"/>
      <c r="DO181" s="13"/>
      <c r="DP181" s="13"/>
      <c r="DQ181" s="13"/>
      <c r="DR181" s="13"/>
      <c r="DS181" s="13"/>
      <c r="DT181" s="13"/>
      <c r="DU181" s="13"/>
      <c r="DV181" s="13"/>
      <c r="DW181" s="13"/>
      <c r="DX181" s="13"/>
      <c r="DY181" s="13"/>
      <c r="DZ181" s="13"/>
      <c r="EA181" s="13"/>
      <c r="EB181" s="13"/>
      <c r="EC181" s="13"/>
      <c r="ED181" s="13"/>
      <c r="EE181" s="13"/>
      <c r="EF181" s="13"/>
      <c r="EG181" s="13"/>
      <c r="EH181" s="13"/>
      <c r="EI181" s="13"/>
      <c r="EJ181" s="13"/>
      <c r="EK181" s="13"/>
      <c r="EL181" s="13"/>
      <c r="EM181" s="13"/>
      <c r="EN181" s="13"/>
      <c r="EO181" s="13"/>
      <c r="EP181" s="13"/>
      <c r="EQ181" s="13"/>
      <c r="ER181" s="13"/>
      <c r="ES181" s="13"/>
      <c r="ET181" s="13"/>
      <c r="EU181" s="13"/>
      <c r="EV181" s="13"/>
      <c r="EW181" s="13"/>
      <c r="EX181" s="13"/>
      <c r="EY181" s="13"/>
      <c r="EZ181" s="13"/>
      <c r="FA181" s="13"/>
      <c r="FB181" s="13"/>
    </row>
    <row r="182" spans="4:158" hidden="1" x14ac:dyDescent="0.2">
      <c r="D182" s="60">
        <v>9.3000000000000007</v>
      </c>
      <c r="E182" s="60">
        <v>10.3</v>
      </c>
      <c r="F182" s="60"/>
      <c r="H182" s="60">
        <v>6.4</v>
      </c>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c r="BL182" s="13"/>
      <c r="BM182" s="13"/>
      <c r="BN182" s="13"/>
      <c r="BO182" s="13"/>
      <c r="BP182" s="13"/>
      <c r="BQ182" s="13"/>
      <c r="BR182" s="13"/>
      <c r="BS182" s="13"/>
      <c r="BT182" s="13"/>
      <c r="BU182" s="13"/>
      <c r="BV182" s="13"/>
      <c r="BW182" s="13"/>
      <c r="BX182" s="13"/>
      <c r="BY182" s="13"/>
      <c r="BZ182" s="13"/>
      <c r="CA182" s="13"/>
      <c r="CB182" s="13"/>
      <c r="CC182" s="13"/>
      <c r="CD182" s="13"/>
      <c r="CE182" s="13"/>
      <c r="CF182" s="13"/>
      <c r="CG182" s="13"/>
      <c r="CH182" s="13"/>
      <c r="CI182" s="13"/>
      <c r="CJ182" s="13"/>
      <c r="CK182" s="13"/>
      <c r="CL182" s="13"/>
      <c r="CM182" s="13"/>
      <c r="CN182" s="13"/>
      <c r="CO182" s="13"/>
      <c r="CP182" s="13"/>
      <c r="CQ182" s="13"/>
      <c r="CR182" s="13"/>
      <c r="CS182" s="13"/>
      <c r="CT182" s="13"/>
      <c r="CU182" s="13"/>
      <c r="CV182" s="13"/>
      <c r="CW182" s="13"/>
      <c r="CX182" s="13"/>
      <c r="CY182" s="13"/>
      <c r="CZ182" s="13"/>
      <c r="DA182" s="13"/>
      <c r="DB182" s="13"/>
      <c r="DC182" s="13"/>
      <c r="DD182" s="13"/>
      <c r="DE182" s="13"/>
      <c r="DF182" s="13"/>
      <c r="DG182" s="13"/>
      <c r="DH182" s="13"/>
      <c r="DI182" s="13"/>
      <c r="DJ182" s="13"/>
      <c r="DK182" s="13"/>
      <c r="DL182" s="13"/>
      <c r="DM182" s="13"/>
      <c r="DN182" s="13"/>
      <c r="DO182" s="13"/>
      <c r="DP182" s="13"/>
      <c r="DQ182" s="13"/>
      <c r="DR182" s="13"/>
      <c r="DS182" s="13"/>
      <c r="DT182" s="13"/>
      <c r="DU182" s="13"/>
      <c r="DV182" s="13"/>
      <c r="DW182" s="13"/>
      <c r="DX182" s="13"/>
      <c r="DY182" s="13"/>
      <c r="DZ182" s="13"/>
      <c r="EA182" s="13"/>
      <c r="EB182" s="13"/>
      <c r="EC182" s="13"/>
      <c r="ED182" s="13"/>
      <c r="EE182" s="13"/>
      <c r="EF182" s="13"/>
      <c r="EG182" s="13"/>
      <c r="EH182" s="13"/>
      <c r="EI182" s="13"/>
      <c r="EJ182" s="13"/>
      <c r="EK182" s="13"/>
      <c r="EL182" s="13"/>
      <c r="EM182" s="13"/>
      <c r="EN182" s="13"/>
      <c r="EO182" s="13"/>
      <c r="EP182" s="13"/>
      <c r="EQ182" s="13"/>
      <c r="ER182" s="13"/>
      <c r="ES182" s="13"/>
      <c r="ET182" s="13"/>
      <c r="EU182" s="13"/>
      <c r="EV182" s="13"/>
      <c r="EW182" s="13"/>
      <c r="EX182" s="13"/>
      <c r="EY182" s="13"/>
      <c r="EZ182" s="13"/>
      <c r="FA182" s="13"/>
      <c r="FB182" s="13"/>
    </row>
    <row r="183" spans="4:158" hidden="1" x14ac:dyDescent="0.2">
      <c r="D183" s="65"/>
      <c r="E183" s="65"/>
      <c r="F183" s="65"/>
      <c r="H183" s="60">
        <v>6.5</v>
      </c>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c r="BK183" s="13"/>
      <c r="BL183" s="13"/>
      <c r="BM183" s="13"/>
      <c r="BN183" s="13"/>
      <c r="BO183" s="13"/>
      <c r="BP183" s="13"/>
      <c r="BQ183" s="13"/>
      <c r="BR183" s="13"/>
      <c r="BS183" s="13"/>
      <c r="BT183" s="13"/>
      <c r="BU183" s="13"/>
      <c r="BV183" s="13"/>
      <c r="BW183" s="13"/>
      <c r="BX183" s="13"/>
      <c r="BY183" s="13"/>
      <c r="BZ183" s="13"/>
      <c r="CA183" s="13"/>
      <c r="CB183" s="13"/>
      <c r="CC183" s="13"/>
      <c r="CD183" s="13"/>
      <c r="CE183" s="13"/>
      <c r="CF183" s="13"/>
      <c r="CG183" s="13"/>
      <c r="CH183" s="13"/>
      <c r="CI183" s="13"/>
      <c r="CJ183" s="13"/>
      <c r="CK183" s="13"/>
      <c r="CL183" s="13"/>
      <c r="CM183" s="13"/>
      <c r="CN183" s="13"/>
      <c r="CO183" s="13"/>
      <c r="CP183" s="13"/>
      <c r="CQ183" s="13"/>
      <c r="CR183" s="13"/>
      <c r="CS183" s="13"/>
      <c r="CT183" s="13"/>
      <c r="CU183" s="13"/>
      <c r="CV183" s="13"/>
      <c r="CW183" s="13"/>
      <c r="CX183" s="13"/>
      <c r="CY183" s="13"/>
      <c r="CZ183" s="13"/>
      <c r="DA183" s="13"/>
      <c r="DB183" s="13"/>
      <c r="DC183" s="13"/>
      <c r="DD183" s="13"/>
      <c r="DE183" s="13"/>
      <c r="DF183" s="13"/>
      <c r="DG183" s="13"/>
      <c r="DH183" s="13"/>
      <c r="DI183" s="13"/>
      <c r="DJ183" s="13"/>
      <c r="DK183" s="13"/>
      <c r="DL183" s="13"/>
      <c r="DM183" s="13"/>
      <c r="DN183" s="13"/>
      <c r="DO183" s="13"/>
      <c r="DP183" s="13"/>
      <c r="DQ183" s="13"/>
      <c r="DR183" s="13"/>
      <c r="DS183" s="13"/>
      <c r="DT183" s="13"/>
      <c r="DU183" s="13"/>
      <c r="DV183" s="13"/>
      <c r="DW183" s="13"/>
      <c r="DX183" s="13"/>
      <c r="DY183" s="13"/>
      <c r="DZ183" s="13"/>
      <c r="EA183" s="13"/>
      <c r="EB183" s="13"/>
      <c r="EC183" s="13"/>
      <c r="ED183" s="13"/>
      <c r="EE183" s="13"/>
      <c r="EF183" s="13"/>
      <c r="EG183" s="13"/>
      <c r="EH183" s="13"/>
      <c r="EI183" s="13"/>
      <c r="EJ183" s="13"/>
      <c r="EK183" s="13"/>
      <c r="EL183" s="13"/>
      <c r="EM183" s="13"/>
      <c r="EN183" s="13"/>
      <c r="EO183" s="13"/>
      <c r="EP183" s="13"/>
      <c r="EQ183" s="13"/>
      <c r="ER183" s="13"/>
      <c r="ES183" s="13"/>
      <c r="ET183" s="13"/>
      <c r="EU183" s="13"/>
      <c r="EV183" s="13"/>
      <c r="EW183" s="13"/>
      <c r="EX183" s="13"/>
      <c r="EY183" s="13"/>
      <c r="EZ183" s="13"/>
      <c r="FA183" s="13"/>
      <c r="FB183" s="13"/>
    </row>
    <row r="184" spans="4:158" hidden="1" x14ac:dyDescent="0.2">
      <c r="D184" s="150" t="s">
        <v>42</v>
      </c>
      <c r="E184" s="151"/>
      <c r="F184" s="152"/>
      <c r="H184" s="60">
        <v>7.1</v>
      </c>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c r="BL184" s="13"/>
      <c r="BM184" s="13"/>
      <c r="BN184" s="13"/>
      <c r="BO184" s="13"/>
      <c r="BP184" s="13"/>
      <c r="BQ184" s="13"/>
      <c r="BR184" s="13"/>
      <c r="BS184" s="13"/>
      <c r="BT184" s="13"/>
      <c r="BU184" s="13"/>
      <c r="BV184" s="13"/>
      <c r="BW184" s="13"/>
      <c r="BX184" s="13"/>
      <c r="BY184" s="13"/>
      <c r="BZ184" s="13"/>
      <c r="CA184" s="13"/>
      <c r="CB184" s="13"/>
      <c r="CC184" s="13"/>
      <c r="CD184" s="13"/>
      <c r="CE184" s="13"/>
      <c r="CF184" s="13"/>
      <c r="CG184" s="13"/>
      <c r="CH184" s="13"/>
      <c r="CI184" s="13"/>
      <c r="CJ184" s="13"/>
      <c r="CK184" s="13"/>
      <c r="CL184" s="13"/>
      <c r="CM184" s="13"/>
      <c r="CN184" s="13"/>
      <c r="CO184" s="13"/>
      <c r="CP184" s="13"/>
      <c r="CQ184" s="13"/>
      <c r="CR184" s="13"/>
      <c r="CS184" s="13"/>
      <c r="CT184" s="13"/>
      <c r="CU184" s="13"/>
      <c r="CV184" s="13"/>
      <c r="CW184" s="13"/>
      <c r="CX184" s="13"/>
      <c r="CY184" s="13"/>
      <c r="CZ184" s="13"/>
      <c r="DA184" s="13"/>
      <c r="DB184" s="13"/>
      <c r="DC184" s="13"/>
      <c r="DD184" s="13"/>
      <c r="DE184" s="13"/>
      <c r="DF184" s="13"/>
      <c r="DG184" s="13"/>
      <c r="DH184" s="13"/>
      <c r="DI184" s="13"/>
      <c r="DJ184" s="13"/>
      <c r="DK184" s="13"/>
      <c r="DL184" s="13"/>
      <c r="DM184" s="13"/>
      <c r="DN184" s="13"/>
      <c r="DO184" s="13"/>
      <c r="DP184" s="13"/>
      <c r="DQ184" s="13"/>
      <c r="DR184" s="13"/>
      <c r="DS184" s="13"/>
      <c r="DT184" s="13"/>
      <c r="DU184" s="13"/>
      <c r="DV184" s="13"/>
      <c r="DW184" s="13"/>
      <c r="DX184" s="13"/>
      <c r="DY184" s="13"/>
      <c r="DZ184" s="13"/>
      <c r="EA184" s="13"/>
      <c r="EB184" s="13"/>
      <c r="EC184" s="13"/>
      <c r="ED184" s="13"/>
      <c r="EE184" s="13"/>
      <c r="EF184" s="13"/>
      <c r="EG184" s="13"/>
      <c r="EH184" s="13"/>
      <c r="EI184" s="13"/>
      <c r="EJ184" s="13"/>
      <c r="EK184" s="13"/>
      <c r="EL184" s="13"/>
      <c r="EM184" s="13"/>
      <c r="EN184" s="13"/>
      <c r="EO184" s="13"/>
      <c r="EP184" s="13"/>
      <c r="EQ184" s="13"/>
      <c r="ER184" s="13"/>
      <c r="ES184" s="13"/>
      <c r="ET184" s="13"/>
      <c r="EU184" s="13"/>
      <c r="EV184" s="13"/>
      <c r="EW184" s="13"/>
      <c r="EX184" s="13"/>
      <c r="EY184" s="13"/>
      <c r="EZ184" s="13"/>
      <c r="FA184" s="13"/>
      <c r="FB184" s="13"/>
    </row>
    <row r="185" spans="4:158" hidden="1" x14ac:dyDescent="0.2">
      <c r="D185" s="60">
        <v>11.1</v>
      </c>
      <c r="E185" s="60">
        <v>12.1</v>
      </c>
      <c r="F185" s="60"/>
      <c r="H185" s="60">
        <v>7.2</v>
      </c>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c r="BL185" s="13"/>
      <c r="BM185" s="13"/>
      <c r="BN185" s="13"/>
      <c r="BO185" s="13"/>
      <c r="BP185" s="13"/>
      <c r="BQ185" s="13"/>
      <c r="BR185" s="13"/>
      <c r="BS185" s="13"/>
      <c r="BT185" s="13"/>
      <c r="BU185" s="13"/>
      <c r="BV185" s="13"/>
      <c r="BW185" s="13"/>
      <c r="BX185" s="13"/>
      <c r="BY185" s="13"/>
      <c r="BZ185" s="13"/>
      <c r="CA185" s="13"/>
      <c r="CB185" s="13"/>
      <c r="CC185" s="13"/>
      <c r="CD185" s="13"/>
      <c r="CE185" s="13"/>
      <c r="CF185" s="13"/>
      <c r="CG185" s="13"/>
      <c r="CH185" s="13"/>
      <c r="CI185" s="13"/>
      <c r="CJ185" s="13"/>
      <c r="CK185" s="13"/>
      <c r="CL185" s="13"/>
      <c r="CM185" s="13"/>
      <c r="CN185" s="13"/>
      <c r="CO185" s="13"/>
      <c r="CP185" s="13"/>
      <c r="CQ185" s="13"/>
      <c r="CR185" s="13"/>
      <c r="CS185" s="13"/>
      <c r="CT185" s="13"/>
      <c r="CU185" s="13"/>
      <c r="CV185" s="13"/>
      <c r="CW185" s="13"/>
      <c r="CX185" s="13"/>
      <c r="CY185" s="13"/>
      <c r="CZ185" s="13"/>
      <c r="DA185" s="13"/>
      <c r="DB185" s="13"/>
      <c r="DC185" s="13"/>
      <c r="DD185" s="13"/>
      <c r="DE185" s="13"/>
      <c r="DF185" s="13"/>
      <c r="DG185" s="13"/>
      <c r="DH185" s="13"/>
      <c r="DI185" s="13"/>
      <c r="DJ185" s="13"/>
      <c r="DK185" s="13"/>
      <c r="DL185" s="13"/>
      <c r="DM185" s="13"/>
      <c r="DN185" s="13"/>
      <c r="DO185" s="13"/>
      <c r="DP185" s="13"/>
      <c r="DQ185" s="13"/>
      <c r="DR185" s="13"/>
      <c r="DS185" s="13"/>
      <c r="DT185" s="13"/>
      <c r="DU185" s="13"/>
      <c r="DV185" s="13"/>
      <c r="DW185" s="13"/>
      <c r="DX185" s="13"/>
      <c r="DY185" s="13"/>
      <c r="DZ185" s="13"/>
      <c r="EA185" s="13"/>
      <c r="EB185" s="13"/>
      <c r="EC185" s="13"/>
      <c r="ED185" s="13"/>
      <c r="EE185" s="13"/>
      <c r="EF185" s="13"/>
      <c r="EG185" s="13"/>
      <c r="EH185" s="13"/>
      <c r="EI185" s="13"/>
      <c r="EJ185" s="13"/>
      <c r="EK185" s="13"/>
      <c r="EL185" s="13"/>
      <c r="EM185" s="13"/>
      <c r="EN185" s="13"/>
      <c r="EO185" s="13"/>
      <c r="EP185" s="13"/>
      <c r="EQ185" s="13"/>
      <c r="ER185" s="13"/>
      <c r="ES185" s="13"/>
      <c r="ET185" s="13"/>
      <c r="EU185" s="13"/>
      <c r="EV185" s="13"/>
      <c r="EW185" s="13"/>
      <c r="EX185" s="13"/>
      <c r="EY185" s="13"/>
      <c r="EZ185" s="13"/>
      <c r="FA185" s="13"/>
      <c r="FB185" s="13"/>
    </row>
    <row r="186" spans="4:158" hidden="1" x14ac:dyDescent="0.2">
      <c r="D186" s="60">
        <v>11.2</v>
      </c>
      <c r="E186" s="60">
        <v>12.2</v>
      </c>
      <c r="F186" s="60"/>
      <c r="H186" s="60">
        <v>8.1</v>
      </c>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c r="BL186" s="13"/>
      <c r="BM186" s="13"/>
      <c r="BN186" s="13"/>
      <c r="BO186" s="13"/>
      <c r="BP186" s="13"/>
      <c r="BQ186" s="13"/>
      <c r="BR186" s="13"/>
      <c r="BS186" s="13"/>
      <c r="BT186" s="13"/>
      <c r="BU186" s="13"/>
      <c r="BV186" s="13"/>
      <c r="BW186" s="13"/>
      <c r="BX186" s="13"/>
      <c r="BY186" s="13"/>
      <c r="BZ186" s="13"/>
      <c r="CA186" s="13"/>
      <c r="CB186" s="13"/>
      <c r="CC186" s="13"/>
      <c r="CD186" s="13"/>
      <c r="CE186" s="13"/>
      <c r="CF186" s="13"/>
      <c r="CG186" s="13"/>
      <c r="CH186" s="13"/>
      <c r="CI186" s="13"/>
      <c r="CJ186" s="13"/>
      <c r="CK186" s="13"/>
      <c r="CL186" s="13"/>
      <c r="CM186" s="13"/>
      <c r="CN186" s="13"/>
      <c r="CO186" s="13"/>
      <c r="CP186" s="13"/>
      <c r="CQ186" s="13"/>
      <c r="CR186" s="13"/>
      <c r="CS186" s="13"/>
      <c r="CT186" s="13"/>
      <c r="CU186" s="13"/>
      <c r="CV186" s="13"/>
      <c r="CW186" s="13"/>
      <c r="CX186" s="13"/>
      <c r="CY186" s="13"/>
      <c r="CZ186" s="13"/>
      <c r="DA186" s="13"/>
      <c r="DB186" s="13"/>
      <c r="DC186" s="13"/>
      <c r="DD186" s="13"/>
      <c r="DE186" s="13"/>
      <c r="DF186" s="13"/>
      <c r="DG186" s="13"/>
      <c r="DH186" s="13"/>
      <c r="DI186" s="13"/>
      <c r="DJ186" s="13"/>
      <c r="DK186" s="13"/>
      <c r="DL186" s="13"/>
      <c r="DM186" s="13"/>
      <c r="DN186" s="13"/>
      <c r="DO186" s="13"/>
      <c r="DP186" s="13"/>
      <c r="DQ186" s="13"/>
      <c r="DR186" s="13"/>
      <c r="DS186" s="13"/>
      <c r="DT186" s="13"/>
      <c r="DU186" s="13"/>
      <c r="DV186" s="13"/>
      <c r="DW186" s="13"/>
      <c r="DX186" s="13"/>
      <c r="DY186" s="13"/>
      <c r="DZ186" s="13"/>
      <c r="EA186" s="13"/>
      <c r="EB186" s="13"/>
      <c r="EC186" s="13"/>
      <c r="ED186" s="13"/>
      <c r="EE186" s="13"/>
      <c r="EF186" s="13"/>
      <c r="EG186" s="13"/>
      <c r="EH186" s="13"/>
      <c r="EI186" s="13"/>
      <c r="EJ186" s="13"/>
      <c r="EK186" s="13"/>
      <c r="EL186" s="13"/>
      <c r="EM186" s="13"/>
      <c r="EN186" s="13"/>
      <c r="EO186" s="13"/>
      <c r="EP186" s="13"/>
      <c r="EQ186" s="13"/>
      <c r="ER186" s="13"/>
      <c r="ES186" s="13"/>
      <c r="ET186" s="13"/>
      <c r="EU186" s="13"/>
      <c r="EV186" s="13"/>
      <c r="EW186" s="13"/>
      <c r="EX186" s="13"/>
      <c r="EY186" s="13"/>
      <c r="EZ186" s="13"/>
      <c r="FA186" s="13"/>
      <c r="FB186" s="13"/>
    </row>
    <row r="187" spans="4:158" hidden="1" x14ac:dyDescent="0.2">
      <c r="D187" s="60">
        <v>11.3</v>
      </c>
      <c r="E187" s="60">
        <v>12.3</v>
      </c>
      <c r="F187" s="60"/>
      <c r="H187" s="60">
        <v>8.1999999999999993</v>
      </c>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13"/>
      <c r="BW187" s="13"/>
      <c r="BX187" s="13"/>
      <c r="BY187" s="13"/>
      <c r="BZ187" s="13"/>
      <c r="CA187" s="13"/>
      <c r="CB187" s="13"/>
      <c r="CC187" s="13"/>
      <c r="CD187" s="13"/>
      <c r="CE187" s="13"/>
      <c r="CF187" s="13"/>
      <c r="CG187" s="13"/>
      <c r="CH187" s="13"/>
      <c r="CI187" s="13"/>
      <c r="CJ187" s="13"/>
      <c r="CK187" s="13"/>
      <c r="CL187" s="13"/>
      <c r="CM187" s="13"/>
      <c r="CN187" s="13"/>
      <c r="CO187" s="13"/>
      <c r="CP187" s="13"/>
      <c r="CQ187" s="13"/>
      <c r="CR187" s="13"/>
      <c r="CS187" s="13"/>
      <c r="CT187" s="13"/>
      <c r="CU187" s="13"/>
      <c r="CV187" s="13"/>
      <c r="CW187" s="13"/>
      <c r="CX187" s="13"/>
      <c r="CY187" s="13"/>
      <c r="CZ187" s="13"/>
      <c r="DA187" s="13"/>
      <c r="DB187" s="13"/>
      <c r="DC187" s="13"/>
      <c r="DD187" s="13"/>
      <c r="DE187" s="13"/>
      <c r="DF187" s="13"/>
      <c r="DG187" s="13"/>
      <c r="DH187" s="13"/>
      <c r="DI187" s="13"/>
      <c r="DJ187" s="13"/>
      <c r="DK187" s="13"/>
      <c r="DL187" s="13"/>
      <c r="DM187" s="13"/>
      <c r="DN187" s="13"/>
      <c r="DO187" s="13"/>
      <c r="DP187" s="13"/>
      <c r="DQ187" s="13"/>
      <c r="DR187" s="13"/>
      <c r="DS187" s="13"/>
      <c r="DT187" s="13"/>
      <c r="DU187" s="13"/>
      <c r="DV187" s="13"/>
      <c r="DW187" s="13"/>
      <c r="DX187" s="13"/>
      <c r="DY187" s="13"/>
      <c r="DZ187" s="13"/>
      <c r="EA187" s="13"/>
      <c r="EB187" s="13"/>
      <c r="EC187" s="13"/>
      <c r="ED187" s="13"/>
      <c r="EE187" s="13"/>
      <c r="EF187" s="13"/>
      <c r="EG187" s="13"/>
      <c r="EH187" s="13"/>
      <c r="EI187" s="13"/>
      <c r="EJ187" s="13"/>
      <c r="EK187" s="13"/>
      <c r="EL187" s="13"/>
      <c r="EM187" s="13"/>
      <c r="EN187" s="13"/>
      <c r="EO187" s="13"/>
      <c r="EP187" s="13"/>
      <c r="EQ187" s="13"/>
      <c r="ER187" s="13"/>
      <c r="ES187" s="13"/>
      <c r="ET187" s="13"/>
      <c r="EU187" s="13"/>
      <c r="EV187" s="13"/>
      <c r="EW187" s="13"/>
      <c r="EX187" s="13"/>
      <c r="EY187" s="13"/>
      <c r="EZ187" s="13"/>
      <c r="FA187" s="13"/>
      <c r="FB187" s="13"/>
    </row>
    <row r="188" spans="4:158" hidden="1" x14ac:dyDescent="0.2">
      <c r="D188" s="60">
        <v>11.4</v>
      </c>
      <c r="E188" s="60"/>
      <c r="F188" s="60"/>
      <c r="H188" s="60">
        <v>8.3000000000000007</v>
      </c>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c r="BS188" s="13"/>
      <c r="BT188" s="13"/>
      <c r="BU188" s="13"/>
      <c r="BV188" s="13"/>
      <c r="BW188" s="13"/>
      <c r="BX188" s="13"/>
      <c r="BY188" s="13"/>
      <c r="BZ188" s="13"/>
      <c r="CA188" s="13"/>
      <c r="CB188" s="13"/>
      <c r="CC188" s="13"/>
      <c r="CD188" s="13"/>
      <c r="CE188" s="13"/>
      <c r="CF188" s="13"/>
      <c r="CG188" s="13"/>
      <c r="CH188" s="13"/>
      <c r="CI188" s="13"/>
      <c r="CJ188" s="13"/>
      <c r="CK188" s="13"/>
      <c r="CL188" s="13"/>
      <c r="CM188" s="13"/>
      <c r="CN188" s="13"/>
      <c r="CO188" s="13"/>
      <c r="CP188" s="13"/>
      <c r="CQ188" s="13"/>
      <c r="CR188" s="13"/>
      <c r="CS188" s="13"/>
      <c r="CT188" s="13"/>
      <c r="CU188" s="13"/>
      <c r="CV188" s="13"/>
      <c r="CW188" s="13"/>
      <c r="CX188" s="13"/>
      <c r="CY188" s="13"/>
      <c r="CZ188" s="13"/>
      <c r="DA188" s="13"/>
      <c r="DB188" s="13"/>
      <c r="DC188" s="13"/>
      <c r="DD188" s="13"/>
      <c r="DE188" s="13"/>
      <c r="DF188" s="13"/>
      <c r="DG188" s="13"/>
      <c r="DH188" s="13"/>
      <c r="DI188" s="13"/>
      <c r="DJ188" s="13"/>
      <c r="DK188" s="13"/>
      <c r="DL188" s="13"/>
      <c r="DM188" s="13"/>
      <c r="DN188" s="13"/>
      <c r="DO188" s="13"/>
      <c r="DP188" s="13"/>
      <c r="DQ188" s="13"/>
      <c r="DR188" s="13"/>
      <c r="DS188" s="13"/>
      <c r="DT188" s="13"/>
      <c r="DU188" s="13"/>
      <c r="DV188" s="13"/>
      <c r="DW188" s="13"/>
      <c r="DX188" s="13"/>
      <c r="DY188" s="13"/>
      <c r="DZ188" s="13"/>
      <c r="EA188" s="13"/>
      <c r="EB188" s="13"/>
      <c r="EC188" s="13"/>
      <c r="ED188" s="13"/>
      <c r="EE188" s="13"/>
      <c r="EF188" s="13"/>
      <c r="EG188" s="13"/>
      <c r="EH188" s="13"/>
      <c r="EI188" s="13"/>
      <c r="EJ188" s="13"/>
      <c r="EK188" s="13"/>
      <c r="EL188" s="13"/>
      <c r="EM188" s="13"/>
      <c r="EN188" s="13"/>
      <c r="EO188" s="13"/>
      <c r="EP188" s="13"/>
      <c r="EQ188" s="13"/>
      <c r="ER188" s="13"/>
      <c r="ES188" s="13"/>
      <c r="ET188" s="13"/>
      <c r="EU188" s="13"/>
      <c r="EV188" s="13"/>
      <c r="EW188" s="13"/>
      <c r="EX188" s="13"/>
      <c r="EY188" s="13"/>
      <c r="EZ188" s="13"/>
      <c r="FA188" s="13"/>
      <c r="FB188" s="13"/>
    </row>
    <row r="189" spans="4:158" hidden="1" x14ac:dyDescent="0.2">
      <c r="D189" s="60">
        <v>11.5</v>
      </c>
      <c r="E189" s="60"/>
      <c r="F189" s="60"/>
      <c r="H189" s="60">
        <v>9.1</v>
      </c>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c r="BL189" s="13"/>
      <c r="BM189" s="13"/>
      <c r="BN189" s="13"/>
      <c r="BO189" s="13"/>
      <c r="BP189" s="13"/>
      <c r="BQ189" s="13"/>
      <c r="BR189" s="13"/>
      <c r="BS189" s="13"/>
      <c r="BT189" s="13"/>
      <c r="BU189" s="13"/>
      <c r="BV189" s="13"/>
      <c r="BW189" s="13"/>
      <c r="BX189" s="13"/>
      <c r="BY189" s="13"/>
      <c r="BZ189" s="13"/>
      <c r="CA189" s="13"/>
      <c r="CB189" s="13"/>
      <c r="CC189" s="13"/>
      <c r="CD189" s="13"/>
      <c r="CE189" s="13"/>
      <c r="CF189" s="13"/>
      <c r="CG189" s="13"/>
      <c r="CH189" s="13"/>
      <c r="CI189" s="13"/>
      <c r="CJ189" s="13"/>
      <c r="CK189" s="13"/>
      <c r="CL189" s="13"/>
      <c r="CM189" s="13"/>
      <c r="CN189" s="13"/>
      <c r="CO189" s="13"/>
      <c r="CP189" s="13"/>
      <c r="CQ189" s="13"/>
      <c r="CR189" s="13"/>
      <c r="CS189" s="13"/>
      <c r="CT189" s="13"/>
      <c r="CU189" s="13"/>
      <c r="CV189" s="13"/>
      <c r="CW189" s="13"/>
      <c r="CX189" s="13"/>
      <c r="CY189" s="13"/>
      <c r="CZ189" s="13"/>
      <c r="DA189" s="13"/>
      <c r="DB189" s="13"/>
      <c r="DC189" s="13"/>
      <c r="DD189" s="13"/>
      <c r="DE189" s="13"/>
      <c r="DF189" s="13"/>
      <c r="DG189" s="13"/>
      <c r="DH189" s="13"/>
      <c r="DI189" s="13"/>
      <c r="DJ189" s="13"/>
      <c r="DK189" s="13"/>
      <c r="DL189" s="13"/>
      <c r="DM189" s="13"/>
      <c r="DN189" s="13"/>
      <c r="DO189" s="13"/>
      <c r="DP189" s="13"/>
      <c r="DQ189" s="13"/>
      <c r="DR189" s="13"/>
      <c r="DS189" s="13"/>
      <c r="DT189" s="13"/>
      <c r="DU189" s="13"/>
      <c r="DV189" s="13"/>
      <c r="DW189" s="13"/>
      <c r="DX189" s="13"/>
      <c r="DY189" s="13"/>
      <c r="DZ189" s="13"/>
      <c r="EA189" s="13"/>
      <c r="EB189" s="13"/>
      <c r="EC189" s="13"/>
      <c r="ED189" s="13"/>
      <c r="EE189" s="13"/>
      <c r="EF189" s="13"/>
      <c r="EG189" s="13"/>
      <c r="EH189" s="13"/>
      <c r="EI189" s="13"/>
      <c r="EJ189" s="13"/>
      <c r="EK189" s="13"/>
      <c r="EL189" s="13"/>
      <c r="EM189" s="13"/>
      <c r="EN189" s="13"/>
      <c r="EO189" s="13"/>
      <c r="EP189" s="13"/>
      <c r="EQ189" s="13"/>
      <c r="ER189" s="13"/>
      <c r="ES189" s="13"/>
      <c r="ET189" s="13"/>
      <c r="EU189" s="13"/>
      <c r="EV189" s="13"/>
      <c r="EW189" s="13"/>
      <c r="EX189" s="13"/>
      <c r="EY189" s="13"/>
      <c r="EZ189" s="13"/>
      <c r="FA189" s="13"/>
      <c r="FB189" s="13"/>
    </row>
    <row r="190" spans="4:158" hidden="1" x14ac:dyDescent="0.2">
      <c r="H190" s="60">
        <v>9.1999999999999993</v>
      </c>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c r="BL190" s="13"/>
      <c r="BM190" s="13"/>
      <c r="BN190" s="13"/>
      <c r="BO190" s="13"/>
      <c r="BP190" s="13"/>
      <c r="BQ190" s="13"/>
      <c r="BR190" s="13"/>
      <c r="BS190" s="13"/>
      <c r="BT190" s="13"/>
      <c r="BU190" s="13"/>
      <c r="BV190" s="13"/>
      <c r="BW190" s="13"/>
      <c r="BX190" s="13"/>
      <c r="BY190" s="13"/>
      <c r="BZ190" s="13"/>
      <c r="CA190" s="13"/>
      <c r="CB190" s="13"/>
      <c r="CC190" s="13"/>
      <c r="CD190" s="13"/>
      <c r="CE190" s="13"/>
      <c r="CF190" s="13"/>
      <c r="CG190" s="13"/>
      <c r="CH190" s="13"/>
      <c r="CI190" s="13"/>
      <c r="CJ190" s="13"/>
      <c r="CK190" s="13"/>
      <c r="CL190" s="13"/>
      <c r="CM190" s="13"/>
      <c r="CN190" s="13"/>
      <c r="CO190" s="13"/>
      <c r="CP190" s="13"/>
      <c r="CQ190" s="13"/>
      <c r="CR190" s="13"/>
      <c r="CS190" s="13"/>
      <c r="CT190" s="13"/>
      <c r="CU190" s="13"/>
      <c r="CV190" s="13"/>
      <c r="CW190" s="13"/>
      <c r="CX190" s="13"/>
      <c r="CY190" s="13"/>
      <c r="CZ190" s="13"/>
      <c r="DA190" s="13"/>
      <c r="DB190" s="13"/>
      <c r="DC190" s="13"/>
      <c r="DD190" s="13"/>
      <c r="DE190" s="13"/>
      <c r="DF190" s="13"/>
      <c r="DG190" s="13"/>
      <c r="DH190" s="13"/>
      <c r="DI190" s="13"/>
      <c r="DJ190" s="13"/>
      <c r="DK190" s="13"/>
      <c r="DL190" s="13"/>
      <c r="DM190" s="13"/>
      <c r="DN190" s="13"/>
      <c r="DO190" s="13"/>
      <c r="DP190" s="13"/>
      <c r="DQ190" s="13"/>
      <c r="DR190" s="13"/>
      <c r="DS190" s="13"/>
      <c r="DT190" s="13"/>
      <c r="DU190" s="13"/>
      <c r="DV190" s="13"/>
      <c r="DW190" s="13"/>
      <c r="DX190" s="13"/>
      <c r="DY190" s="13"/>
      <c r="DZ190" s="13"/>
      <c r="EA190" s="13"/>
      <c r="EB190" s="13"/>
      <c r="EC190" s="13"/>
      <c r="ED190" s="13"/>
      <c r="EE190" s="13"/>
      <c r="EF190" s="13"/>
      <c r="EG190" s="13"/>
      <c r="EH190" s="13"/>
      <c r="EI190" s="13"/>
      <c r="EJ190" s="13"/>
      <c r="EK190" s="13"/>
      <c r="EL190" s="13"/>
      <c r="EM190" s="13"/>
      <c r="EN190" s="13"/>
      <c r="EO190" s="13"/>
      <c r="EP190" s="13"/>
      <c r="EQ190" s="13"/>
      <c r="ER190" s="13"/>
      <c r="ES190" s="13"/>
      <c r="ET190" s="13"/>
      <c r="EU190" s="13"/>
      <c r="EV190" s="13"/>
      <c r="EW190" s="13"/>
      <c r="EX190" s="13"/>
      <c r="EY190" s="13"/>
      <c r="EZ190" s="13"/>
      <c r="FA190" s="13"/>
      <c r="FB190" s="13"/>
    </row>
    <row r="191" spans="4:158" hidden="1" x14ac:dyDescent="0.2">
      <c r="H191" s="60">
        <v>9.3000000000000007</v>
      </c>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c r="BL191" s="13"/>
      <c r="BM191" s="13"/>
      <c r="BN191" s="13"/>
      <c r="BO191" s="13"/>
      <c r="BP191" s="13"/>
      <c r="BQ191" s="13"/>
      <c r="BR191" s="13"/>
      <c r="BS191" s="13"/>
      <c r="BT191" s="13"/>
      <c r="BU191" s="13"/>
      <c r="BV191" s="13"/>
      <c r="BW191" s="13"/>
      <c r="BX191" s="13"/>
      <c r="BY191" s="13"/>
      <c r="BZ191" s="13"/>
      <c r="CA191" s="13"/>
      <c r="CB191" s="13"/>
      <c r="CC191" s="13"/>
      <c r="CD191" s="13"/>
      <c r="CE191" s="13"/>
      <c r="CF191" s="13"/>
      <c r="CG191" s="13"/>
      <c r="CH191" s="13"/>
      <c r="CI191" s="13"/>
      <c r="CJ191" s="13"/>
      <c r="CK191" s="13"/>
      <c r="CL191" s="13"/>
      <c r="CM191" s="13"/>
      <c r="CN191" s="13"/>
      <c r="CO191" s="13"/>
      <c r="CP191" s="13"/>
      <c r="CQ191" s="13"/>
      <c r="CR191" s="13"/>
      <c r="CS191" s="13"/>
      <c r="CT191" s="13"/>
      <c r="CU191" s="13"/>
      <c r="CV191" s="13"/>
      <c r="CW191" s="13"/>
      <c r="CX191" s="13"/>
      <c r="CY191" s="13"/>
      <c r="CZ191" s="13"/>
      <c r="DA191" s="13"/>
      <c r="DB191" s="13"/>
      <c r="DC191" s="13"/>
      <c r="DD191" s="13"/>
      <c r="DE191" s="13"/>
      <c r="DF191" s="13"/>
      <c r="DG191" s="13"/>
      <c r="DH191" s="13"/>
      <c r="DI191" s="13"/>
      <c r="DJ191" s="13"/>
      <c r="DK191" s="13"/>
      <c r="DL191" s="13"/>
      <c r="DM191" s="13"/>
      <c r="DN191" s="13"/>
      <c r="DO191" s="13"/>
      <c r="DP191" s="13"/>
      <c r="DQ191" s="13"/>
      <c r="DR191" s="13"/>
      <c r="DS191" s="13"/>
      <c r="DT191" s="13"/>
      <c r="DU191" s="13"/>
      <c r="DV191" s="13"/>
      <c r="DW191" s="13"/>
      <c r="DX191" s="13"/>
      <c r="DY191" s="13"/>
      <c r="DZ191" s="13"/>
      <c r="EA191" s="13"/>
      <c r="EB191" s="13"/>
      <c r="EC191" s="13"/>
      <c r="ED191" s="13"/>
      <c r="EE191" s="13"/>
      <c r="EF191" s="13"/>
      <c r="EG191" s="13"/>
      <c r="EH191" s="13"/>
      <c r="EI191" s="13"/>
      <c r="EJ191" s="13"/>
      <c r="EK191" s="13"/>
      <c r="EL191" s="13"/>
      <c r="EM191" s="13"/>
      <c r="EN191" s="13"/>
      <c r="EO191" s="13"/>
      <c r="EP191" s="13"/>
      <c r="EQ191" s="13"/>
      <c r="ER191" s="13"/>
      <c r="ES191" s="13"/>
      <c r="ET191" s="13"/>
      <c r="EU191" s="13"/>
      <c r="EV191" s="13"/>
      <c r="EW191" s="13"/>
      <c r="EX191" s="13"/>
      <c r="EY191" s="13"/>
      <c r="EZ191" s="13"/>
      <c r="FA191" s="13"/>
      <c r="FB191" s="13"/>
    </row>
    <row r="192" spans="4:158" hidden="1" x14ac:dyDescent="0.2">
      <c r="H192" s="60">
        <v>10.1</v>
      </c>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c r="BL192" s="13"/>
      <c r="BM192" s="13"/>
      <c r="BN192" s="13"/>
      <c r="BO192" s="13"/>
      <c r="BP192" s="13"/>
      <c r="BQ192" s="13"/>
      <c r="BR192" s="13"/>
      <c r="BS192" s="13"/>
      <c r="BT192" s="13"/>
      <c r="BU192" s="13"/>
      <c r="BV192" s="13"/>
      <c r="BW192" s="13"/>
      <c r="BX192" s="13"/>
      <c r="BY192" s="13"/>
      <c r="BZ192" s="13"/>
      <c r="CA192" s="13"/>
      <c r="CB192" s="13"/>
      <c r="CC192" s="13"/>
      <c r="CD192" s="13"/>
      <c r="CE192" s="13"/>
      <c r="CF192" s="13"/>
      <c r="CG192" s="13"/>
      <c r="CH192" s="13"/>
      <c r="CI192" s="13"/>
      <c r="CJ192" s="13"/>
      <c r="CK192" s="13"/>
      <c r="CL192" s="13"/>
      <c r="CM192" s="13"/>
      <c r="CN192" s="13"/>
      <c r="CO192" s="13"/>
      <c r="CP192" s="13"/>
      <c r="CQ192" s="13"/>
      <c r="CR192" s="13"/>
      <c r="CS192" s="13"/>
      <c r="CT192" s="13"/>
      <c r="CU192" s="13"/>
      <c r="CV192" s="13"/>
      <c r="CW192" s="13"/>
      <c r="CX192" s="13"/>
      <c r="CY192" s="13"/>
      <c r="CZ192" s="13"/>
      <c r="DA192" s="13"/>
      <c r="DB192" s="13"/>
      <c r="DC192" s="13"/>
      <c r="DD192" s="13"/>
      <c r="DE192" s="13"/>
      <c r="DF192" s="13"/>
      <c r="DG192" s="13"/>
      <c r="DH192" s="13"/>
      <c r="DI192" s="13"/>
      <c r="DJ192" s="13"/>
      <c r="DK192" s="13"/>
      <c r="DL192" s="13"/>
      <c r="DM192" s="13"/>
      <c r="DN192" s="13"/>
      <c r="DO192" s="13"/>
      <c r="DP192" s="13"/>
      <c r="DQ192" s="13"/>
      <c r="DR192" s="13"/>
      <c r="DS192" s="13"/>
      <c r="DT192" s="13"/>
      <c r="DU192" s="13"/>
      <c r="DV192" s="13"/>
      <c r="DW192" s="13"/>
      <c r="DX192" s="13"/>
      <c r="DY192" s="13"/>
      <c r="DZ192" s="13"/>
      <c r="EA192" s="13"/>
      <c r="EB192" s="13"/>
      <c r="EC192" s="13"/>
      <c r="ED192" s="13"/>
      <c r="EE192" s="13"/>
      <c r="EF192" s="13"/>
      <c r="EG192" s="13"/>
      <c r="EH192" s="13"/>
      <c r="EI192" s="13"/>
      <c r="EJ192" s="13"/>
      <c r="EK192" s="13"/>
      <c r="EL192" s="13"/>
      <c r="EM192" s="13"/>
      <c r="EN192" s="13"/>
      <c r="EO192" s="13"/>
      <c r="EP192" s="13"/>
      <c r="EQ192" s="13"/>
      <c r="ER192" s="13"/>
      <c r="ES192" s="13"/>
      <c r="ET192" s="13"/>
      <c r="EU192" s="13"/>
      <c r="EV192" s="13"/>
      <c r="EW192" s="13"/>
      <c r="EX192" s="13"/>
      <c r="EY192" s="13"/>
      <c r="EZ192" s="13"/>
      <c r="FA192" s="13"/>
      <c r="FB192" s="13"/>
    </row>
    <row r="193" spans="8:158" hidden="1" x14ac:dyDescent="0.2">
      <c r="H193" s="60">
        <v>10.199999999999999</v>
      </c>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c r="BL193" s="13"/>
      <c r="BM193" s="13"/>
      <c r="BN193" s="13"/>
      <c r="BO193" s="13"/>
      <c r="BP193" s="13"/>
      <c r="BQ193" s="13"/>
      <c r="BR193" s="13"/>
      <c r="BS193" s="13"/>
      <c r="BT193" s="13"/>
      <c r="BU193" s="13"/>
      <c r="BV193" s="13"/>
      <c r="BW193" s="13"/>
      <c r="BX193" s="13"/>
      <c r="BY193" s="13"/>
      <c r="BZ193" s="13"/>
      <c r="CA193" s="13"/>
      <c r="CB193" s="13"/>
      <c r="CC193" s="13"/>
      <c r="CD193" s="13"/>
      <c r="CE193" s="13"/>
      <c r="CF193" s="13"/>
      <c r="CG193" s="13"/>
      <c r="CH193" s="13"/>
      <c r="CI193" s="13"/>
      <c r="CJ193" s="13"/>
      <c r="CK193" s="13"/>
      <c r="CL193" s="13"/>
      <c r="CM193" s="13"/>
      <c r="CN193" s="13"/>
      <c r="CO193" s="13"/>
      <c r="CP193" s="13"/>
      <c r="CQ193" s="13"/>
      <c r="CR193" s="13"/>
      <c r="CS193" s="13"/>
      <c r="CT193" s="13"/>
      <c r="CU193" s="13"/>
      <c r="CV193" s="13"/>
      <c r="CW193" s="13"/>
      <c r="CX193" s="13"/>
      <c r="CY193" s="13"/>
      <c r="CZ193" s="13"/>
      <c r="DA193" s="13"/>
      <c r="DB193" s="13"/>
      <c r="DC193" s="13"/>
      <c r="DD193" s="13"/>
      <c r="DE193" s="13"/>
      <c r="DF193" s="13"/>
      <c r="DG193" s="13"/>
      <c r="DH193" s="13"/>
      <c r="DI193" s="13"/>
      <c r="DJ193" s="13"/>
      <c r="DK193" s="13"/>
      <c r="DL193" s="13"/>
      <c r="DM193" s="13"/>
      <c r="DN193" s="13"/>
      <c r="DO193" s="13"/>
      <c r="DP193" s="13"/>
      <c r="DQ193" s="13"/>
      <c r="DR193" s="13"/>
      <c r="DS193" s="13"/>
      <c r="DT193" s="13"/>
      <c r="DU193" s="13"/>
      <c r="DV193" s="13"/>
      <c r="DW193" s="13"/>
      <c r="DX193" s="13"/>
      <c r="DY193" s="13"/>
      <c r="DZ193" s="13"/>
      <c r="EA193" s="13"/>
      <c r="EB193" s="13"/>
      <c r="EC193" s="13"/>
      <c r="ED193" s="13"/>
      <c r="EE193" s="13"/>
      <c r="EF193" s="13"/>
      <c r="EG193" s="13"/>
      <c r="EH193" s="13"/>
      <c r="EI193" s="13"/>
      <c r="EJ193" s="13"/>
      <c r="EK193" s="13"/>
      <c r="EL193" s="13"/>
      <c r="EM193" s="13"/>
      <c r="EN193" s="13"/>
      <c r="EO193" s="13"/>
      <c r="EP193" s="13"/>
      <c r="EQ193" s="13"/>
      <c r="ER193" s="13"/>
      <c r="ES193" s="13"/>
      <c r="ET193" s="13"/>
      <c r="EU193" s="13"/>
      <c r="EV193" s="13"/>
      <c r="EW193" s="13"/>
      <c r="EX193" s="13"/>
      <c r="EY193" s="13"/>
      <c r="EZ193" s="13"/>
      <c r="FA193" s="13"/>
      <c r="FB193" s="13"/>
    </row>
    <row r="194" spans="8:158" hidden="1" x14ac:dyDescent="0.2">
      <c r="H194" s="60">
        <v>10.3</v>
      </c>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c r="BL194" s="13"/>
      <c r="BM194" s="13"/>
      <c r="BN194" s="13"/>
      <c r="BO194" s="13"/>
      <c r="BP194" s="13"/>
      <c r="BQ194" s="13"/>
      <c r="BR194" s="13"/>
      <c r="BS194" s="13"/>
      <c r="BT194" s="13"/>
      <c r="BU194" s="13"/>
      <c r="BV194" s="13"/>
      <c r="BW194" s="13"/>
      <c r="BX194" s="13"/>
      <c r="BY194" s="13"/>
      <c r="BZ194" s="13"/>
      <c r="CA194" s="13"/>
      <c r="CB194" s="13"/>
      <c r="CC194" s="13"/>
      <c r="CD194" s="13"/>
      <c r="CE194" s="13"/>
      <c r="CF194" s="13"/>
      <c r="CG194" s="13"/>
      <c r="CH194" s="13"/>
      <c r="CI194" s="13"/>
      <c r="CJ194" s="13"/>
      <c r="CK194" s="13"/>
      <c r="CL194" s="13"/>
      <c r="CM194" s="13"/>
      <c r="CN194" s="13"/>
      <c r="CO194" s="13"/>
      <c r="CP194" s="13"/>
      <c r="CQ194" s="13"/>
      <c r="CR194" s="13"/>
      <c r="CS194" s="13"/>
      <c r="CT194" s="13"/>
      <c r="CU194" s="13"/>
      <c r="CV194" s="13"/>
      <c r="CW194" s="13"/>
      <c r="CX194" s="13"/>
      <c r="CY194" s="13"/>
      <c r="CZ194" s="13"/>
      <c r="DA194" s="13"/>
      <c r="DB194" s="13"/>
      <c r="DC194" s="13"/>
      <c r="DD194" s="13"/>
      <c r="DE194" s="13"/>
      <c r="DF194" s="13"/>
      <c r="DG194" s="13"/>
      <c r="DH194" s="13"/>
      <c r="DI194" s="13"/>
      <c r="DJ194" s="13"/>
      <c r="DK194" s="13"/>
      <c r="DL194" s="13"/>
      <c r="DM194" s="13"/>
      <c r="DN194" s="13"/>
      <c r="DO194" s="13"/>
      <c r="DP194" s="13"/>
      <c r="DQ194" s="13"/>
      <c r="DR194" s="13"/>
      <c r="DS194" s="13"/>
      <c r="DT194" s="13"/>
      <c r="DU194" s="13"/>
      <c r="DV194" s="13"/>
      <c r="DW194" s="13"/>
      <c r="DX194" s="13"/>
      <c r="DY194" s="13"/>
      <c r="DZ194" s="13"/>
      <c r="EA194" s="13"/>
      <c r="EB194" s="13"/>
      <c r="EC194" s="13"/>
      <c r="ED194" s="13"/>
      <c r="EE194" s="13"/>
      <c r="EF194" s="13"/>
      <c r="EG194" s="13"/>
      <c r="EH194" s="13"/>
      <c r="EI194" s="13"/>
      <c r="EJ194" s="13"/>
      <c r="EK194" s="13"/>
      <c r="EL194" s="13"/>
      <c r="EM194" s="13"/>
      <c r="EN194" s="13"/>
      <c r="EO194" s="13"/>
      <c r="EP194" s="13"/>
      <c r="EQ194" s="13"/>
      <c r="ER194" s="13"/>
      <c r="ES194" s="13"/>
      <c r="ET194" s="13"/>
      <c r="EU194" s="13"/>
      <c r="EV194" s="13"/>
      <c r="EW194" s="13"/>
      <c r="EX194" s="13"/>
      <c r="EY194" s="13"/>
      <c r="EZ194" s="13"/>
      <c r="FA194" s="13"/>
      <c r="FB194" s="13"/>
    </row>
    <row r="195" spans="8:158" hidden="1" x14ac:dyDescent="0.2">
      <c r="H195" s="60">
        <v>11.1</v>
      </c>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13"/>
      <c r="DB195" s="13"/>
      <c r="DC195" s="13"/>
      <c r="DD195" s="13"/>
      <c r="DE195" s="13"/>
      <c r="DF195" s="13"/>
      <c r="DG195" s="13"/>
      <c r="DH195" s="13"/>
      <c r="DI195" s="13"/>
      <c r="DJ195" s="13"/>
      <c r="DK195" s="13"/>
      <c r="DL195" s="13"/>
      <c r="DM195" s="13"/>
      <c r="DN195" s="13"/>
      <c r="DO195" s="13"/>
      <c r="DP195" s="13"/>
      <c r="DQ195" s="13"/>
      <c r="DR195" s="13"/>
      <c r="DS195" s="13"/>
      <c r="DT195" s="13"/>
      <c r="DU195" s="13"/>
      <c r="DV195" s="13"/>
      <c r="DW195" s="13"/>
      <c r="DX195" s="13"/>
      <c r="DY195" s="13"/>
      <c r="DZ195" s="13"/>
      <c r="EA195" s="13"/>
      <c r="EB195" s="13"/>
      <c r="EC195" s="13"/>
      <c r="ED195" s="13"/>
      <c r="EE195" s="13"/>
      <c r="EF195" s="13"/>
      <c r="EG195" s="13"/>
      <c r="EH195" s="13"/>
      <c r="EI195" s="13"/>
      <c r="EJ195" s="13"/>
      <c r="EK195" s="13"/>
      <c r="EL195" s="13"/>
      <c r="EM195" s="13"/>
      <c r="EN195" s="13"/>
      <c r="EO195" s="13"/>
      <c r="EP195" s="13"/>
      <c r="EQ195" s="13"/>
      <c r="ER195" s="13"/>
      <c r="ES195" s="13"/>
      <c r="ET195" s="13"/>
      <c r="EU195" s="13"/>
      <c r="EV195" s="13"/>
      <c r="EW195" s="13"/>
      <c r="EX195" s="13"/>
      <c r="EY195" s="13"/>
      <c r="EZ195" s="13"/>
      <c r="FA195" s="13"/>
      <c r="FB195" s="13"/>
    </row>
    <row r="196" spans="8:158" hidden="1" x14ac:dyDescent="0.2">
      <c r="H196" s="60">
        <v>11.2</v>
      </c>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c r="BL196" s="13"/>
      <c r="BM196" s="13"/>
      <c r="BN196" s="13"/>
      <c r="BO196" s="13"/>
      <c r="BP196" s="13"/>
      <c r="BQ196" s="13"/>
      <c r="BR196" s="13"/>
      <c r="BS196" s="13"/>
      <c r="BT196" s="13"/>
      <c r="BU196" s="13"/>
      <c r="BV196" s="13"/>
      <c r="BW196" s="13"/>
      <c r="BX196" s="13"/>
      <c r="BY196" s="13"/>
      <c r="BZ196" s="13"/>
      <c r="CA196" s="13"/>
      <c r="CB196" s="13"/>
      <c r="CC196" s="13"/>
      <c r="CD196" s="13"/>
      <c r="CE196" s="13"/>
      <c r="CF196" s="13"/>
      <c r="CG196" s="13"/>
      <c r="CH196" s="13"/>
      <c r="CI196" s="13"/>
      <c r="CJ196" s="13"/>
      <c r="CK196" s="13"/>
      <c r="CL196" s="13"/>
      <c r="CM196" s="13"/>
      <c r="CN196" s="13"/>
      <c r="CO196" s="13"/>
      <c r="CP196" s="13"/>
      <c r="CQ196" s="13"/>
      <c r="CR196" s="13"/>
      <c r="CS196" s="13"/>
      <c r="CT196" s="13"/>
      <c r="CU196" s="13"/>
      <c r="CV196" s="13"/>
      <c r="CW196" s="13"/>
      <c r="CX196" s="13"/>
      <c r="CY196" s="13"/>
      <c r="CZ196" s="13"/>
      <c r="DA196" s="13"/>
      <c r="DB196" s="13"/>
      <c r="DC196" s="13"/>
      <c r="DD196" s="13"/>
      <c r="DE196" s="13"/>
      <c r="DF196" s="13"/>
      <c r="DG196" s="13"/>
      <c r="DH196" s="13"/>
      <c r="DI196" s="13"/>
      <c r="DJ196" s="13"/>
      <c r="DK196" s="13"/>
      <c r="DL196" s="13"/>
      <c r="DM196" s="13"/>
      <c r="DN196" s="13"/>
      <c r="DO196" s="13"/>
      <c r="DP196" s="13"/>
      <c r="DQ196" s="13"/>
      <c r="DR196" s="13"/>
      <c r="DS196" s="13"/>
      <c r="DT196" s="13"/>
      <c r="DU196" s="13"/>
      <c r="DV196" s="13"/>
      <c r="DW196" s="13"/>
      <c r="DX196" s="13"/>
      <c r="DY196" s="13"/>
      <c r="DZ196" s="13"/>
      <c r="EA196" s="13"/>
      <c r="EB196" s="13"/>
      <c r="EC196" s="13"/>
      <c r="ED196" s="13"/>
      <c r="EE196" s="13"/>
      <c r="EF196" s="13"/>
      <c r="EG196" s="13"/>
      <c r="EH196" s="13"/>
      <c r="EI196" s="13"/>
      <c r="EJ196" s="13"/>
      <c r="EK196" s="13"/>
      <c r="EL196" s="13"/>
      <c r="EM196" s="13"/>
      <c r="EN196" s="13"/>
      <c r="EO196" s="13"/>
      <c r="EP196" s="13"/>
      <c r="EQ196" s="13"/>
      <c r="ER196" s="13"/>
      <c r="ES196" s="13"/>
      <c r="ET196" s="13"/>
      <c r="EU196" s="13"/>
      <c r="EV196" s="13"/>
      <c r="EW196" s="13"/>
      <c r="EX196" s="13"/>
      <c r="EY196" s="13"/>
      <c r="EZ196" s="13"/>
      <c r="FA196" s="13"/>
      <c r="FB196" s="13"/>
    </row>
    <row r="197" spans="8:158" hidden="1" x14ac:dyDescent="0.2">
      <c r="H197" s="60">
        <v>11.3</v>
      </c>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13"/>
      <c r="DB197" s="13"/>
      <c r="DC197" s="13"/>
      <c r="DD197" s="13"/>
      <c r="DE197" s="13"/>
      <c r="DF197" s="13"/>
      <c r="DG197" s="13"/>
      <c r="DH197" s="13"/>
      <c r="DI197" s="13"/>
      <c r="DJ197" s="13"/>
      <c r="DK197" s="13"/>
      <c r="DL197" s="13"/>
      <c r="DM197" s="13"/>
      <c r="DN197" s="13"/>
      <c r="DO197" s="13"/>
      <c r="DP197" s="13"/>
      <c r="DQ197" s="13"/>
      <c r="DR197" s="13"/>
      <c r="DS197" s="13"/>
      <c r="DT197" s="13"/>
      <c r="DU197" s="13"/>
      <c r="DV197" s="13"/>
      <c r="DW197" s="13"/>
      <c r="DX197" s="13"/>
      <c r="DY197" s="13"/>
      <c r="DZ197" s="13"/>
      <c r="EA197" s="13"/>
      <c r="EB197" s="13"/>
      <c r="EC197" s="13"/>
      <c r="ED197" s="13"/>
      <c r="EE197" s="13"/>
      <c r="EF197" s="13"/>
      <c r="EG197" s="13"/>
      <c r="EH197" s="13"/>
      <c r="EI197" s="13"/>
      <c r="EJ197" s="13"/>
      <c r="EK197" s="13"/>
      <c r="EL197" s="13"/>
      <c r="EM197" s="13"/>
      <c r="EN197" s="13"/>
      <c r="EO197" s="13"/>
      <c r="EP197" s="13"/>
      <c r="EQ197" s="13"/>
      <c r="ER197" s="13"/>
      <c r="ES197" s="13"/>
      <c r="ET197" s="13"/>
      <c r="EU197" s="13"/>
      <c r="EV197" s="13"/>
      <c r="EW197" s="13"/>
      <c r="EX197" s="13"/>
      <c r="EY197" s="13"/>
      <c r="EZ197" s="13"/>
      <c r="FA197" s="13"/>
      <c r="FB197" s="13"/>
    </row>
    <row r="198" spans="8:158" hidden="1" x14ac:dyDescent="0.2">
      <c r="H198" s="60">
        <v>11.4</v>
      </c>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c r="BS198" s="13"/>
      <c r="BT198" s="13"/>
      <c r="BU198" s="13"/>
      <c r="BV198" s="13"/>
      <c r="BW198" s="13"/>
      <c r="BX198" s="13"/>
      <c r="BY198" s="13"/>
      <c r="BZ198" s="13"/>
      <c r="CA198" s="13"/>
      <c r="CB198" s="13"/>
      <c r="CC198" s="13"/>
      <c r="CD198" s="13"/>
      <c r="CE198" s="13"/>
      <c r="CF198" s="13"/>
      <c r="CG198" s="13"/>
      <c r="CH198" s="13"/>
      <c r="CI198" s="13"/>
      <c r="CJ198" s="13"/>
      <c r="CK198" s="13"/>
      <c r="CL198" s="13"/>
      <c r="CM198" s="13"/>
      <c r="CN198" s="13"/>
      <c r="CO198" s="13"/>
      <c r="CP198" s="13"/>
      <c r="CQ198" s="13"/>
      <c r="CR198" s="13"/>
      <c r="CS198" s="13"/>
      <c r="CT198" s="13"/>
      <c r="CU198" s="13"/>
      <c r="CV198" s="13"/>
      <c r="CW198" s="13"/>
      <c r="CX198" s="13"/>
      <c r="CY198" s="13"/>
      <c r="CZ198" s="13"/>
      <c r="DA198" s="13"/>
      <c r="DB198" s="13"/>
      <c r="DC198" s="13"/>
      <c r="DD198" s="13"/>
      <c r="DE198" s="13"/>
      <c r="DF198" s="13"/>
      <c r="DG198" s="13"/>
      <c r="DH198" s="13"/>
      <c r="DI198" s="13"/>
      <c r="DJ198" s="13"/>
      <c r="DK198" s="13"/>
      <c r="DL198" s="13"/>
      <c r="DM198" s="13"/>
      <c r="DN198" s="13"/>
      <c r="DO198" s="13"/>
      <c r="DP198" s="13"/>
      <c r="DQ198" s="13"/>
      <c r="DR198" s="13"/>
      <c r="DS198" s="13"/>
      <c r="DT198" s="13"/>
      <c r="DU198" s="13"/>
      <c r="DV198" s="13"/>
      <c r="DW198" s="13"/>
      <c r="DX198" s="13"/>
      <c r="DY198" s="13"/>
      <c r="DZ198" s="13"/>
      <c r="EA198" s="13"/>
      <c r="EB198" s="13"/>
      <c r="EC198" s="13"/>
      <c r="ED198" s="13"/>
      <c r="EE198" s="13"/>
      <c r="EF198" s="13"/>
      <c r="EG198" s="13"/>
      <c r="EH198" s="13"/>
      <c r="EI198" s="13"/>
      <c r="EJ198" s="13"/>
      <c r="EK198" s="13"/>
      <c r="EL198" s="13"/>
      <c r="EM198" s="13"/>
      <c r="EN198" s="13"/>
      <c r="EO198" s="13"/>
      <c r="EP198" s="13"/>
      <c r="EQ198" s="13"/>
      <c r="ER198" s="13"/>
      <c r="ES198" s="13"/>
      <c r="ET198" s="13"/>
      <c r="EU198" s="13"/>
      <c r="EV198" s="13"/>
      <c r="EW198" s="13"/>
      <c r="EX198" s="13"/>
      <c r="EY198" s="13"/>
      <c r="EZ198" s="13"/>
      <c r="FA198" s="13"/>
      <c r="FB198" s="13"/>
    </row>
    <row r="199" spans="8:158" hidden="1" x14ac:dyDescent="0.2">
      <c r="H199" s="60">
        <v>11.5</v>
      </c>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c r="BL199" s="13"/>
      <c r="BM199" s="13"/>
      <c r="BN199" s="13"/>
      <c r="BO199" s="13"/>
      <c r="BP199" s="13"/>
      <c r="BQ199" s="13"/>
      <c r="BR199" s="13"/>
      <c r="BS199" s="13"/>
      <c r="BT199" s="13"/>
      <c r="BU199" s="13"/>
      <c r="BV199" s="13"/>
      <c r="BW199" s="13"/>
      <c r="BX199" s="13"/>
      <c r="BY199" s="13"/>
      <c r="BZ199" s="13"/>
      <c r="CA199" s="13"/>
      <c r="CB199" s="13"/>
      <c r="CC199" s="13"/>
      <c r="CD199" s="13"/>
      <c r="CE199" s="13"/>
      <c r="CF199" s="13"/>
      <c r="CG199" s="13"/>
      <c r="CH199" s="13"/>
      <c r="CI199" s="13"/>
      <c r="CJ199" s="13"/>
      <c r="CK199" s="13"/>
      <c r="CL199" s="13"/>
      <c r="CM199" s="13"/>
      <c r="CN199" s="13"/>
      <c r="CO199" s="13"/>
      <c r="CP199" s="13"/>
      <c r="CQ199" s="13"/>
      <c r="CR199" s="13"/>
      <c r="CS199" s="13"/>
      <c r="CT199" s="13"/>
      <c r="CU199" s="13"/>
      <c r="CV199" s="13"/>
      <c r="CW199" s="13"/>
      <c r="CX199" s="13"/>
      <c r="CY199" s="13"/>
      <c r="CZ199" s="13"/>
      <c r="DA199" s="13"/>
      <c r="DB199" s="13"/>
      <c r="DC199" s="13"/>
      <c r="DD199" s="13"/>
      <c r="DE199" s="13"/>
      <c r="DF199" s="13"/>
      <c r="DG199" s="13"/>
      <c r="DH199" s="13"/>
      <c r="DI199" s="13"/>
      <c r="DJ199" s="13"/>
      <c r="DK199" s="13"/>
      <c r="DL199" s="13"/>
      <c r="DM199" s="13"/>
      <c r="DN199" s="13"/>
      <c r="DO199" s="13"/>
      <c r="DP199" s="13"/>
      <c r="DQ199" s="13"/>
      <c r="DR199" s="13"/>
      <c r="DS199" s="13"/>
      <c r="DT199" s="13"/>
      <c r="DU199" s="13"/>
      <c r="DV199" s="13"/>
      <c r="DW199" s="13"/>
      <c r="DX199" s="13"/>
      <c r="DY199" s="13"/>
      <c r="DZ199" s="13"/>
      <c r="EA199" s="13"/>
      <c r="EB199" s="13"/>
      <c r="EC199" s="13"/>
      <c r="ED199" s="13"/>
      <c r="EE199" s="13"/>
      <c r="EF199" s="13"/>
      <c r="EG199" s="13"/>
      <c r="EH199" s="13"/>
      <c r="EI199" s="13"/>
      <c r="EJ199" s="13"/>
      <c r="EK199" s="13"/>
      <c r="EL199" s="13"/>
      <c r="EM199" s="13"/>
      <c r="EN199" s="13"/>
      <c r="EO199" s="13"/>
      <c r="EP199" s="13"/>
      <c r="EQ199" s="13"/>
      <c r="ER199" s="13"/>
      <c r="ES199" s="13"/>
      <c r="ET199" s="13"/>
      <c r="EU199" s="13"/>
      <c r="EV199" s="13"/>
      <c r="EW199" s="13"/>
      <c r="EX199" s="13"/>
      <c r="EY199" s="13"/>
      <c r="EZ199" s="13"/>
      <c r="FA199" s="13"/>
      <c r="FB199" s="13"/>
    </row>
    <row r="200" spans="8:158" hidden="1" x14ac:dyDescent="0.2">
      <c r="H200" s="60">
        <v>12.1</v>
      </c>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c r="BL200" s="13"/>
      <c r="BM200" s="13"/>
      <c r="BN200" s="13"/>
      <c r="BO200" s="13"/>
      <c r="BP200" s="13"/>
      <c r="BQ200" s="13"/>
      <c r="BR200" s="13"/>
      <c r="BS200" s="13"/>
      <c r="BT200" s="13"/>
      <c r="BU200" s="13"/>
      <c r="BV200" s="13"/>
      <c r="BW200" s="13"/>
      <c r="BX200" s="13"/>
      <c r="BY200" s="13"/>
      <c r="BZ200" s="13"/>
      <c r="CA200" s="13"/>
      <c r="CB200" s="13"/>
      <c r="CC200" s="13"/>
      <c r="CD200" s="13"/>
      <c r="CE200" s="13"/>
      <c r="CF200" s="13"/>
      <c r="CG200" s="13"/>
      <c r="CH200" s="13"/>
      <c r="CI200" s="13"/>
      <c r="CJ200" s="13"/>
      <c r="CK200" s="13"/>
      <c r="CL200" s="13"/>
      <c r="CM200" s="13"/>
      <c r="CN200" s="13"/>
      <c r="CO200" s="13"/>
      <c r="CP200" s="13"/>
      <c r="CQ200" s="13"/>
      <c r="CR200" s="13"/>
      <c r="CS200" s="13"/>
      <c r="CT200" s="13"/>
      <c r="CU200" s="13"/>
      <c r="CV200" s="13"/>
      <c r="CW200" s="13"/>
      <c r="CX200" s="13"/>
      <c r="CY200" s="13"/>
      <c r="CZ200" s="13"/>
      <c r="DA200" s="13"/>
      <c r="DB200" s="13"/>
      <c r="DC200" s="13"/>
      <c r="DD200" s="13"/>
      <c r="DE200" s="13"/>
      <c r="DF200" s="13"/>
      <c r="DG200" s="13"/>
      <c r="DH200" s="13"/>
      <c r="DI200" s="13"/>
      <c r="DJ200" s="13"/>
      <c r="DK200" s="13"/>
      <c r="DL200" s="13"/>
      <c r="DM200" s="13"/>
      <c r="DN200" s="13"/>
      <c r="DO200" s="13"/>
      <c r="DP200" s="13"/>
      <c r="DQ200" s="13"/>
      <c r="DR200" s="13"/>
      <c r="DS200" s="13"/>
      <c r="DT200" s="13"/>
      <c r="DU200" s="13"/>
      <c r="DV200" s="13"/>
      <c r="DW200" s="13"/>
      <c r="DX200" s="13"/>
      <c r="DY200" s="13"/>
      <c r="DZ200" s="13"/>
      <c r="EA200" s="13"/>
      <c r="EB200" s="13"/>
      <c r="EC200" s="13"/>
      <c r="ED200" s="13"/>
      <c r="EE200" s="13"/>
      <c r="EF200" s="13"/>
      <c r="EG200" s="13"/>
      <c r="EH200" s="13"/>
      <c r="EI200" s="13"/>
      <c r="EJ200" s="13"/>
      <c r="EK200" s="13"/>
      <c r="EL200" s="13"/>
      <c r="EM200" s="13"/>
      <c r="EN200" s="13"/>
      <c r="EO200" s="13"/>
      <c r="EP200" s="13"/>
      <c r="EQ200" s="13"/>
      <c r="ER200" s="13"/>
      <c r="ES200" s="13"/>
      <c r="ET200" s="13"/>
      <c r="EU200" s="13"/>
      <c r="EV200" s="13"/>
      <c r="EW200" s="13"/>
      <c r="EX200" s="13"/>
      <c r="EY200" s="13"/>
      <c r="EZ200" s="13"/>
      <c r="FA200" s="13"/>
      <c r="FB200" s="13"/>
    </row>
    <row r="201" spans="8:158" hidden="1" x14ac:dyDescent="0.2">
      <c r="H201" s="60">
        <v>12.2</v>
      </c>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c r="BV201" s="13"/>
      <c r="BW201" s="13"/>
      <c r="BX201" s="13"/>
      <c r="BY201" s="13"/>
      <c r="BZ201" s="13"/>
      <c r="CA201" s="13"/>
      <c r="CB201" s="13"/>
      <c r="CC201" s="13"/>
      <c r="CD201" s="13"/>
      <c r="CE201" s="13"/>
      <c r="CF201" s="13"/>
      <c r="CG201" s="13"/>
      <c r="CH201" s="13"/>
      <c r="CI201" s="13"/>
      <c r="CJ201" s="13"/>
      <c r="CK201" s="13"/>
      <c r="CL201" s="13"/>
      <c r="CM201" s="13"/>
      <c r="CN201" s="13"/>
      <c r="CO201" s="13"/>
      <c r="CP201" s="13"/>
      <c r="CQ201" s="13"/>
      <c r="CR201" s="13"/>
      <c r="CS201" s="13"/>
      <c r="CT201" s="13"/>
      <c r="CU201" s="13"/>
      <c r="CV201" s="13"/>
      <c r="CW201" s="13"/>
      <c r="CX201" s="13"/>
      <c r="CY201" s="13"/>
      <c r="CZ201" s="13"/>
      <c r="DA201" s="13"/>
      <c r="DB201" s="13"/>
      <c r="DC201" s="13"/>
      <c r="DD201" s="13"/>
      <c r="DE201" s="13"/>
      <c r="DF201" s="13"/>
      <c r="DG201" s="13"/>
      <c r="DH201" s="13"/>
      <c r="DI201" s="13"/>
      <c r="DJ201" s="13"/>
      <c r="DK201" s="13"/>
      <c r="DL201" s="13"/>
      <c r="DM201" s="13"/>
      <c r="DN201" s="13"/>
      <c r="DO201" s="13"/>
      <c r="DP201" s="13"/>
      <c r="DQ201" s="13"/>
      <c r="DR201" s="13"/>
      <c r="DS201" s="13"/>
      <c r="DT201" s="13"/>
      <c r="DU201" s="13"/>
      <c r="DV201" s="13"/>
      <c r="DW201" s="13"/>
      <c r="DX201" s="13"/>
      <c r="DY201" s="13"/>
      <c r="DZ201" s="13"/>
      <c r="EA201" s="13"/>
      <c r="EB201" s="13"/>
      <c r="EC201" s="13"/>
      <c r="ED201" s="13"/>
      <c r="EE201" s="13"/>
      <c r="EF201" s="13"/>
      <c r="EG201" s="13"/>
      <c r="EH201" s="13"/>
      <c r="EI201" s="13"/>
      <c r="EJ201" s="13"/>
      <c r="EK201" s="13"/>
      <c r="EL201" s="13"/>
      <c r="EM201" s="13"/>
      <c r="EN201" s="13"/>
      <c r="EO201" s="13"/>
      <c r="EP201" s="13"/>
      <c r="EQ201" s="13"/>
      <c r="ER201" s="13"/>
      <c r="ES201" s="13"/>
      <c r="ET201" s="13"/>
      <c r="EU201" s="13"/>
      <c r="EV201" s="13"/>
      <c r="EW201" s="13"/>
      <c r="EX201" s="13"/>
      <c r="EY201" s="13"/>
      <c r="EZ201" s="13"/>
      <c r="FA201" s="13"/>
      <c r="FB201" s="13"/>
    </row>
    <row r="202" spans="8:158" hidden="1" x14ac:dyDescent="0.2">
      <c r="H202" s="60">
        <v>12.3</v>
      </c>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c r="BL202" s="13"/>
      <c r="BM202" s="13"/>
      <c r="BN202" s="13"/>
      <c r="BO202" s="13"/>
      <c r="BP202" s="13"/>
      <c r="BQ202" s="13"/>
      <c r="BR202" s="13"/>
      <c r="BS202" s="13"/>
      <c r="BT202" s="13"/>
      <c r="BU202" s="13"/>
      <c r="BV202" s="13"/>
      <c r="BW202" s="13"/>
      <c r="BX202" s="13"/>
      <c r="BY202" s="13"/>
      <c r="BZ202" s="13"/>
      <c r="CA202" s="13"/>
      <c r="CB202" s="13"/>
      <c r="CC202" s="13"/>
      <c r="CD202" s="13"/>
      <c r="CE202" s="13"/>
      <c r="CF202" s="13"/>
      <c r="CG202" s="13"/>
      <c r="CH202" s="13"/>
      <c r="CI202" s="13"/>
      <c r="CJ202" s="13"/>
      <c r="CK202" s="13"/>
      <c r="CL202" s="13"/>
      <c r="CM202" s="13"/>
      <c r="CN202" s="13"/>
      <c r="CO202" s="13"/>
      <c r="CP202" s="13"/>
      <c r="CQ202" s="13"/>
      <c r="CR202" s="13"/>
      <c r="CS202" s="13"/>
      <c r="CT202" s="13"/>
      <c r="CU202" s="13"/>
      <c r="CV202" s="13"/>
      <c r="CW202" s="13"/>
      <c r="CX202" s="13"/>
      <c r="CY202" s="13"/>
      <c r="CZ202" s="13"/>
      <c r="DA202" s="13"/>
      <c r="DB202" s="13"/>
      <c r="DC202" s="13"/>
      <c r="DD202" s="13"/>
      <c r="DE202" s="13"/>
      <c r="DF202" s="13"/>
      <c r="DG202" s="13"/>
      <c r="DH202" s="13"/>
      <c r="DI202" s="13"/>
      <c r="DJ202" s="13"/>
      <c r="DK202" s="13"/>
      <c r="DL202" s="13"/>
      <c r="DM202" s="13"/>
      <c r="DN202" s="13"/>
      <c r="DO202" s="13"/>
      <c r="DP202" s="13"/>
      <c r="DQ202" s="13"/>
      <c r="DR202" s="13"/>
      <c r="DS202" s="13"/>
      <c r="DT202" s="13"/>
      <c r="DU202" s="13"/>
      <c r="DV202" s="13"/>
      <c r="DW202" s="13"/>
      <c r="DX202" s="13"/>
      <c r="DY202" s="13"/>
      <c r="DZ202" s="13"/>
      <c r="EA202" s="13"/>
      <c r="EB202" s="13"/>
      <c r="EC202" s="13"/>
      <c r="ED202" s="13"/>
      <c r="EE202" s="13"/>
      <c r="EF202" s="13"/>
      <c r="EG202" s="13"/>
      <c r="EH202" s="13"/>
      <c r="EI202" s="13"/>
      <c r="EJ202" s="13"/>
      <c r="EK202" s="13"/>
      <c r="EL202" s="13"/>
      <c r="EM202" s="13"/>
      <c r="EN202" s="13"/>
      <c r="EO202" s="13"/>
      <c r="EP202" s="13"/>
      <c r="EQ202" s="13"/>
      <c r="ER202" s="13"/>
      <c r="ES202" s="13"/>
      <c r="ET202" s="13"/>
      <c r="EU202" s="13"/>
      <c r="EV202" s="13"/>
      <c r="EW202" s="13"/>
      <c r="EX202" s="13"/>
      <c r="EY202" s="13"/>
      <c r="EZ202" s="13"/>
      <c r="FA202" s="13"/>
      <c r="FB202" s="13"/>
    </row>
    <row r="203" spans="8:158" hidden="1" x14ac:dyDescent="0.2">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c r="BL203" s="13"/>
      <c r="BM203" s="13"/>
      <c r="BN203" s="13"/>
      <c r="BO203" s="13"/>
      <c r="BP203" s="13"/>
      <c r="BQ203" s="13"/>
      <c r="BR203" s="13"/>
      <c r="BS203" s="13"/>
      <c r="BT203" s="13"/>
      <c r="BU203" s="13"/>
      <c r="BV203" s="13"/>
      <c r="BW203" s="13"/>
      <c r="BX203" s="13"/>
      <c r="BY203" s="13"/>
      <c r="BZ203" s="13"/>
      <c r="CA203" s="13"/>
      <c r="CB203" s="13"/>
      <c r="CC203" s="13"/>
      <c r="CD203" s="13"/>
      <c r="CE203" s="13"/>
      <c r="CF203" s="13"/>
      <c r="CG203" s="13"/>
      <c r="CH203" s="13"/>
      <c r="CI203" s="13"/>
      <c r="CJ203" s="13"/>
      <c r="CK203" s="13"/>
      <c r="CL203" s="13"/>
      <c r="CM203" s="13"/>
      <c r="CN203" s="13"/>
      <c r="CO203" s="13"/>
      <c r="CP203" s="13"/>
      <c r="CQ203" s="13"/>
      <c r="CR203" s="13"/>
      <c r="CS203" s="13"/>
      <c r="CT203" s="13"/>
      <c r="CU203" s="13"/>
      <c r="CV203" s="13"/>
      <c r="CW203" s="13"/>
      <c r="CX203" s="13"/>
      <c r="CY203" s="13"/>
      <c r="CZ203" s="13"/>
      <c r="DA203" s="13"/>
      <c r="DB203" s="13"/>
      <c r="DC203" s="13"/>
      <c r="DD203" s="13"/>
      <c r="DE203" s="13"/>
      <c r="DF203" s="13"/>
      <c r="DG203" s="13"/>
      <c r="DH203" s="13"/>
      <c r="DI203" s="13"/>
      <c r="DJ203" s="13"/>
      <c r="DK203" s="13"/>
      <c r="DL203" s="13"/>
      <c r="DM203" s="13"/>
      <c r="DN203" s="13"/>
      <c r="DO203" s="13"/>
      <c r="DP203" s="13"/>
      <c r="DQ203" s="13"/>
      <c r="DR203" s="13"/>
      <c r="DS203" s="13"/>
      <c r="DT203" s="13"/>
      <c r="DU203" s="13"/>
      <c r="DV203" s="13"/>
      <c r="DW203" s="13"/>
      <c r="DX203" s="13"/>
      <c r="DY203" s="13"/>
      <c r="DZ203" s="13"/>
      <c r="EA203" s="13"/>
      <c r="EB203" s="13"/>
      <c r="EC203" s="13"/>
      <c r="ED203" s="13"/>
      <c r="EE203" s="13"/>
      <c r="EF203" s="13"/>
      <c r="EG203" s="13"/>
      <c r="EH203" s="13"/>
      <c r="EI203" s="13"/>
      <c r="EJ203" s="13"/>
      <c r="EK203" s="13"/>
      <c r="EL203" s="13"/>
      <c r="EM203" s="13"/>
      <c r="EN203" s="13"/>
      <c r="EO203" s="13"/>
      <c r="EP203" s="13"/>
      <c r="EQ203" s="13"/>
      <c r="ER203" s="13"/>
      <c r="ES203" s="13"/>
      <c r="ET203" s="13"/>
      <c r="EU203" s="13"/>
      <c r="EV203" s="13"/>
      <c r="EW203" s="13"/>
      <c r="EX203" s="13"/>
      <c r="EY203" s="13"/>
      <c r="EZ203" s="13"/>
      <c r="FA203" s="13"/>
      <c r="FB203" s="13"/>
    </row>
    <row r="204" spans="8:158" hidden="1" x14ac:dyDescent="0.2">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c r="BL204" s="13"/>
      <c r="BM204" s="13"/>
      <c r="BN204" s="13"/>
      <c r="BO204" s="13"/>
      <c r="BP204" s="13"/>
      <c r="BQ204" s="13"/>
      <c r="BR204" s="13"/>
      <c r="BS204" s="13"/>
      <c r="BT204" s="13"/>
      <c r="BU204" s="13"/>
      <c r="BV204" s="13"/>
      <c r="BW204" s="13"/>
      <c r="BX204" s="13"/>
      <c r="BY204" s="13"/>
      <c r="BZ204" s="13"/>
      <c r="CA204" s="13"/>
      <c r="CB204" s="13"/>
      <c r="CC204" s="13"/>
      <c r="CD204" s="13"/>
      <c r="CE204" s="13"/>
      <c r="CF204" s="13"/>
      <c r="CG204" s="13"/>
      <c r="CH204" s="13"/>
      <c r="CI204" s="13"/>
      <c r="CJ204" s="13"/>
      <c r="CK204" s="13"/>
      <c r="CL204" s="13"/>
      <c r="CM204" s="13"/>
      <c r="CN204" s="13"/>
      <c r="CO204" s="13"/>
      <c r="CP204" s="13"/>
      <c r="CQ204" s="13"/>
      <c r="CR204" s="13"/>
      <c r="CS204" s="13"/>
      <c r="CT204" s="13"/>
      <c r="CU204" s="13"/>
      <c r="CV204" s="13"/>
      <c r="CW204" s="13"/>
      <c r="CX204" s="13"/>
      <c r="CY204" s="13"/>
      <c r="CZ204" s="13"/>
      <c r="DA204" s="13"/>
      <c r="DB204" s="13"/>
      <c r="DC204" s="13"/>
      <c r="DD204" s="13"/>
      <c r="DE204" s="13"/>
      <c r="DF204" s="13"/>
      <c r="DG204" s="13"/>
      <c r="DH204" s="13"/>
      <c r="DI204" s="13"/>
      <c r="DJ204" s="13"/>
      <c r="DK204" s="13"/>
      <c r="DL204" s="13"/>
      <c r="DM204" s="13"/>
      <c r="DN204" s="13"/>
      <c r="DO204" s="13"/>
      <c r="DP204" s="13"/>
      <c r="DQ204" s="13"/>
      <c r="DR204" s="13"/>
      <c r="DS204" s="13"/>
      <c r="DT204" s="13"/>
      <c r="DU204" s="13"/>
      <c r="DV204" s="13"/>
      <c r="DW204" s="13"/>
      <c r="DX204" s="13"/>
      <c r="DY204" s="13"/>
      <c r="DZ204" s="13"/>
      <c r="EA204" s="13"/>
      <c r="EB204" s="13"/>
      <c r="EC204" s="13"/>
      <c r="ED204" s="13"/>
      <c r="EE204" s="13"/>
      <c r="EF204" s="13"/>
      <c r="EG204" s="13"/>
      <c r="EH204" s="13"/>
      <c r="EI204" s="13"/>
      <c r="EJ204" s="13"/>
      <c r="EK204" s="13"/>
      <c r="EL204" s="13"/>
      <c r="EM204" s="13"/>
      <c r="EN204" s="13"/>
      <c r="EO204" s="13"/>
      <c r="EP204" s="13"/>
      <c r="EQ204" s="13"/>
      <c r="ER204" s="13"/>
      <c r="ES204" s="13"/>
      <c r="ET204" s="13"/>
      <c r="EU204" s="13"/>
      <c r="EV204" s="13"/>
      <c r="EW204" s="13"/>
      <c r="EX204" s="13"/>
      <c r="EY204" s="13"/>
      <c r="EZ204" s="13"/>
      <c r="FA204" s="13"/>
      <c r="FB204" s="13"/>
    </row>
    <row r="205" spans="8:158" hidden="1" x14ac:dyDescent="0.2">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c r="DB205" s="13"/>
      <c r="DC205" s="13"/>
      <c r="DD205" s="13"/>
      <c r="DE205" s="13"/>
      <c r="DF205" s="13"/>
      <c r="DG205" s="13"/>
      <c r="DH205" s="13"/>
      <c r="DI205" s="13"/>
      <c r="DJ205" s="13"/>
      <c r="DK205" s="13"/>
      <c r="DL205" s="13"/>
      <c r="DM205" s="13"/>
      <c r="DN205" s="13"/>
      <c r="DO205" s="13"/>
      <c r="DP205" s="13"/>
      <c r="DQ205" s="13"/>
      <c r="DR205" s="13"/>
      <c r="DS205" s="13"/>
      <c r="DT205" s="13"/>
      <c r="DU205" s="13"/>
      <c r="DV205" s="13"/>
      <c r="DW205" s="13"/>
      <c r="DX205" s="13"/>
      <c r="DY205" s="13"/>
      <c r="DZ205" s="13"/>
      <c r="EA205" s="13"/>
      <c r="EB205" s="13"/>
      <c r="EC205" s="13"/>
      <c r="ED205" s="13"/>
      <c r="EE205" s="13"/>
      <c r="EF205" s="13"/>
      <c r="EG205" s="13"/>
      <c r="EH205" s="13"/>
      <c r="EI205" s="13"/>
      <c r="EJ205" s="13"/>
      <c r="EK205" s="13"/>
      <c r="EL205" s="13"/>
      <c r="EM205" s="13"/>
      <c r="EN205" s="13"/>
      <c r="EO205" s="13"/>
      <c r="EP205" s="13"/>
      <c r="EQ205" s="13"/>
      <c r="ER205" s="13"/>
      <c r="ES205" s="13"/>
      <c r="ET205" s="13"/>
      <c r="EU205" s="13"/>
      <c r="EV205" s="13"/>
      <c r="EW205" s="13"/>
      <c r="EX205" s="13"/>
      <c r="EY205" s="13"/>
      <c r="EZ205" s="13"/>
      <c r="FA205" s="13"/>
      <c r="FB205" s="13"/>
    </row>
    <row r="206" spans="8:158" hidden="1" x14ac:dyDescent="0.2">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c r="DC206" s="13"/>
      <c r="DD206" s="13"/>
      <c r="DE206" s="13"/>
      <c r="DF206" s="13"/>
      <c r="DG206" s="13"/>
      <c r="DH206" s="13"/>
      <c r="DI206" s="13"/>
      <c r="DJ206" s="13"/>
      <c r="DK206" s="13"/>
      <c r="DL206" s="13"/>
      <c r="DM206" s="13"/>
      <c r="DN206" s="13"/>
      <c r="DO206" s="13"/>
      <c r="DP206" s="13"/>
      <c r="DQ206" s="13"/>
      <c r="DR206" s="13"/>
      <c r="DS206" s="13"/>
      <c r="DT206" s="13"/>
      <c r="DU206" s="13"/>
      <c r="DV206" s="13"/>
      <c r="DW206" s="13"/>
      <c r="DX206" s="13"/>
      <c r="DY206" s="13"/>
      <c r="DZ206" s="13"/>
      <c r="EA206" s="13"/>
      <c r="EB206" s="13"/>
      <c r="EC206" s="13"/>
      <c r="ED206" s="13"/>
      <c r="EE206" s="13"/>
      <c r="EF206" s="13"/>
      <c r="EG206" s="13"/>
      <c r="EH206" s="13"/>
      <c r="EI206" s="13"/>
      <c r="EJ206" s="13"/>
      <c r="EK206" s="13"/>
      <c r="EL206" s="13"/>
      <c r="EM206" s="13"/>
      <c r="EN206" s="13"/>
      <c r="EO206" s="13"/>
      <c r="EP206" s="13"/>
      <c r="EQ206" s="13"/>
      <c r="ER206" s="13"/>
      <c r="ES206" s="13"/>
      <c r="ET206" s="13"/>
      <c r="EU206" s="13"/>
      <c r="EV206" s="13"/>
      <c r="EW206" s="13"/>
      <c r="EX206" s="13"/>
      <c r="EY206" s="13"/>
      <c r="EZ206" s="13"/>
      <c r="FA206" s="13"/>
      <c r="FB206" s="13"/>
    </row>
    <row r="207" spans="8:158" hidden="1" x14ac:dyDescent="0.2">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c r="BL207" s="13"/>
      <c r="BM207" s="13"/>
      <c r="BN207" s="13"/>
      <c r="BO207" s="13"/>
      <c r="BP207" s="13"/>
      <c r="BQ207" s="13"/>
      <c r="BR207" s="13"/>
      <c r="BS207" s="13"/>
      <c r="BT207" s="13"/>
      <c r="BU207" s="13"/>
      <c r="BV207" s="13"/>
      <c r="BW207" s="13"/>
      <c r="BX207" s="13"/>
      <c r="BY207" s="13"/>
      <c r="BZ207" s="13"/>
      <c r="CA207" s="13"/>
      <c r="CB207" s="13"/>
      <c r="CC207" s="13"/>
      <c r="CD207" s="13"/>
      <c r="CE207" s="13"/>
      <c r="CF207" s="13"/>
      <c r="CG207" s="13"/>
      <c r="CH207" s="13"/>
      <c r="CI207" s="13"/>
      <c r="CJ207" s="13"/>
      <c r="CK207" s="13"/>
      <c r="CL207" s="13"/>
      <c r="CM207" s="13"/>
      <c r="CN207" s="13"/>
      <c r="CO207" s="13"/>
      <c r="CP207" s="13"/>
      <c r="CQ207" s="13"/>
      <c r="CR207" s="13"/>
      <c r="CS207" s="13"/>
      <c r="CT207" s="13"/>
      <c r="CU207" s="13"/>
      <c r="CV207" s="13"/>
      <c r="CW207" s="13"/>
      <c r="CX207" s="13"/>
      <c r="CY207" s="13"/>
      <c r="CZ207" s="13"/>
      <c r="DA207" s="13"/>
      <c r="DB207" s="13"/>
      <c r="DC207" s="13"/>
      <c r="DD207" s="13"/>
      <c r="DE207" s="13"/>
      <c r="DF207" s="13"/>
      <c r="DG207" s="13"/>
      <c r="DH207" s="13"/>
      <c r="DI207" s="13"/>
      <c r="DJ207" s="13"/>
      <c r="DK207" s="13"/>
      <c r="DL207" s="13"/>
      <c r="DM207" s="13"/>
      <c r="DN207" s="13"/>
      <c r="DO207" s="13"/>
      <c r="DP207" s="13"/>
      <c r="DQ207" s="13"/>
      <c r="DR207" s="13"/>
      <c r="DS207" s="13"/>
      <c r="DT207" s="13"/>
      <c r="DU207" s="13"/>
      <c r="DV207" s="13"/>
      <c r="DW207" s="13"/>
      <c r="DX207" s="13"/>
      <c r="DY207" s="13"/>
      <c r="DZ207" s="13"/>
      <c r="EA207" s="13"/>
      <c r="EB207" s="13"/>
      <c r="EC207" s="13"/>
      <c r="ED207" s="13"/>
      <c r="EE207" s="13"/>
      <c r="EF207" s="13"/>
      <c r="EG207" s="13"/>
      <c r="EH207" s="13"/>
      <c r="EI207" s="13"/>
      <c r="EJ207" s="13"/>
      <c r="EK207" s="13"/>
      <c r="EL207" s="13"/>
      <c r="EM207" s="13"/>
      <c r="EN207" s="13"/>
      <c r="EO207" s="13"/>
      <c r="EP207" s="13"/>
      <c r="EQ207" s="13"/>
      <c r="ER207" s="13"/>
      <c r="ES207" s="13"/>
      <c r="ET207" s="13"/>
      <c r="EU207" s="13"/>
      <c r="EV207" s="13"/>
      <c r="EW207" s="13"/>
      <c r="EX207" s="13"/>
      <c r="EY207" s="13"/>
      <c r="EZ207" s="13"/>
      <c r="FA207" s="13"/>
      <c r="FB207" s="13"/>
    </row>
    <row r="208" spans="8:158" hidden="1" x14ac:dyDescent="0.2">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BR208" s="13"/>
      <c r="BS208" s="13"/>
      <c r="BT208" s="13"/>
      <c r="BU208" s="13"/>
      <c r="BV208" s="13"/>
      <c r="BW208" s="13"/>
      <c r="BX208" s="13"/>
      <c r="BY208" s="13"/>
      <c r="BZ208" s="13"/>
      <c r="CA208" s="13"/>
      <c r="CB208" s="13"/>
      <c r="CC208" s="13"/>
      <c r="CD208" s="13"/>
      <c r="CE208" s="13"/>
      <c r="CF208" s="13"/>
      <c r="CG208" s="13"/>
      <c r="CH208" s="13"/>
      <c r="CI208" s="13"/>
      <c r="CJ208" s="13"/>
      <c r="CK208" s="13"/>
      <c r="CL208" s="13"/>
      <c r="CM208" s="13"/>
      <c r="CN208" s="13"/>
      <c r="CO208" s="13"/>
      <c r="CP208" s="13"/>
      <c r="CQ208" s="13"/>
      <c r="CR208" s="13"/>
      <c r="CS208" s="13"/>
      <c r="CT208" s="13"/>
      <c r="CU208" s="13"/>
      <c r="CV208" s="13"/>
      <c r="CW208" s="13"/>
      <c r="CX208" s="13"/>
      <c r="CY208" s="13"/>
      <c r="CZ208" s="13"/>
      <c r="DA208" s="13"/>
      <c r="DB208" s="13"/>
      <c r="DC208" s="13"/>
      <c r="DD208" s="13"/>
      <c r="DE208" s="13"/>
      <c r="DF208" s="13"/>
      <c r="DG208" s="13"/>
      <c r="DH208" s="13"/>
      <c r="DI208" s="13"/>
      <c r="DJ208" s="13"/>
      <c r="DK208" s="13"/>
      <c r="DL208" s="13"/>
      <c r="DM208" s="13"/>
      <c r="DN208" s="13"/>
      <c r="DO208" s="13"/>
      <c r="DP208" s="13"/>
      <c r="DQ208" s="13"/>
      <c r="DR208" s="13"/>
      <c r="DS208" s="13"/>
      <c r="DT208" s="13"/>
      <c r="DU208" s="13"/>
      <c r="DV208" s="13"/>
      <c r="DW208" s="13"/>
      <c r="DX208" s="13"/>
      <c r="DY208" s="13"/>
      <c r="DZ208" s="13"/>
      <c r="EA208" s="13"/>
      <c r="EB208" s="13"/>
      <c r="EC208" s="13"/>
      <c r="ED208" s="13"/>
      <c r="EE208" s="13"/>
      <c r="EF208" s="13"/>
      <c r="EG208" s="13"/>
      <c r="EH208" s="13"/>
      <c r="EI208" s="13"/>
      <c r="EJ208" s="13"/>
      <c r="EK208" s="13"/>
      <c r="EL208" s="13"/>
      <c r="EM208" s="13"/>
      <c r="EN208" s="13"/>
      <c r="EO208" s="13"/>
      <c r="EP208" s="13"/>
      <c r="EQ208" s="13"/>
      <c r="ER208" s="13"/>
      <c r="ES208" s="13"/>
      <c r="ET208" s="13"/>
      <c r="EU208" s="13"/>
      <c r="EV208" s="13"/>
      <c r="EW208" s="13"/>
      <c r="EX208" s="13"/>
      <c r="EY208" s="13"/>
      <c r="EZ208" s="13"/>
      <c r="FA208" s="13"/>
      <c r="FB208" s="13"/>
    </row>
    <row r="209" spans="14:158" hidden="1" x14ac:dyDescent="0.2">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c r="BL209" s="13"/>
      <c r="BM209" s="13"/>
      <c r="BN209" s="13"/>
      <c r="BO209" s="13"/>
      <c r="BP209" s="13"/>
      <c r="BQ209" s="13"/>
      <c r="BR209" s="13"/>
      <c r="BS209" s="13"/>
      <c r="BT209" s="13"/>
      <c r="BU209" s="13"/>
      <c r="BV209" s="13"/>
      <c r="BW209" s="13"/>
      <c r="BX209" s="13"/>
      <c r="BY209" s="13"/>
      <c r="BZ209" s="13"/>
      <c r="CA209" s="13"/>
      <c r="CB209" s="13"/>
      <c r="CC209" s="13"/>
      <c r="CD209" s="13"/>
      <c r="CE209" s="13"/>
      <c r="CF209" s="13"/>
      <c r="CG209" s="13"/>
      <c r="CH209" s="13"/>
      <c r="CI209" s="13"/>
      <c r="CJ209" s="13"/>
      <c r="CK209" s="13"/>
      <c r="CL209" s="13"/>
      <c r="CM209" s="13"/>
      <c r="CN209" s="13"/>
      <c r="CO209" s="13"/>
      <c r="CP209" s="13"/>
      <c r="CQ209" s="13"/>
      <c r="CR209" s="13"/>
      <c r="CS209" s="13"/>
      <c r="CT209" s="13"/>
      <c r="CU209" s="13"/>
      <c r="CV209" s="13"/>
      <c r="CW209" s="13"/>
      <c r="CX209" s="13"/>
      <c r="CY209" s="13"/>
      <c r="CZ209" s="13"/>
      <c r="DA209" s="13"/>
      <c r="DB209" s="13"/>
      <c r="DC209" s="13"/>
      <c r="DD209" s="13"/>
      <c r="DE209" s="13"/>
      <c r="DF209" s="13"/>
      <c r="DG209" s="13"/>
      <c r="DH209" s="13"/>
      <c r="DI209" s="13"/>
      <c r="DJ209" s="13"/>
      <c r="DK209" s="13"/>
      <c r="DL209" s="13"/>
      <c r="DM209" s="13"/>
      <c r="DN209" s="13"/>
      <c r="DO209" s="13"/>
      <c r="DP209" s="13"/>
      <c r="DQ209" s="13"/>
      <c r="DR209" s="13"/>
      <c r="DS209" s="13"/>
      <c r="DT209" s="13"/>
      <c r="DU209" s="13"/>
      <c r="DV209" s="13"/>
      <c r="DW209" s="13"/>
      <c r="DX209" s="13"/>
      <c r="DY209" s="13"/>
      <c r="DZ209" s="13"/>
      <c r="EA209" s="13"/>
      <c r="EB209" s="13"/>
      <c r="EC209" s="13"/>
      <c r="ED209" s="13"/>
      <c r="EE209" s="13"/>
      <c r="EF209" s="13"/>
      <c r="EG209" s="13"/>
      <c r="EH209" s="13"/>
      <c r="EI209" s="13"/>
      <c r="EJ209" s="13"/>
      <c r="EK209" s="13"/>
      <c r="EL209" s="13"/>
      <c r="EM209" s="13"/>
      <c r="EN209" s="13"/>
      <c r="EO209" s="13"/>
      <c r="EP209" s="13"/>
      <c r="EQ209" s="13"/>
      <c r="ER209" s="13"/>
      <c r="ES209" s="13"/>
      <c r="ET209" s="13"/>
      <c r="EU209" s="13"/>
      <c r="EV209" s="13"/>
      <c r="EW209" s="13"/>
      <c r="EX209" s="13"/>
      <c r="EY209" s="13"/>
      <c r="EZ209" s="13"/>
      <c r="FA209" s="13"/>
      <c r="FB209" s="13"/>
    </row>
    <row r="210" spans="14:158" hidden="1" x14ac:dyDescent="0.2">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c r="BL210" s="13"/>
      <c r="BM210" s="13"/>
      <c r="BN210" s="13"/>
      <c r="BO210" s="13"/>
      <c r="BP210" s="13"/>
      <c r="BQ210" s="13"/>
      <c r="BR210" s="13"/>
      <c r="BS210" s="13"/>
      <c r="BT210" s="13"/>
      <c r="BU210" s="13"/>
      <c r="BV210" s="13"/>
      <c r="BW210" s="13"/>
      <c r="BX210" s="13"/>
      <c r="BY210" s="13"/>
      <c r="BZ210" s="13"/>
      <c r="CA210" s="13"/>
      <c r="CB210" s="13"/>
      <c r="CC210" s="13"/>
      <c r="CD210" s="13"/>
      <c r="CE210" s="13"/>
      <c r="CF210" s="13"/>
      <c r="CG210" s="13"/>
      <c r="CH210" s="13"/>
      <c r="CI210" s="13"/>
      <c r="CJ210" s="13"/>
      <c r="CK210" s="13"/>
      <c r="CL210" s="13"/>
      <c r="CM210" s="13"/>
      <c r="CN210" s="13"/>
      <c r="CO210" s="13"/>
      <c r="CP210" s="13"/>
      <c r="CQ210" s="13"/>
      <c r="CR210" s="13"/>
      <c r="CS210" s="13"/>
      <c r="CT210" s="13"/>
      <c r="CU210" s="13"/>
      <c r="CV210" s="13"/>
      <c r="CW210" s="13"/>
      <c r="CX210" s="13"/>
      <c r="CY210" s="13"/>
      <c r="CZ210" s="13"/>
      <c r="DA210" s="13"/>
      <c r="DB210" s="13"/>
      <c r="DC210" s="13"/>
      <c r="DD210" s="13"/>
      <c r="DE210" s="13"/>
      <c r="DF210" s="13"/>
      <c r="DG210" s="13"/>
      <c r="DH210" s="13"/>
      <c r="DI210" s="13"/>
      <c r="DJ210" s="13"/>
      <c r="DK210" s="13"/>
      <c r="DL210" s="13"/>
      <c r="DM210" s="13"/>
      <c r="DN210" s="13"/>
      <c r="DO210" s="13"/>
      <c r="DP210" s="13"/>
      <c r="DQ210" s="13"/>
      <c r="DR210" s="13"/>
      <c r="DS210" s="13"/>
      <c r="DT210" s="13"/>
      <c r="DU210" s="13"/>
      <c r="DV210" s="13"/>
      <c r="DW210" s="13"/>
      <c r="DX210" s="13"/>
      <c r="DY210" s="13"/>
      <c r="DZ210" s="13"/>
      <c r="EA210" s="13"/>
      <c r="EB210" s="13"/>
      <c r="EC210" s="13"/>
      <c r="ED210" s="13"/>
      <c r="EE210" s="13"/>
      <c r="EF210" s="13"/>
      <c r="EG210" s="13"/>
      <c r="EH210" s="13"/>
      <c r="EI210" s="13"/>
      <c r="EJ210" s="13"/>
      <c r="EK210" s="13"/>
      <c r="EL210" s="13"/>
      <c r="EM210" s="13"/>
      <c r="EN210" s="13"/>
      <c r="EO210" s="13"/>
      <c r="EP210" s="13"/>
      <c r="EQ210" s="13"/>
      <c r="ER210" s="13"/>
      <c r="ES210" s="13"/>
      <c r="ET210" s="13"/>
      <c r="EU210" s="13"/>
      <c r="EV210" s="13"/>
      <c r="EW210" s="13"/>
      <c r="EX210" s="13"/>
      <c r="EY210" s="13"/>
      <c r="EZ210" s="13"/>
      <c r="FA210" s="13"/>
      <c r="FB210" s="13"/>
    </row>
    <row r="211" spans="14:158" hidden="1" x14ac:dyDescent="0.2">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c r="BQ211" s="13"/>
      <c r="BR211" s="13"/>
      <c r="BS211" s="13"/>
      <c r="BT211" s="13"/>
      <c r="BU211" s="13"/>
      <c r="BV211" s="13"/>
      <c r="BW211" s="13"/>
      <c r="BX211" s="13"/>
      <c r="BY211" s="13"/>
      <c r="BZ211" s="13"/>
      <c r="CA211" s="13"/>
      <c r="CB211" s="13"/>
      <c r="CC211" s="13"/>
      <c r="CD211" s="13"/>
      <c r="CE211" s="13"/>
      <c r="CF211" s="13"/>
      <c r="CG211" s="13"/>
      <c r="CH211" s="13"/>
      <c r="CI211" s="13"/>
      <c r="CJ211" s="13"/>
      <c r="CK211" s="13"/>
      <c r="CL211" s="13"/>
      <c r="CM211" s="13"/>
      <c r="CN211" s="13"/>
      <c r="CO211" s="13"/>
      <c r="CP211" s="13"/>
      <c r="CQ211" s="13"/>
      <c r="CR211" s="13"/>
      <c r="CS211" s="13"/>
      <c r="CT211" s="13"/>
      <c r="CU211" s="13"/>
      <c r="CV211" s="13"/>
      <c r="CW211" s="13"/>
      <c r="CX211" s="13"/>
      <c r="CY211" s="13"/>
      <c r="CZ211" s="13"/>
      <c r="DA211" s="13"/>
      <c r="DB211" s="13"/>
      <c r="DC211" s="13"/>
      <c r="DD211" s="13"/>
      <c r="DE211" s="13"/>
      <c r="DF211" s="13"/>
      <c r="DG211" s="13"/>
      <c r="DH211" s="13"/>
      <c r="DI211" s="13"/>
      <c r="DJ211" s="13"/>
      <c r="DK211" s="13"/>
      <c r="DL211" s="13"/>
      <c r="DM211" s="13"/>
      <c r="DN211" s="13"/>
      <c r="DO211" s="13"/>
      <c r="DP211" s="13"/>
      <c r="DQ211" s="13"/>
      <c r="DR211" s="13"/>
      <c r="DS211" s="13"/>
      <c r="DT211" s="13"/>
      <c r="DU211" s="13"/>
      <c r="DV211" s="13"/>
      <c r="DW211" s="13"/>
      <c r="DX211" s="13"/>
      <c r="DY211" s="13"/>
      <c r="DZ211" s="13"/>
      <c r="EA211" s="13"/>
      <c r="EB211" s="13"/>
      <c r="EC211" s="13"/>
      <c r="ED211" s="13"/>
      <c r="EE211" s="13"/>
      <c r="EF211" s="13"/>
      <c r="EG211" s="13"/>
      <c r="EH211" s="13"/>
      <c r="EI211" s="13"/>
      <c r="EJ211" s="13"/>
      <c r="EK211" s="13"/>
      <c r="EL211" s="13"/>
      <c r="EM211" s="13"/>
      <c r="EN211" s="13"/>
      <c r="EO211" s="13"/>
      <c r="EP211" s="13"/>
      <c r="EQ211" s="13"/>
      <c r="ER211" s="13"/>
      <c r="ES211" s="13"/>
      <c r="ET211" s="13"/>
      <c r="EU211" s="13"/>
      <c r="EV211" s="13"/>
      <c r="EW211" s="13"/>
      <c r="EX211" s="13"/>
      <c r="EY211" s="13"/>
      <c r="EZ211" s="13"/>
      <c r="FA211" s="13"/>
      <c r="FB211" s="13"/>
    </row>
    <row r="212" spans="14:158" hidden="1" x14ac:dyDescent="0.2">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c r="BQ212" s="13"/>
      <c r="BR212" s="13"/>
      <c r="BS212" s="13"/>
      <c r="BT212" s="13"/>
      <c r="BU212" s="13"/>
      <c r="BV212" s="13"/>
      <c r="BW212" s="13"/>
      <c r="BX212" s="13"/>
      <c r="BY212" s="13"/>
      <c r="BZ212" s="13"/>
      <c r="CA212" s="13"/>
      <c r="CB212" s="13"/>
      <c r="CC212" s="13"/>
      <c r="CD212" s="13"/>
      <c r="CE212" s="13"/>
      <c r="CF212" s="13"/>
      <c r="CG212" s="13"/>
      <c r="CH212" s="13"/>
      <c r="CI212" s="13"/>
      <c r="CJ212" s="13"/>
      <c r="CK212" s="13"/>
      <c r="CL212" s="13"/>
      <c r="CM212" s="13"/>
      <c r="CN212" s="13"/>
      <c r="CO212" s="13"/>
      <c r="CP212" s="13"/>
      <c r="CQ212" s="13"/>
      <c r="CR212" s="13"/>
      <c r="CS212" s="13"/>
      <c r="CT212" s="13"/>
      <c r="CU212" s="13"/>
      <c r="CV212" s="13"/>
      <c r="CW212" s="13"/>
      <c r="CX212" s="13"/>
      <c r="CY212" s="13"/>
      <c r="CZ212" s="13"/>
      <c r="DA212" s="13"/>
      <c r="DB212" s="13"/>
      <c r="DC212" s="13"/>
      <c r="DD212" s="13"/>
      <c r="DE212" s="13"/>
      <c r="DF212" s="13"/>
      <c r="DG212" s="13"/>
      <c r="DH212" s="13"/>
      <c r="DI212" s="13"/>
      <c r="DJ212" s="13"/>
      <c r="DK212" s="13"/>
      <c r="DL212" s="13"/>
      <c r="DM212" s="13"/>
      <c r="DN212" s="13"/>
      <c r="DO212" s="13"/>
      <c r="DP212" s="13"/>
      <c r="DQ212" s="13"/>
      <c r="DR212" s="13"/>
      <c r="DS212" s="13"/>
      <c r="DT212" s="13"/>
      <c r="DU212" s="13"/>
      <c r="DV212" s="13"/>
      <c r="DW212" s="13"/>
      <c r="DX212" s="13"/>
      <c r="DY212" s="13"/>
      <c r="DZ212" s="13"/>
      <c r="EA212" s="13"/>
      <c r="EB212" s="13"/>
      <c r="EC212" s="13"/>
      <c r="ED212" s="13"/>
      <c r="EE212" s="13"/>
      <c r="EF212" s="13"/>
      <c r="EG212" s="13"/>
      <c r="EH212" s="13"/>
      <c r="EI212" s="13"/>
      <c r="EJ212" s="13"/>
      <c r="EK212" s="13"/>
      <c r="EL212" s="13"/>
      <c r="EM212" s="13"/>
      <c r="EN212" s="13"/>
      <c r="EO212" s="13"/>
      <c r="EP212" s="13"/>
      <c r="EQ212" s="13"/>
      <c r="ER212" s="13"/>
      <c r="ES212" s="13"/>
      <c r="ET212" s="13"/>
      <c r="EU212" s="13"/>
      <c r="EV212" s="13"/>
      <c r="EW212" s="13"/>
      <c r="EX212" s="13"/>
      <c r="EY212" s="13"/>
      <c r="EZ212" s="13"/>
      <c r="FA212" s="13"/>
      <c r="FB212" s="13"/>
    </row>
    <row r="213" spans="14:158" hidden="1" x14ac:dyDescent="0.2">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c r="BV213" s="13"/>
      <c r="BW213" s="13"/>
      <c r="BX213" s="13"/>
      <c r="BY213" s="13"/>
      <c r="BZ213" s="13"/>
      <c r="CA213" s="13"/>
      <c r="CB213" s="13"/>
      <c r="CC213" s="13"/>
      <c r="CD213" s="13"/>
      <c r="CE213" s="13"/>
      <c r="CF213" s="13"/>
      <c r="CG213" s="13"/>
      <c r="CH213" s="13"/>
      <c r="CI213" s="13"/>
      <c r="CJ213" s="13"/>
      <c r="CK213" s="13"/>
      <c r="CL213" s="13"/>
      <c r="CM213" s="13"/>
      <c r="CN213" s="13"/>
      <c r="CO213" s="13"/>
      <c r="CP213" s="13"/>
      <c r="CQ213" s="13"/>
      <c r="CR213" s="13"/>
      <c r="CS213" s="13"/>
      <c r="CT213" s="13"/>
      <c r="CU213" s="13"/>
      <c r="CV213" s="13"/>
      <c r="CW213" s="13"/>
      <c r="CX213" s="13"/>
      <c r="CY213" s="13"/>
      <c r="CZ213" s="13"/>
      <c r="DA213" s="13"/>
      <c r="DB213" s="13"/>
      <c r="DC213" s="13"/>
      <c r="DD213" s="13"/>
      <c r="DE213" s="13"/>
      <c r="DF213" s="13"/>
      <c r="DG213" s="13"/>
      <c r="DH213" s="13"/>
      <c r="DI213" s="13"/>
      <c r="DJ213" s="13"/>
      <c r="DK213" s="13"/>
      <c r="DL213" s="13"/>
      <c r="DM213" s="13"/>
      <c r="DN213" s="13"/>
      <c r="DO213" s="13"/>
      <c r="DP213" s="13"/>
      <c r="DQ213" s="13"/>
      <c r="DR213" s="13"/>
      <c r="DS213" s="13"/>
      <c r="DT213" s="13"/>
      <c r="DU213" s="13"/>
      <c r="DV213" s="13"/>
      <c r="DW213" s="13"/>
      <c r="DX213" s="13"/>
      <c r="DY213" s="13"/>
      <c r="DZ213" s="13"/>
      <c r="EA213" s="13"/>
      <c r="EB213" s="13"/>
      <c r="EC213" s="13"/>
      <c r="ED213" s="13"/>
      <c r="EE213" s="13"/>
      <c r="EF213" s="13"/>
      <c r="EG213" s="13"/>
      <c r="EH213" s="13"/>
      <c r="EI213" s="13"/>
      <c r="EJ213" s="13"/>
      <c r="EK213" s="13"/>
      <c r="EL213" s="13"/>
      <c r="EM213" s="13"/>
      <c r="EN213" s="13"/>
      <c r="EO213" s="13"/>
      <c r="EP213" s="13"/>
      <c r="EQ213" s="13"/>
      <c r="ER213" s="13"/>
      <c r="ES213" s="13"/>
      <c r="ET213" s="13"/>
      <c r="EU213" s="13"/>
      <c r="EV213" s="13"/>
      <c r="EW213" s="13"/>
      <c r="EX213" s="13"/>
      <c r="EY213" s="13"/>
      <c r="EZ213" s="13"/>
      <c r="FA213" s="13"/>
      <c r="FB213" s="13"/>
    </row>
    <row r="214" spans="14:158" hidden="1" x14ac:dyDescent="0.2">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c r="BV214" s="13"/>
      <c r="BW214" s="13"/>
      <c r="BX214" s="13"/>
      <c r="BY214" s="13"/>
      <c r="BZ214" s="13"/>
      <c r="CA214" s="13"/>
      <c r="CB214" s="13"/>
      <c r="CC214" s="13"/>
      <c r="CD214" s="13"/>
      <c r="CE214" s="13"/>
      <c r="CF214" s="13"/>
      <c r="CG214" s="13"/>
      <c r="CH214" s="13"/>
      <c r="CI214" s="13"/>
      <c r="CJ214" s="13"/>
      <c r="CK214" s="13"/>
      <c r="CL214" s="13"/>
      <c r="CM214" s="13"/>
      <c r="CN214" s="13"/>
      <c r="CO214" s="13"/>
      <c r="CP214" s="13"/>
      <c r="CQ214" s="13"/>
      <c r="CR214" s="13"/>
      <c r="CS214" s="13"/>
      <c r="CT214" s="13"/>
      <c r="CU214" s="13"/>
      <c r="CV214" s="13"/>
      <c r="CW214" s="13"/>
      <c r="CX214" s="13"/>
      <c r="CY214" s="13"/>
      <c r="CZ214" s="13"/>
      <c r="DA214" s="13"/>
      <c r="DB214" s="13"/>
      <c r="DC214" s="13"/>
      <c r="DD214" s="13"/>
      <c r="DE214" s="13"/>
      <c r="DF214" s="13"/>
      <c r="DG214" s="13"/>
      <c r="DH214" s="13"/>
      <c r="DI214" s="13"/>
      <c r="DJ214" s="13"/>
      <c r="DK214" s="13"/>
      <c r="DL214" s="13"/>
      <c r="DM214" s="13"/>
      <c r="DN214" s="13"/>
      <c r="DO214" s="13"/>
      <c r="DP214" s="13"/>
      <c r="DQ214" s="13"/>
      <c r="DR214" s="13"/>
      <c r="DS214" s="13"/>
      <c r="DT214" s="13"/>
      <c r="DU214" s="13"/>
      <c r="DV214" s="13"/>
      <c r="DW214" s="13"/>
      <c r="DX214" s="13"/>
      <c r="DY214" s="13"/>
      <c r="DZ214" s="13"/>
      <c r="EA214" s="13"/>
      <c r="EB214" s="13"/>
      <c r="EC214" s="13"/>
      <c r="ED214" s="13"/>
      <c r="EE214" s="13"/>
      <c r="EF214" s="13"/>
      <c r="EG214" s="13"/>
      <c r="EH214" s="13"/>
      <c r="EI214" s="13"/>
      <c r="EJ214" s="13"/>
      <c r="EK214" s="13"/>
      <c r="EL214" s="13"/>
      <c r="EM214" s="13"/>
      <c r="EN214" s="13"/>
      <c r="EO214" s="13"/>
      <c r="EP214" s="13"/>
      <c r="EQ214" s="13"/>
      <c r="ER214" s="13"/>
      <c r="ES214" s="13"/>
      <c r="ET214" s="13"/>
      <c r="EU214" s="13"/>
      <c r="EV214" s="13"/>
      <c r="EW214" s="13"/>
      <c r="EX214" s="13"/>
      <c r="EY214" s="13"/>
      <c r="EZ214" s="13"/>
      <c r="FA214" s="13"/>
      <c r="FB214" s="13"/>
    </row>
    <row r="215" spans="14:158" hidden="1" x14ac:dyDescent="0.2">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c r="BV215" s="13"/>
      <c r="BW215" s="13"/>
      <c r="BX215" s="13"/>
      <c r="BY215" s="13"/>
      <c r="BZ215" s="13"/>
      <c r="CA215" s="13"/>
      <c r="CB215" s="13"/>
      <c r="CC215" s="13"/>
      <c r="CD215" s="13"/>
      <c r="CE215" s="13"/>
      <c r="CF215" s="13"/>
      <c r="CG215" s="13"/>
      <c r="CH215" s="13"/>
      <c r="CI215" s="13"/>
      <c r="CJ215" s="13"/>
      <c r="CK215" s="13"/>
      <c r="CL215" s="13"/>
      <c r="CM215" s="13"/>
      <c r="CN215" s="13"/>
      <c r="CO215" s="13"/>
      <c r="CP215" s="13"/>
      <c r="CQ215" s="13"/>
      <c r="CR215" s="13"/>
      <c r="CS215" s="13"/>
      <c r="CT215" s="13"/>
      <c r="CU215" s="13"/>
      <c r="CV215" s="13"/>
      <c r="CW215" s="13"/>
      <c r="CX215" s="13"/>
      <c r="CY215" s="13"/>
      <c r="CZ215" s="13"/>
      <c r="DA215" s="13"/>
      <c r="DB215" s="13"/>
      <c r="DC215" s="13"/>
      <c r="DD215" s="13"/>
      <c r="DE215" s="13"/>
      <c r="DF215" s="13"/>
      <c r="DG215" s="13"/>
      <c r="DH215" s="13"/>
      <c r="DI215" s="13"/>
      <c r="DJ215" s="13"/>
      <c r="DK215" s="13"/>
      <c r="DL215" s="13"/>
      <c r="DM215" s="13"/>
      <c r="DN215" s="13"/>
      <c r="DO215" s="13"/>
      <c r="DP215" s="13"/>
      <c r="DQ215" s="13"/>
      <c r="DR215" s="13"/>
      <c r="DS215" s="13"/>
      <c r="DT215" s="13"/>
      <c r="DU215" s="13"/>
      <c r="DV215" s="13"/>
      <c r="DW215" s="13"/>
      <c r="DX215" s="13"/>
      <c r="DY215" s="13"/>
      <c r="DZ215" s="13"/>
      <c r="EA215" s="13"/>
      <c r="EB215" s="13"/>
      <c r="EC215" s="13"/>
      <c r="ED215" s="13"/>
      <c r="EE215" s="13"/>
      <c r="EF215" s="13"/>
      <c r="EG215" s="13"/>
      <c r="EH215" s="13"/>
      <c r="EI215" s="13"/>
      <c r="EJ215" s="13"/>
      <c r="EK215" s="13"/>
      <c r="EL215" s="13"/>
      <c r="EM215" s="13"/>
      <c r="EN215" s="13"/>
      <c r="EO215" s="13"/>
      <c r="EP215" s="13"/>
      <c r="EQ215" s="13"/>
      <c r="ER215" s="13"/>
      <c r="ES215" s="13"/>
      <c r="ET215" s="13"/>
      <c r="EU215" s="13"/>
      <c r="EV215" s="13"/>
      <c r="EW215" s="13"/>
      <c r="EX215" s="13"/>
      <c r="EY215" s="13"/>
      <c r="EZ215" s="13"/>
      <c r="FA215" s="13"/>
      <c r="FB215" s="13"/>
    </row>
    <row r="216" spans="14:158" hidden="1" x14ac:dyDescent="0.2">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c r="BV216" s="13"/>
      <c r="BW216" s="13"/>
      <c r="BX216" s="13"/>
      <c r="BY216" s="13"/>
      <c r="BZ216" s="13"/>
      <c r="CA216" s="13"/>
      <c r="CB216" s="13"/>
      <c r="CC216" s="13"/>
      <c r="CD216" s="13"/>
      <c r="CE216" s="13"/>
      <c r="CF216" s="13"/>
      <c r="CG216" s="13"/>
      <c r="CH216" s="13"/>
      <c r="CI216" s="13"/>
      <c r="CJ216" s="13"/>
      <c r="CK216" s="13"/>
      <c r="CL216" s="13"/>
      <c r="CM216" s="13"/>
      <c r="CN216" s="13"/>
      <c r="CO216" s="13"/>
      <c r="CP216" s="13"/>
      <c r="CQ216" s="13"/>
      <c r="CR216" s="13"/>
      <c r="CS216" s="13"/>
      <c r="CT216" s="13"/>
      <c r="CU216" s="13"/>
      <c r="CV216" s="13"/>
      <c r="CW216" s="13"/>
      <c r="CX216" s="13"/>
      <c r="CY216" s="13"/>
      <c r="CZ216" s="13"/>
      <c r="DA216" s="13"/>
      <c r="DB216" s="13"/>
      <c r="DC216" s="13"/>
      <c r="DD216" s="13"/>
      <c r="DE216" s="13"/>
      <c r="DF216" s="13"/>
      <c r="DG216" s="13"/>
      <c r="DH216" s="13"/>
      <c r="DI216" s="13"/>
      <c r="DJ216" s="13"/>
      <c r="DK216" s="13"/>
      <c r="DL216" s="13"/>
      <c r="DM216" s="13"/>
      <c r="DN216" s="13"/>
      <c r="DO216" s="13"/>
      <c r="DP216" s="13"/>
      <c r="DQ216" s="13"/>
      <c r="DR216" s="13"/>
      <c r="DS216" s="13"/>
      <c r="DT216" s="13"/>
      <c r="DU216" s="13"/>
      <c r="DV216" s="13"/>
      <c r="DW216" s="13"/>
      <c r="DX216" s="13"/>
      <c r="DY216" s="13"/>
      <c r="DZ216" s="13"/>
      <c r="EA216" s="13"/>
      <c r="EB216" s="13"/>
      <c r="EC216" s="13"/>
      <c r="ED216" s="13"/>
      <c r="EE216" s="13"/>
      <c r="EF216" s="13"/>
      <c r="EG216" s="13"/>
      <c r="EH216" s="13"/>
      <c r="EI216" s="13"/>
      <c r="EJ216" s="13"/>
      <c r="EK216" s="13"/>
      <c r="EL216" s="13"/>
      <c r="EM216" s="13"/>
      <c r="EN216" s="13"/>
      <c r="EO216" s="13"/>
      <c r="EP216" s="13"/>
      <c r="EQ216" s="13"/>
      <c r="ER216" s="13"/>
      <c r="ES216" s="13"/>
      <c r="ET216" s="13"/>
      <c r="EU216" s="13"/>
      <c r="EV216" s="13"/>
      <c r="EW216" s="13"/>
      <c r="EX216" s="13"/>
      <c r="EY216" s="13"/>
      <c r="EZ216" s="13"/>
      <c r="FA216" s="13"/>
      <c r="FB216" s="13"/>
    </row>
    <row r="217" spans="14:158" hidden="1" x14ac:dyDescent="0.2">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c r="BV217" s="13"/>
      <c r="BW217" s="13"/>
      <c r="BX217" s="13"/>
      <c r="BY217" s="13"/>
      <c r="BZ217" s="13"/>
      <c r="CA217" s="13"/>
      <c r="CB217" s="13"/>
      <c r="CC217" s="13"/>
      <c r="CD217" s="13"/>
      <c r="CE217" s="13"/>
      <c r="CF217" s="13"/>
      <c r="CG217" s="13"/>
      <c r="CH217" s="13"/>
      <c r="CI217" s="13"/>
      <c r="CJ217" s="13"/>
      <c r="CK217" s="13"/>
      <c r="CL217" s="13"/>
      <c r="CM217" s="13"/>
      <c r="CN217" s="13"/>
      <c r="CO217" s="13"/>
      <c r="CP217" s="13"/>
      <c r="CQ217" s="13"/>
      <c r="CR217" s="13"/>
      <c r="CS217" s="13"/>
      <c r="CT217" s="13"/>
      <c r="CU217" s="13"/>
      <c r="CV217" s="13"/>
      <c r="CW217" s="13"/>
      <c r="CX217" s="13"/>
      <c r="CY217" s="13"/>
      <c r="CZ217" s="13"/>
      <c r="DA217" s="13"/>
      <c r="DB217" s="13"/>
      <c r="DC217" s="13"/>
      <c r="DD217" s="13"/>
      <c r="DE217" s="13"/>
      <c r="DF217" s="13"/>
      <c r="DG217" s="13"/>
      <c r="DH217" s="13"/>
      <c r="DI217" s="13"/>
      <c r="DJ217" s="13"/>
      <c r="DK217" s="13"/>
      <c r="DL217" s="13"/>
      <c r="DM217" s="13"/>
      <c r="DN217" s="13"/>
      <c r="DO217" s="13"/>
      <c r="DP217" s="13"/>
      <c r="DQ217" s="13"/>
      <c r="DR217" s="13"/>
      <c r="DS217" s="13"/>
      <c r="DT217" s="13"/>
      <c r="DU217" s="13"/>
      <c r="DV217" s="13"/>
      <c r="DW217" s="13"/>
      <c r="DX217" s="13"/>
      <c r="DY217" s="13"/>
      <c r="DZ217" s="13"/>
      <c r="EA217" s="13"/>
      <c r="EB217" s="13"/>
      <c r="EC217" s="13"/>
      <c r="ED217" s="13"/>
      <c r="EE217" s="13"/>
      <c r="EF217" s="13"/>
      <c r="EG217" s="13"/>
      <c r="EH217" s="13"/>
      <c r="EI217" s="13"/>
      <c r="EJ217" s="13"/>
      <c r="EK217" s="13"/>
      <c r="EL217" s="13"/>
      <c r="EM217" s="13"/>
      <c r="EN217" s="13"/>
      <c r="EO217" s="13"/>
      <c r="EP217" s="13"/>
      <c r="EQ217" s="13"/>
      <c r="ER217" s="13"/>
      <c r="ES217" s="13"/>
      <c r="ET217" s="13"/>
      <c r="EU217" s="13"/>
      <c r="EV217" s="13"/>
      <c r="EW217" s="13"/>
      <c r="EX217" s="13"/>
      <c r="EY217" s="13"/>
      <c r="EZ217" s="13"/>
      <c r="FA217" s="13"/>
      <c r="FB217" s="13"/>
    </row>
    <row r="218" spans="14:158" hidden="1" x14ac:dyDescent="0.2">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c r="BV218" s="13"/>
      <c r="BW218" s="13"/>
      <c r="BX218" s="13"/>
      <c r="BY218" s="13"/>
      <c r="BZ218" s="13"/>
      <c r="CA218" s="13"/>
      <c r="CB218" s="13"/>
      <c r="CC218" s="13"/>
      <c r="CD218" s="13"/>
      <c r="CE218" s="13"/>
      <c r="CF218" s="13"/>
      <c r="CG218" s="13"/>
      <c r="CH218" s="13"/>
      <c r="CI218" s="13"/>
      <c r="CJ218" s="13"/>
      <c r="CK218" s="13"/>
      <c r="CL218" s="13"/>
      <c r="CM218" s="13"/>
      <c r="CN218" s="13"/>
      <c r="CO218" s="13"/>
      <c r="CP218" s="13"/>
      <c r="CQ218" s="13"/>
      <c r="CR218" s="13"/>
      <c r="CS218" s="13"/>
      <c r="CT218" s="13"/>
      <c r="CU218" s="13"/>
      <c r="CV218" s="13"/>
      <c r="CW218" s="13"/>
      <c r="CX218" s="13"/>
      <c r="CY218" s="13"/>
      <c r="CZ218" s="13"/>
      <c r="DA218" s="13"/>
      <c r="DB218" s="13"/>
      <c r="DC218" s="13"/>
      <c r="DD218" s="13"/>
      <c r="DE218" s="13"/>
      <c r="DF218" s="13"/>
      <c r="DG218" s="13"/>
      <c r="DH218" s="13"/>
      <c r="DI218" s="13"/>
      <c r="DJ218" s="13"/>
      <c r="DK218" s="13"/>
      <c r="DL218" s="13"/>
      <c r="DM218" s="13"/>
      <c r="DN218" s="13"/>
      <c r="DO218" s="13"/>
      <c r="DP218" s="13"/>
      <c r="DQ218" s="13"/>
      <c r="DR218" s="13"/>
      <c r="DS218" s="13"/>
      <c r="DT218" s="13"/>
      <c r="DU218" s="13"/>
      <c r="DV218" s="13"/>
      <c r="DW218" s="13"/>
      <c r="DX218" s="13"/>
      <c r="DY218" s="13"/>
      <c r="DZ218" s="13"/>
      <c r="EA218" s="13"/>
      <c r="EB218" s="13"/>
      <c r="EC218" s="13"/>
      <c r="ED218" s="13"/>
      <c r="EE218" s="13"/>
      <c r="EF218" s="13"/>
      <c r="EG218" s="13"/>
      <c r="EH218" s="13"/>
      <c r="EI218" s="13"/>
      <c r="EJ218" s="13"/>
      <c r="EK218" s="13"/>
      <c r="EL218" s="13"/>
      <c r="EM218" s="13"/>
      <c r="EN218" s="13"/>
      <c r="EO218" s="13"/>
      <c r="EP218" s="13"/>
      <c r="EQ218" s="13"/>
      <c r="ER218" s="13"/>
      <c r="ES218" s="13"/>
      <c r="ET218" s="13"/>
      <c r="EU218" s="13"/>
      <c r="EV218" s="13"/>
      <c r="EW218" s="13"/>
      <c r="EX218" s="13"/>
      <c r="EY218" s="13"/>
      <c r="EZ218" s="13"/>
      <c r="FA218" s="13"/>
      <c r="FB218" s="13"/>
    </row>
    <row r="219" spans="14:158" hidden="1" x14ac:dyDescent="0.2">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c r="BV219" s="13"/>
      <c r="BW219" s="13"/>
      <c r="BX219" s="13"/>
      <c r="BY219" s="13"/>
      <c r="BZ219" s="13"/>
      <c r="CA219" s="13"/>
      <c r="CB219" s="13"/>
      <c r="CC219" s="13"/>
      <c r="CD219" s="13"/>
      <c r="CE219" s="13"/>
      <c r="CF219" s="13"/>
      <c r="CG219" s="13"/>
      <c r="CH219" s="13"/>
      <c r="CI219" s="13"/>
      <c r="CJ219" s="13"/>
      <c r="CK219" s="13"/>
      <c r="CL219" s="13"/>
      <c r="CM219" s="13"/>
      <c r="CN219" s="13"/>
      <c r="CO219" s="13"/>
      <c r="CP219" s="13"/>
      <c r="CQ219" s="13"/>
      <c r="CR219" s="13"/>
      <c r="CS219" s="13"/>
      <c r="CT219" s="13"/>
      <c r="CU219" s="13"/>
      <c r="CV219" s="13"/>
      <c r="CW219" s="13"/>
      <c r="CX219" s="13"/>
      <c r="CY219" s="13"/>
      <c r="CZ219" s="13"/>
      <c r="DA219" s="13"/>
      <c r="DB219" s="13"/>
      <c r="DC219" s="13"/>
      <c r="DD219" s="13"/>
      <c r="DE219" s="13"/>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ET219" s="13"/>
      <c r="EU219" s="13"/>
      <c r="EV219" s="13"/>
      <c r="EW219" s="13"/>
      <c r="EX219" s="13"/>
      <c r="EY219" s="13"/>
      <c r="EZ219" s="13"/>
      <c r="FA219" s="13"/>
      <c r="FB219" s="13"/>
    </row>
    <row r="220" spans="14:158" hidden="1" x14ac:dyDescent="0.2">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BR220" s="13"/>
      <c r="BS220" s="13"/>
      <c r="BT220" s="13"/>
      <c r="BU220" s="13"/>
      <c r="BV220" s="13"/>
      <c r="BW220" s="13"/>
      <c r="BX220" s="13"/>
      <c r="BY220" s="13"/>
      <c r="BZ220" s="13"/>
      <c r="CA220" s="13"/>
      <c r="CB220" s="13"/>
      <c r="CC220" s="13"/>
      <c r="CD220" s="13"/>
      <c r="CE220" s="13"/>
      <c r="CF220" s="13"/>
      <c r="CG220" s="13"/>
      <c r="CH220" s="13"/>
      <c r="CI220" s="13"/>
      <c r="CJ220" s="13"/>
      <c r="CK220" s="13"/>
      <c r="CL220" s="13"/>
      <c r="CM220" s="13"/>
      <c r="CN220" s="13"/>
      <c r="CO220" s="13"/>
      <c r="CP220" s="13"/>
      <c r="CQ220" s="13"/>
      <c r="CR220" s="13"/>
      <c r="CS220" s="13"/>
      <c r="CT220" s="13"/>
      <c r="CU220" s="13"/>
      <c r="CV220" s="13"/>
      <c r="CW220" s="13"/>
      <c r="CX220" s="13"/>
      <c r="CY220" s="13"/>
      <c r="CZ220" s="13"/>
      <c r="DA220" s="13"/>
      <c r="DB220" s="13"/>
      <c r="DC220" s="13"/>
      <c r="DD220" s="13"/>
      <c r="DE220" s="13"/>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ET220" s="13"/>
      <c r="EU220" s="13"/>
      <c r="EV220" s="13"/>
      <c r="EW220" s="13"/>
      <c r="EX220" s="13"/>
      <c r="EY220" s="13"/>
      <c r="EZ220" s="13"/>
      <c r="FA220" s="13"/>
      <c r="FB220" s="13"/>
    </row>
    <row r="221" spans="14:158" hidden="1" x14ac:dyDescent="0.2">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BR221" s="13"/>
      <c r="BS221" s="13"/>
      <c r="BT221" s="13"/>
      <c r="BU221" s="13"/>
      <c r="BV221" s="13"/>
      <c r="BW221" s="13"/>
      <c r="BX221" s="13"/>
      <c r="BY221" s="13"/>
      <c r="BZ221" s="13"/>
      <c r="CA221" s="13"/>
      <c r="CB221" s="13"/>
      <c r="CC221" s="13"/>
      <c r="CD221" s="13"/>
      <c r="CE221" s="13"/>
      <c r="CF221" s="13"/>
      <c r="CG221" s="13"/>
      <c r="CH221" s="13"/>
      <c r="CI221" s="13"/>
      <c r="CJ221" s="13"/>
      <c r="CK221" s="13"/>
      <c r="CL221" s="13"/>
      <c r="CM221" s="13"/>
      <c r="CN221" s="13"/>
      <c r="CO221" s="13"/>
      <c r="CP221" s="13"/>
      <c r="CQ221" s="13"/>
      <c r="CR221" s="13"/>
      <c r="CS221" s="13"/>
      <c r="CT221" s="13"/>
      <c r="CU221" s="13"/>
      <c r="CV221" s="13"/>
      <c r="CW221" s="13"/>
      <c r="CX221" s="13"/>
      <c r="CY221" s="13"/>
      <c r="CZ221" s="13"/>
      <c r="DA221" s="13"/>
      <c r="DB221" s="13"/>
      <c r="DC221" s="13"/>
      <c r="DD221" s="13"/>
      <c r="DE221" s="13"/>
      <c r="DF221" s="13"/>
      <c r="DG221" s="13"/>
      <c r="DH221" s="13"/>
      <c r="DI221" s="13"/>
      <c r="DJ221" s="13"/>
      <c r="DK221" s="13"/>
      <c r="DL221" s="13"/>
      <c r="DM221" s="13"/>
      <c r="DN221" s="13"/>
      <c r="DO221" s="13"/>
      <c r="DP221" s="13"/>
      <c r="DQ221" s="13"/>
      <c r="DR221" s="13"/>
      <c r="DS221" s="13"/>
      <c r="DT221" s="13"/>
      <c r="DU221" s="13"/>
      <c r="DV221" s="13"/>
      <c r="DW221" s="13"/>
      <c r="DX221" s="13"/>
      <c r="DY221" s="13"/>
      <c r="DZ221" s="13"/>
      <c r="EA221" s="13"/>
      <c r="EB221" s="13"/>
      <c r="EC221" s="13"/>
      <c r="ED221" s="13"/>
      <c r="EE221" s="13"/>
      <c r="EF221" s="13"/>
      <c r="EG221" s="13"/>
      <c r="EH221" s="13"/>
      <c r="EI221" s="13"/>
      <c r="EJ221" s="13"/>
      <c r="EK221" s="13"/>
      <c r="EL221" s="13"/>
      <c r="EM221" s="13"/>
      <c r="EN221" s="13"/>
      <c r="EO221" s="13"/>
      <c r="EP221" s="13"/>
      <c r="EQ221" s="13"/>
      <c r="ER221" s="13"/>
      <c r="ES221" s="13"/>
      <c r="ET221" s="13"/>
      <c r="EU221" s="13"/>
      <c r="EV221" s="13"/>
      <c r="EW221" s="13"/>
      <c r="EX221" s="13"/>
      <c r="EY221" s="13"/>
      <c r="EZ221" s="13"/>
      <c r="FA221" s="13"/>
      <c r="FB221" s="13"/>
    </row>
    <row r="222" spans="14:158" hidden="1" x14ac:dyDescent="0.2">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BQ222" s="13"/>
      <c r="BR222" s="13"/>
      <c r="BS222" s="13"/>
      <c r="BT222" s="13"/>
      <c r="BU222" s="13"/>
      <c r="BV222" s="13"/>
      <c r="BW222" s="13"/>
      <c r="BX222" s="13"/>
      <c r="BY222" s="13"/>
      <c r="BZ222" s="13"/>
      <c r="CA222" s="13"/>
      <c r="CB222" s="13"/>
      <c r="CC222" s="13"/>
      <c r="CD222" s="13"/>
      <c r="CE222" s="13"/>
      <c r="CF222" s="13"/>
      <c r="CG222" s="13"/>
      <c r="CH222" s="13"/>
      <c r="CI222" s="13"/>
      <c r="CJ222" s="13"/>
      <c r="CK222" s="13"/>
      <c r="CL222" s="13"/>
      <c r="CM222" s="13"/>
      <c r="CN222" s="13"/>
      <c r="CO222" s="13"/>
      <c r="CP222" s="13"/>
      <c r="CQ222" s="13"/>
      <c r="CR222" s="13"/>
      <c r="CS222" s="13"/>
      <c r="CT222" s="13"/>
      <c r="CU222" s="13"/>
      <c r="CV222" s="13"/>
      <c r="CW222" s="13"/>
      <c r="CX222" s="13"/>
      <c r="CY222" s="13"/>
      <c r="CZ222" s="13"/>
      <c r="DA222" s="13"/>
      <c r="DB222" s="13"/>
      <c r="DC222" s="13"/>
      <c r="DD222" s="13"/>
      <c r="DE222" s="13"/>
      <c r="DF222" s="13"/>
      <c r="DG222" s="13"/>
      <c r="DH222" s="13"/>
      <c r="DI222" s="13"/>
      <c r="DJ222" s="13"/>
      <c r="DK222" s="13"/>
      <c r="DL222" s="13"/>
      <c r="DM222" s="13"/>
      <c r="DN222" s="13"/>
      <c r="DO222" s="13"/>
      <c r="DP222" s="13"/>
      <c r="DQ222" s="13"/>
      <c r="DR222" s="13"/>
      <c r="DS222" s="13"/>
      <c r="DT222" s="13"/>
      <c r="DU222" s="13"/>
      <c r="DV222" s="13"/>
      <c r="DW222" s="13"/>
      <c r="DX222" s="13"/>
      <c r="DY222" s="13"/>
      <c r="DZ222" s="13"/>
      <c r="EA222" s="13"/>
      <c r="EB222" s="13"/>
      <c r="EC222" s="13"/>
      <c r="ED222" s="13"/>
      <c r="EE222" s="13"/>
      <c r="EF222" s="13"/>
      <c r="EG222" s="13"/>
      <c r="EH222" s="13"/>
      <c r="EI222" s="13"/>
      <c r="EJ222" s="13"/>
      <c r="EK222" s="13"/>
      <c r="EL222" s="13"/>
      <c r="EM222" s="13"/>
      <c r="EN222" s="13"/>
      <c r="EO222" s="13"/>
      <c r="EP222" s="13"/>
      <c r="EQ222" s="13"/>
      <c r="ER222" s="13"/>
      <c r="ES222" s="13"/>
      <c r="ET222" s="13"/>
      <c r="EU222" s="13"/>
      <c r="EV222" s="13"/>
      <c r="EW222" s="13"/>
      <c r="EX222" s="13"/>
      <c r="EY222" s="13"/>
      <c r="EZ222" s="13"/>
      <c r="FA222" s="13"/>
      <c r="FB222" s="13"/>
    </row>
    <row r="223" spans="14:158" hidden="1" x14ac:dyDescent="0.2">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BR223" s="13"/>
      <c r="BS223" s="13"/>
      <c r="BT223" s="13"/>
      <c r="BU223" s="13"/>
      <c r="BV223" s="13"/>
      <c r="BW223" s="13"/>
      <c r="BX223" s="13"/>
      <c r="BY223" s="13"/>
      <c r="BZ223" s="13"/>
      <c r="CA223" s="13"/>
      <c r="CB223" s="13"/>
      <c r="CC223" s="13"/>
      <c r="CD223" s="13"/>
      <c r="CE223" s="13"/>
      <c r="CF223" s="13"/>
      <c r="CG223" s="13"/>
      <c r="CH223" s="13"/>
      <c r="CI223" s="13"/>
      <c r="CJ223" s="13"/>
      <c r="CK223" s="13"/>
      <c r="CL223" s="13"/>
      <c r="CM223" s="13"/>
      <c r="CN223" s="13"/>
      <c r="CO223" s="13"/>
      <c r="CP223" s="13"/>
      <c r="CQ223" s="13"/>
      <c r="CR223" s="13"/>
      <c r="CS223" s="13"/>
      <c r="CT223" s="13"/>
      <c r="CU223" s="13"/>
      <c r="CV223" s="13"/>
      <c r="CW223" s="13"/>
      <c r="CX223" s="13"/>
      <c r="CY223" s="13"/>
      <c r="CZ223" s="13"/>
      <c r="DA223" s="13"/>
      <c r="DB223" s="13"/>
      <c r="DC223" s="13"/>
      <c r="DD223" s="13"/>
      <c r="DE223" s="13"/>
      <c r="DF223" s="13"/>
      <c r="DG223" s="13"/>
      <c r="DH223" s="13"/>
      <c r="DI223" s="13"/>
      <c r="DJ223" s="13"/>
      <c r="DK223" s="13"/>
      <c r="DL223" s="13"/>
      <c r="DM223" s="13"/>
      <c r="DN223" s="13"/>
      <c r="DO223" s="13"/>
      <c r="DP223" s="13"/>
      <c r="DQ223" s="13"/>
      <c r="DR223" s="13"/>
      <c r="DS223" s="13"/>
      <c r="DT223" s="13"/>
      <c r="DU223" s="13"/>
      <c r="DV223" s="13"/>
      <c r="DW223" s="13"/>
      <c r="DX223" s="13"/>
      <c r="DY223" s="13"/>
      <c r="DZ223" s="13"/>
      <c r="EA223" s="13"/>
      <c r="EB223" s="13"/>
      <c r="EC223" s="13"/>
      <c r="ED223" s="13"/>
      <c r="EE223" s="13"/>
      <c r="EF223" s="13"/>
      <c r="EG223" s="13"/>
      <c r="EH223" s="13"/>
      <c r="EI223" s="13"/>
      <c r="EJ223" s="13"/>
      <c r="EK223" s="13"/>
      <c r="EL223" s="13"/>
      <c r="EM223" s="13"/>
      <c r="EN223" s="13"/>
      <c r="EO223" s="13"/>
      <c r="EP223" s="13"/>
      <c r="EQ223" s="13"/>
      <c r="ER223" s="13"/>
      <c r="ES223" s="13"/>
      <c r="ET223" s="13"/>
      <c r="EU223" s="13"/>
      <c r="EV223" s="13"/>
      <c r="EW223" s="13"/>
      <c r="EX223" s="13"/>
      <c r="EY223" s="13"/>
      <c r="EZ223" s="13"/>
      <c r="FA223" s="13"/>
      <c r="FB223" s="13"/>
    </row>
    <row r="224" spans="14:158" hidden="1" x14ac:dyDescent="0.2">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BR224" s="13"/>
      <c r="BS224" s="13"/>
      <c r="BT224" s="13"/>
      <c r="BU224" s="13"/>
      <c r="BV224" s="13"/>
      <c r="BW224" s="13"/>
      <c r="BX224" s="13"/>
      <c r="BY224" s="13"/>
      <c r="BZ224" s="13"/>
      <c r="CA224" s="13"/>
      <c r="CB224" s="13"/>
      <c r="CC224" s="13"/>
      <c r="CD224" s="13"/>
      <c r="CE224" s="13"/>
      <c r="CF224" s="13"/>
      <c r="CG224" s="13"/>
      <c r="CH224" s="13"/>
      <c r="CI224" s="13"/>
      <c r="CJ224" s="13"/>
      <c r="CK224" s="13"/>
      <c r="CL224" s="13"/>
      <c r="CM224" s="13"/>
      <c r="CN224" s="13"/>
      <c r="CO224" s="13"/>
      <c r="CP224" s="13"/>
      <c r="CQ224" s="13"/>
      <c r="CR224" s="13"/>
      <c r="CS224" s="13"/>
      <c r="CT224" s="13"/>
      <c r="CU224" s="13"/>
      <c r="CV224" s="13"/>
      <c r="CW224" s="13"/>
      <c r="CX224" s="13"/>
      <c r="CY224" s="13"/>
      <c r="CZ224" s="13"/>
      <c r="DA224" s="13"/>
      <c r="DB224" s="13"/>
      <c r="DC224" s="13"/>
      <c r="DD224" s="13"/>
      <c r="DE224" s="13"/>
      <c r="DF224" s="13"/>
      <c r="DG224" s="13"/>
      <c r="DH224" s="13"/>
      <c r="DI224" s="13"/>
      <c r="DJ224" s="13"/>
      <c r="DK224" s="13"/>
      <c r="DL224" s="13"/>
      <c r="DM224" s="13"/>
      <c r="DN224" s="13"/>
      <c r="DO224" s="13"/>
      <c r="DP224" s="13"/>
      <c r="DQ224" s="13"/>
      <c r="DR224" s="13"/>
      <c r="DS224" s="13"/>
      <c r="DT224" s="13"/>
      <c r="DU224" s="13"/>
      <c r="DV224" s="13"/>
      <c r="DW224" s="13"/>
      <c r="DX224" s="13"/>
      <c r="DY224" s="13"/>
      <c r="DZ224" s="13"/>
      <c r="EA224" s="13"/>
      <c r="EB224" s="13"/>
      <c r="EC224" s="13"/>
      <c r="ED224" s="13"/>
      <c r="EE224" s="13"/>
      <c r="EF224" s="13"/>
      <c r="EG224" s="13"/>
      <c r="EH224" s="13"/>
      <c r="EI224" s="13"/>
      <c r="EJ224" s="13"/>
      <c r="EK224" s="13"/>
      <c r="EL224" s="13"/>
      <c r="EM224" s="13"/>
      <c r="EN224" s="13"/>
      <c r="EO224" s="13"/>
      <c r="EP224" s="13"/>
      <c r="EQ224" s="13"/>
      <c r="ER224" s="13"/>
      <c r="ES224" s="13"/>
      <c r="ET224" s="13"/>
      <c r="EU224" s="13"/>
      <c r="EV224" s="13"/>
      <c r="EW224" s="13"/>
      <c r="EX224" s="13"/>
      <c r="EY224" s="13"/>
      <c r="EZ224" s="13"/>
      <c r="FA224" s="13"/>
      <c r="FB224" s="13"/>
    </row>
    <row r="225" spans="14:158" hidden="1" x14ac:dyDescent="0.2">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c r="BV225" s="13"/>
      <c r="BW225" s="13"/>
      <c r="BX225" s="13"/>
      <c r="BY225" s="13"/>
      <c r="BZ225" s="13"/>
      <c r="CA225" s="13"/>
      <c r="CB225" s="13"/>
      <c r="CC225" s="13"/>
      <c r="CD225" s="13"/>
      <c r="CE225" s="13"/>
      <c r="CF225" s="13"/>
      <c r="CG225" s="13"/>
      <c r="CH225" s="13"/>
      <c r="CI225" s="13"/>
      <c r="CJ225" s="13"/>
      <c r="CK225" s="13"/>
      <c r="CL225" s="13"/>
      <c r="CM225" s="13"/>
      <c r="CN225" s="13"/>
      <c r="CO225" s="13"/>
      <c r="CP225" s="13"/>
      <c r="CQ225" s="13"/>
      <c r="CR225" s="13"/>
      <c r="CS225" s="13"/>
      <c r="CT225" s="13"/>
      <c r="CU225" s="13"/>
      <c r="CV225" s="13"/>
      <c r="CW225" s="13"/>
      <c r="CX225" s="13"/>
      <c r="CY225" s="13"/>
      <c r="CZ225" s="13"/>
      <c r="DA225" s="13"/>
      <c r="DB225" s="13"/>
      <c r="DC225" s="13"/>
      <c r="DD225" s="13"/>
      <c r="DE225" s="13"/>
      <c r="DF225" s="13"/>
      <c r="DG225" s="13"/>
      <c r="DH225" s="13"/>
      <c r="DI225" s="13"/>
      <c r="DJ225" s="13"/>
      <c r="DK225" s="13"/>
      <c r="DL225" s="13"/>
      <c r="DM225" s="13"/>
      <c r="DN225" s="13"/>
      <c r="DO225" s="13"/>
      <c r="DP225" s="13"/>
      <c r="DQ225" s="13"/>
      <c r="DR225" s="13"/>
      <c r="DS225" s="13"/>
      <c r="DT225" s="13"/>
      <c r="DU225" s="13"/>
      <c r="DV225" s="13"/>
      <c r="DW225" s="13"/>
      <c r="DX225" s="13"/>
      <c r="DY225" s="13"/>
      <c r="DZ225" s="13"/>
      <c r="EA225" s="13"/>
      <c r="EB225" s="13"/>
      <c r="EC225" s="13"/>
      <c r="ED225" s="13"/>
      <c r="EE225" s="13"/>
      <c r="EF225" s="13"/>
      <c r="EG225" s="13"/>
      <c r="EH225" s="13"/>
      <c r="EI225" s="13"/>
      <c r="EJ225" s="13"/>
      <c r="EK225" s="13"/>
      <c r="EL225" s="13"/>
      <c r="EM225" s="13"/>
      <c r="EN225" s="13"/>
      <c r="EO225" s="13"/>
      <c r="EP225" s="13"/>
      <c r="EQ225" s="13"/>
      <c r="ER225" s="13"/>
      <c r="ES225" s="13"/>
      <c r="ET225" s="13"/>
      <c r="EU225" s="13"/>
      <c r="EV225" s="13"/>
      <c r="EW225" s="13"/>
      <c r="EX225" s="13"/>
      <c r="EY225" s="13"/>
      <c r="EZ225" s="13"/>
      <c r="FA225" s="13"/>
      <c r="FB225" s="13"/>
    </row>
    <row r="226" spans="14:158" hidden="1" x14ac:dyDescent="0.2">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c r="BV226" s="13"/>
      <c r="BW226" s="13"/>
      <c r="BX226" s="13"/>
      <c r="BY226" s="13"/>
      <c r="BZ226" s="13"/>
      <c r="CA226" s="13"/>
      <c r="CB226" s="13"/>
      <c r="CC226" s="13"/>
      <c r="CD226" s="13"/>
      <c r="CE226" s="13"/>
      <c r="CF226" s="13"/>
      <c r="CG226" s="13"/>
      <c r="CH226" s="13"/>
      <c r="CI226" s="13"/>
      <c r="CJ226" s="13"/>
      <c r="CK226" s="13"/>
      <c r="CL226" s="13"/>
      <c r="CM226" s="13"/>
      <c r="CN226" s="13"/>
      <c r="CO226" s="13"/>
      <c r="CP226" s="13"/>
      <c r="CQ226" s="13"/>
      <c r="CR226" s="13"/>
      <c r="CS226" s="13"/>
      <c r="CT226" s="13"/>
      <c r="CU226" s="13"/>
      <c r="CV226" s="13"/>
      <c r="CW226" s="13"/>
      <c r="CX226" s="13"/>
      <c r="CY226" s="13"/>
      <c r="CZ226" s="13"/>
      <c r="DA226" s="13"/>
      <c r="DB226" s="13"/>
      <c r="DC226" s="13"/>
      <c r="DD226" s="13"/>
      <c r="DE226" s="13"/>
      <c r="DF226" s="13"/>
      <c r="DG226" s="13"/>
      <c r="DH226" s="13"/>
      <c r="DI226" s="13"/>
      <c r="DJ226" s="13"/>
      <c r="DK226" s="13"/>
      <c r="DL226" s="13"/>
      <c r="DM226" s="13"/>
      <c r="DN226" s="13"/>
      <c r="DO226" s="13"/>
      <c r="DP226" s="13"/>
      <c r="DQ226" s="13"/>
      <c r="DR226" s="13"/>
      <c r="DS226" s="13"/>
      <c r="DT226" s="13"/>
      <c r="DU226" s="13"/>
      <c r="DV226" s="13"/>
      <c r="DW226" s="13"/>
      <c r="DX226" s="13"/>
      <c r="DY226" s="13"/>
      <c r="DZ226" s="13"/>
      <c r="EA226" s="13"/>
      <c r="EB226" s="13"/>
      <c r="EC226" s="13"/>
      <c r="ED226" s="13"/>
      <c r="EE226" s="13"/>
      <c r="EF226" s="13"/>
      <c r="EG226" s="13"/>
      <c r="EH226" s="13"/>
      <c r="EI226" s="13"/>
      <c r="EJ226" s="13"/>
      <c r="EK226" s="13"/>
      <c r="EL226" s="13"/>
      <c r="EM226" s="13"/>
      <c r="EN226" s="13"/>
      <c r="EO226" s="13"/>
      <c r="EP226" s="13"/>
      <c r="EQ226" s="13"/>
      <c r="ER226" s="13"/>
      <c r="ES226" s="13"/>
      <c r="ET226" s="13"/>
      <c r="EU226" s="13"/>
      <c r="EV226" s="13"/>
      <c r="EW226" s="13"/>
      <c r="EX226" s="13"/>
      <c r="EY226" s="13"/>
      <c r="EZ226" s="13"/>
      <c r="FA226" s="13"/>
      <c r="FB226" s="13"/>
    </row>
    <row r="227" spans="14:158" hidden="1" x14ac:dyDescent="0.2">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R227" s="13"/>
      <c r="BS227" s="13"/>
      <c r="BT227" s="13"/>
      <c r="BU227" s="13"/>
      <c r="BV227" s="13"/>
      <c r="BW227" s="13"/>
      <c r="BX227" s="13"/>
      <c r="BY227" s="13"/>
      <c r="BZ227" s="13"/>
      <c r="CA227" s="13"/>
      <c r="CB227" s="13"/>
      <c r="CC227" s="13"/>
      <c r="CD227" s="13"/>
      <c r="CE227" s="13"/>
      <c r="CF227" s="13"/>
      <c r="CG227" s="13"/>
      <c r="CH227" s="13"/>
      <c r="CI227" s="13"/>
      <c r="CJ227" s="13"/>
      <c r="CK227" s="13"/>
      <c r="CL227" s="13"/>
      <c r="CM227" s="13"/>
      <c r="CN227" s="13"/>
      <c r="CO227" s="13"/>
      <c r="CP227" s="13"/>
      <c r="CQ227" s="13"/>
      <c r="CR227" s="13"/>
      <c r="CS227" s="13"/>
      <c r="CT227" s="13"/>
      <c r="CU227" s="13"/>
      <c r="CV227" s="13"/>
      <c r="CW227" s="13"/>
      <c r="CX227" s="13"/>
      <c r="CY227" s="13"/>
      <c r="CZ227" s="13"/>
      <c r="DA227" s="13"/>
      <c r="DB227" s="13"/>
      <c r="DC227" s="13"/>
      <c r="DD227" s="13"/>
      <c r="DE227" s="13"/>
      <c r="DF227" s="13"/>
      <c r="DG227" s="13"/>
      <c r="DH227" s="13"/>
      <c r="DI227" s="13"/>
      <c r="DJ227" s="13"/>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ET227" s="13"/>
      <c r="EU227" s="13"/>
      <c r="EV227" s="13"/>
      <c r="EW227" s="13"/>
      <c r="EX227" s="13"/>
      <c r="EY227" s="13"/>
      <c r="EZ227" s="13"/>
      <c r="FA227" s="13"/>
      <c r="FB227" s="13"/>
    </row>
    <row r="228" spans="14:158" hidden="1" x14ac:dyDescent="0.2">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BR228" s="13"/>
      <c r="BS228" s="13"/>
      <c r="BT228" s="13"/>
      <c r="BU228" s="13"/>
      <c r="BV228" s="13"/>
      <c r="BW228" s="13"/>
      <c r="BX228" s="13"/>
      <c r="BY228" s="13"/>
      <c r="BZ228" s="13"/>
      <c r="CA228" s="13"/>
      <c r="CB228" s="13"/>
      <c r="CC228" s="13"/>
      <c r="CD228" s="13"/>
      <c r="CE228" s="13"/>
      <c r="CF228" s="13"/>
      <c r="CG228" s="13"/>
      <c r="CH228" s="13"/>
      <c r="CI228" s="13"/>
      <c r="CJ228" s="13"/>
      <c r="CK228" s="13"/>
      <c r="CL228" s="13"/>
      <c r="CM228" s="13"/>
      <c r="CN228" s="13"/>
      <c r="CO228" s="13"/>
      <c r="CP228" s="13"/>
      <c r="CQ228" s="13"/>
      <c r="CR228" s="13"/>
      <c r="CS228" s="13"/>
      <c r="CT228" s="13"/>
      <c r="CU228" s="13"/>
      <c r="CV228" s="13"/>
      <c r="CW228" s="13"/>
      <c r="CX228" s="13"/>
      <c r="CY228" s="13"/>
      <c r="CZ228" s="13"/>
      <c r="DA228" s="13"/>
      <c r="DB228" s="13"/>
      <c r="DC228" s="13"/>
      <c r="DD228" s="13"/>
      <c r="DE228" s="13"/>
      <c r="DF228" s="13"/>
      <c r="DG228" s="13"/>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c r="EU228" s="13"/>
      <c r="EV228" s="13"/>
      <c r="EW228" s="13"/>
      <c r="EX228" s="13"/>
      <c r="EY228" s="13"/>
      <c r="EZ228" s="13"/>
      <c r="FA228" s="13"/>
      <c r="FB228" s="13"/>
    </row>
    <row r="229" spans="14:158" hidden="1" x14ac:dyDescent="0.2">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BR229" s="13"/>
      <c r="BS229" s="13"/>
      <c r="BT229" s="13"/>
      <c r="BU229" s="13"/>
      <c r="BV229" s="13"/>
      <c r="BW229" s="13"/>
      <c r="BX229" s="13"/>
      <c r="BY229" s="13"/>
      <c r="BZ229" s="13"/>
      <c r="CA229" s="13"/>
      <c r="CB229" s="13"/>
      <c r="CC229" s="13"/>
      <c r="CD229" s="13"/>
      <c r="CE229" s="13"/>
      <c r="CF229" s="13"/>
      <c r="CG229" s="13"/>
      <c r="CH229" s="13"/>
      <c r="CI229" s="13"/>
      <c r="CJ229" s="13"/>
      <c r="CK229" s="13"/>
      <c r="CL229" s="13"/>
      <c r="CM229" s="13"/>
      <c r="CN229" s="13"/>
      <c r="CO229" s="13"/>
      <c r="CP229" s="13"/>
      <c r="CQ229" s="13"/>
      <c r="CR229" s="13"/>
      <c r="CS229" s="13"/>
      <c r="CT229" s="13"/>
      <c r="CU229" s="13"/>
      <c r="CV229" s="13"/>
      <c r="CW229" s="13"/>
      <c r="CX229" s="13"/>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EV229" s="13"/>
      <c r="EW229" s="13"/>
      <c r="EX229" s="13"/>
      <c r="EY229" s="13"/>
      <c r="EZ229" s="13"/>
      <c r="FA229" s="13"/>
      <c r="FB229" s="13"/>
    </row>
    <row r="230" spans="14:158" hidden="1" x14ac:dyDescent="0.2">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BR230" s="13"/>
      <c r="BS230" s="13"/>
      <c r="BT230" s="13"/>
      <c r="BU230" s="13"/>
      <c r="BV230" s="13"/>
      <c r="BW230" s="13"/>
      <c r="BX230" s="13"/>
      <c r="BY230" s="13"/>
      <c r="BZ230" s="13"/>
      <c r="CA230" s="13"/>
      <c r="CB230" s="13"/>
      <c r="CC230" s="13"/>
      <c r="CD230" s="13"/>
      <c r="CE230" s="13"/>
      <c r="CF230" s="13"/>
      <c r="CG230" s="13"/>
      <c r="CH230" s="13"/>
      <c r="CI230" s="13"/>
      <c r="CJ230" s="13"/>
      <c r="CK230" s="13"/>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EV230" s="13"/>
      <c r="EW230" s="13"/>
      <c r="EX230" s="13"/>
      <c r="EY230" s="13"/>
      <c r="EZ230" s="13"/>
      <c r="FA230" s="13"/>
      <c r="FB230" s="13"/>
    </row>
    <row r="231" spans="14:158" hidden="1" x14ac:dyDescent="0.2">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BR231" s="13"/>
      <c r="BS231" s="13"/>
      <c r="BT231" s="13"/>
      <c r="BU231" s="13"/>
      <c r="BV231" s="13"/>
      <c r="BW231" s="13"/>
      <c r="BX231" s="13"/>
      <c r="BY231" s="13"/>
      <c r="BZ231" s="13"/>
      <c r="CA231" s="13"/>
      <c r="CB231" s="13"/>
      <c r="CC231" s="13"/>
      <c r="CD231" s="13"/>
      <c r="CE231" s="13"/>
      <c r="CF231" s="13"/>
      <c r="CG231" s="13"/>
      <c r="CH231" s="13"/>
      <c r="CI231" s="13"/>
      <c r="CJ231" s="13"/>
      <c r="CK231" s="13"/>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EV231" s="13"/>
      <c r="EW231" s="13"/>
      <c r="EX231" s="13"/>
      <c r="EY231" s="13"/>
      <c r="EZ231" s="13"/>
      <c r="FA231" s="13"/>
      <c r="FB231" s="13"/>
    </row>
    <row r="232" spans="14:158" hidden="1" x14ac:dyDescent="0.2">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BR232" s="13"/>
      <c r="BS232" s="13"/>
      <c r="BT232" s="13"/>
      <c r="BU232" s="13"/>
      <c r="BV232" s="13"/>
      <c r="BW232" s="13"/>
      <c r="BX232" s="13"/>
      <c r="BY232" s="13"/>
      <c r="BZ232" s="13"/>
      <c r="CA232" s="13"/>
      <c r="CB232" s="13"/>
      <c r="CC232" s="13"/>
      <c r="CD232" s="13"/>
      <c r="CE232" s="13"/>
      <c r="CF232" s="13"/>
      <c r="CG232" s="13"/>
      <c r="CH232" s="13"/>
      <c r="CI232" s="13"/>
      <c r="CJ232" s="13"/>
      <c r="CK232" s="13"/>
      <c r="CL232" s="13"/>
      <c r="CM232" s="13"/>
      <c r="CN232" s="13"/>
      <c r="CO232" s="13"/>
      <c r="CP232" s="13"/>
      <c r="CQ232" s="13"/>
      <c r="CR232" s="13"/>
      <c r="CS232" s="13"/>
      <c r="CT232" s="13"/>
      <c r="CU232" s="13"/>
      <c r="CV232" s="13"/>
      <c r="CW232" s="13"/>
      <c r="CX232" s="13"/>
      <c r="CY232" s="13"/>
      <c r="CZ232" s="13"/>
      <c r="DA232" s="13"/>
      <c r="DB232" s="13"/>
      <c r="DC232" s="13"/>
      <c r="DD232" s="13"/>
      <c r="DE232" s="13"/>
      <c r="DF232" s="13"/>
      <c r="DG232" s="13"/>
      <c r="DH232" s="13"/>
      <c r="DI232" s="13"/>
      <c r="DJ232" s="13"/>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c r="EU232" s="13"/>
      <c r="EV232" s="13"/>
      <c r="EW232" s="13"/>
      <c r="EX232" s="13"/>
      <c r="EY232" s="13"/>
      <c r="EZ232" s="13"/>
      <c r="FA232" s="13"/>
      <c r="FB232" s="13"/>
    </row>
    <row r="233" spans="14:158" hidden="1" x14ac:dyDescent="0.2">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BR233" s="13"/>
      <c r="BS233" s="13"/>
      <c r="BT233" s="13"/>
      <c r="BU233" s="13"/>
      <c r="BV233" s="13"/>
      <c r="BW233" s="13"/>
      <c r="BX233" s="13"/>
      <c r="BY233" s="13"/>
      <c r="BZ233" s="13"/>
      <c r="CA233" s="13"/>
      <c r="CB233" s="13"/>
      <c r="CC233" s="13"/>
      <c r="CD233" s="13"/>
      <c r="CE233" s="13"/>
      <c r="CF233" s="13"/>
      <c r="CG233" s="13"/>
      <c r="CH233" s="13"/>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c r="EV233" s="13"/>
      <c r="EW233" s="13"/>
      <c r="EX233" s="13"/>
      <c r="EY233" s="13"/>
      <c r="EZ233" s="13"/>
      <c r="FA233" s="13"/>
      <c r="FB233" s="13"/>
    </row>
    <row r="234" spans="14:158" hidden="1" x14ac:dyDescent="0.2">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13"/>
      <c r="BS234" s="13"/>
      <c r="BT234" s="13"/>
      <c r="BU234" s="13"/>
      <c r="BV234" s="13"/>
      <c r="BW234" s="13"/>
      <c r="BX234" s="13"/>
      <c r="BY234" s="13"/>
      <c r="BZ234" s="13"/>
      <c r="CA234" s="13"/>
      <c r="CB234" s="13"/>
      <c r="CC234" s="13"/>
      <c r="CD234" s="13"/>
      <c r="CE234" s="13"/>
      <c r="CF234" s="13"/>
      <c r="CG234" s="13"/>
      <c r="CH234" s="13"/>
      <c r="CI234" s="13"/>
      <c r="CJ234" s="13"/>
      <c r="CK234" s="13"/>
      <c r="CL234" s="13"/>
      <c r="CM234" s="13"/>
      <c r="CN234" s="13"/>
      <c r="CO234" s="13"/>
      <c r="CP234" s="13"/>
      <c r="CQ234" s="13"/>
      <c r="CR234" s="13"/>
      <c r="CS234" s="13"/>
      <c r="CT234" s="13"/>
      <c r="CU234" s="13"/>
      <c r="CV234" s="13"/>
      <c r="CW234" s="13"/>
      <c r="CX234" s="13"/>
      <c r="CY234" s="13"/>
      <c r="CZ234" s="13"/>
      <c r="DA234" s="13"/>
      <c r="DB234" s="13"/>
      <c r="DC234" s="13"/>
      <c r="DD234" s="13"/>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EU234" s="13"/>
      <c r="EV234" s="13"/>
      <c r="EW234" s="13"/>
      <c r="EX234" s="13"/>
      <c r="EY234" s="13"/>
      <c r="EZ234" s="13"/>
      <c r="FA234" s="13"/>
      <c r="FB234" s="13"/>
    </row>
    <row r="235" spans="14:158" hidden="1" x14ac:dyDescent="0.2">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13"/>
      <c r="BS235" s="13"/>
      <c r="BT235" s="13"/>
      <c r="BU235" s="13"/>
      <c r="BV235" s="13"/>
      <c r="BW235" s="13"/>
      <c r="BX235" s="13"/>
      <c r="BY235" s="13"/>
      <c r="BZ235" s="13"/>
      <c r="CA235" s="13"/>
      <c r="CB235" s="13"/>
      <c r="CC235" s="13"/>
      <c r="CD235" s="13"/>
      <c r="CE235" s="13"/>
      <c r="CF235" s="13"/>
      <c r="CG235" s="13"/>
      <c r="CH235" s="13"/>
      <c r="CI235" s="13"/>
      <c r="CJ235" s="13"/>
      <c r="CK235" s="13"/>
      <c r="CL235" s="13"/>
      <c r="CM235" s="13"/>
      <c r="CN235" s="13"/>
      <c r="CO235" s="13"/>
      <c r="CP235" s="13"/>
      <c r="CQ235" s="13"/>
      <c r="CR235" s="13"/>
      <c r="CS235" s="13"/>
      <c r="CT235" s="13"/>
      <c r="CU235" s="13"/>
      <c r="CV235" s="13"/>
      <c r="CW235" s="13"/>
      <c r="CX235" s="13"/>
      <c r="CY235" s="13"/>
      <c r="CZ235" s="13"/>
      <c r="DA235" s="13"/>
      <c r="DB235" s="13"/>
      <c r="DC235" s="13"/>
      <c r="DD235" s="13"/>
      <c r="DE235" s="13"/>
      <c r="DF235" s="13"/>
      <c r="DG235" s="13"/>
      <c r="DH235" s="13"/>
      <c r="DI235" s="13"/>
      <c r="DJ235" s="13"/>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3"/>
      <c r="EM235" s="13"/>
      <c r="EN235" s="13"/>
      <c r="EO235" s="13"/>
      <c r="EP235" s="13"/>
      <c r="EQ235" s="13"/>
      <c r="ER235" s="13"/>
      <c r="ES235" s="13"/>
      <c r="ET235" s="13"/>
      <c r="EU235" s="13"/>
      <c r="EV235" s="13"/>
      <c r="EW235" s="13"/>
      <c r="EX235" s="13"/>
      <c r="EY235" s="13"/>
      <c r="EZ235" s="13"/>
      <c r="FA235" s="13"/>
      <c r="FB235" s="13"/>
    </row>
    <row r="236" spans="14:158" hidden="1" x14ac:dyDescent="0.2">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c r="BS236" s="13"/>
      <c r="BT236" s="13"/>
      <c r="BU236" s="13"/>
      <c r="BV236" s="13"/>
      <c r="BW236" s="13"/>
      <c r="BX236" s="13"/>
      <c r="BY236" s="13"/>
      <c r="BZ236" s="13"/>
      <c r="CA236" s="13"/>
      <c r="CB236" s="13"/>
      <c r="CC236" s="13"/>
      <c r="CD236" s="13"/>
      <c r="CE236" s="13"/>
      <c r="CF236" s="13"/>
      <c r="CG236" s="13"/>
      <c r="CH236" s="13"/>
      <c r="CI236" s="13"/>
      <c r="CJ236" s="13"/>
      <c r="CK236" s="13"/>
      <c r="CL236" s="13"/>
      <c r="CM236" s="13"/>
      <c r="CN236" s="13"/>
      <c r="CO236" s="13"/>
      <c r="CP236" s="13"/>
      <c r="CQ236" s="13"/>
      <c r="CR236" s="13"/>
      <c r="CS236" s="13"/>
      <c r="CT236" s="13"/>
      <c r="CU236" s="13"/>
      <c r="CV236" s="13"/>
      <c r="CW236" s="13"/>
      <c r="CX236" s="13"/>
      <c r="CY236" s="13"/>
      <c r="CZ236" s="13"/>
      <c r="DA236" s="13"/>
      <c r="DB236" s="13"/>
      <c r="DC236" s="13"/>
      <c r="DD236" s="13"/>
      <c r="DE236" s="13"/>
      <c r="DF236" s="13"/>
      <c r="DG236" s="13"/>
      <c r="DH236" s="13"/>
      <c r="DI236" s="13"/>
      <c r="DJ236" s="13"/>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U236" s="13"/>
      <c r="EV236" s="13"/>
      <c r="EW236" s="13"/>
      <c r="EX236" s="13"/>
      <c r="EY236" s="13"/>
      <c r="EZ236" s="13"/>
      <c r="FA236" s="13"/>
      <c r="FB236" s="13"/>
    </row>
    <row r="237" spans="14:158" hidden="1" x14ac:dyDescent="0.2">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c r="BV237" s="13"/>
      <c r="BW237" s="13"/>
      <c r="BX237" s="13"/>
      <c r="BY237" s="13"/>
      <c r="BZ237" s="13"/>
      <c r="CA237" s="13"/>
      <c r="CB237" s="13"/>
      <c r="CC237" s="13"/>
      <c r="CD237" s="13"/>
      <c r="CE237" s="13"/>
      <c r="CF237" s="13"/>
      <c r="CG237" s="13"/>
      <c r="CH237" s="13"/>
      <c r="CI237" s="13"/>
      <c r="CJ237" s="13"/>
      <c r="CK237" s="13"/>
      <c r="CL237" s="13"/>
      <c r="CM237" s="13"/>
      <c r="CN237" s="13"/>
      <c r="CO237" s="13"/>
      <c r="CP237" s="13"/>
      <c r="CQ237" s="13"/>
      <c r="CR237" s="13"/>
      <c r="CS237" s="13"/>
      <c r="CT237" s="13"/>
      <c r="CU237" s="13"/>
      <c r="CV237" s="13"/>
      <c r="CW237" s="13"/>
      <c r="CX237" s="13"/>
      <c r="CY237" s="13"/>
      <c r="CZ237" s="13"/>
      <c r="DA237" s="13"/>
      <c r="DB237" s="13"/>
      <c r="DC237" s="13"/>
      <c r="DD237" s="13"/>
      <c r="DE237" s="13"/>
      <c r="DF237" s="13"/>
      <c r="DG237" s="13"/>
      <c r="DH237" s="13"/>
      <c r="DI237" s="13"/>
      <c r="DJ237" s="13"/>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U237" s="13"/>
      <c r="EV237" s="13"/>
      <c r="EW237" s="13"/>
      <c r="EX237" s="13"/>
      <c r="EY237" s="13"/>
      <c r="EZ237" s="13"/>
      <c r="FA237" s="13"/>
      <c r="FB237" s="13"/>
    </row>
    <row r="238" spans="14:158" hidden="1" x14ac:dyDescent="0.2">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c r="BV238" s="13"/>
      <c r="BW238" s="13"/>
      <c r="BX238" s="13"/>
      <c r="BY238" s="13"/>
      <c r="BZ238" s="13"/>
      <c r="CA238" s="13"/>
      <c r="CB238" s="13"/>
      <c r="CC238" s="13"/>
      <c r="CD238" s="13"/>
      <c r="CE238" s="13"/>
      <c r="CF238" s="13"/>
      <c r="CG238" s="13"/>
      <c r="CH238" s="13"/>
      <c r="CI238" s="13"/>
      <c r="CJ238" s="13"/>
      <c r="CK238" s="13"/>
      <c r="CL238" s="13"/>
      <c r="CM238" s="13"/>
      <c r="CN238" s="13"/>
      <c r="CO238" s="13"/>
      <c r="CP238" s="13"/>
      <c r="CQ238" s="13"/>
      <c r="CR238" s="13"/>
      <c r="CS238" s="13"/>
      <c r="CT238" s="13"/>
      <c r="CU238" s="13"/>
      <c r="CV238" s="13"/>
      <c r="CW238" s="13"/>
      <c r="CX238" s="13"/>
      <c r="CY238" s="13"/>
      <c r="CZ238" s="13"/>
      <c r="DA238" s="13"/>
      <c r="DB238" s="13"/>
      <c r="DC238" s="13"/>
      <c r="DD238" s="13"/>
      <c r="DE238" s="13"/>
      <c r="DF238" s="13"/>
      <c r="DG238" s="13"/>
      <c r="DH238" s="13"/>
      <c r="DI238" s="13"/>
      <c r="DJ238" s="13"/>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c r="EU238" s="13"/>
      <c r="EV238" s="13"/>
      <c r="EW238" s="13"/>
      <c r="EX238" s="13"/>
      <c r="EY238" s="13"/>
      <c r="EZ238" s="13"/>
      <c r="FA238" s="13"/>
      <c r="FB238" s="13"/>
    </row>
    <row r="239" spans="14:158" hidden="1" x14ac:dyDescent="0.2">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c r="BS239" s="13"/>
      <c r="BT239" s="13"/>
      <c r="BU239" s="13"/>
      <c r="BV239" s="13"/>
      <c r="BW239" s="13"/>
      <c r="BX239" s="13"/>
      <c r="BY239" s="13"/>
      <c r="BZ239" s="13"/>
      <c r="CA239" s="13"/>
      <c r="CB239" s="13"/>
      <c r="CC239" s="13"/>
      <c r="CD239" s="13"/>
      <c r="CE239" s="13"/>
      <c r="CF239" s="13"/>
      <c r="CG239" s="13"/>
      <c r="CH239" s="13"/>
      <c r="CI239" s="13"/>
      <c r="CJ239" s="13"/>
      <c r="CK239" s="13"/>
      <c r="CL239" s="13"/>
      <c r="CM239" s="13"/>
      <c r="CN239" s="13"/>
      <c r="CO239" s="13"/>
      <c r="CP239" s="13"/>
      <c r="CQ239" s="13"/>
      <c r="CR239" s="13"/>
      <c r="CS239" s="13"/>
      <c r="CT239" s="13"/>
      <c r="CU239" s="13"/>
      <c r="CV239" s="13"/>
      <c r="CW239" s="13"/>
      <c r="CX239" s="13"/>
      <c r="CY239" s="13"/>
      <c r="CZ239" s="13"/>
      <c r="DA239" s="13"/>
      <c r="DB239" s="13"/>
      <c r="DC239" s="13"/>
      <c r="DD239" s="13"/>
      <c r="DE239" s="13"/>
      <c r="DF239" s="13"/>
      <c r="DG239" s="13"/>
      <c r="DH239" s="13"/>
      <c r="DI239" s="13"/>
      <c r="DJ239" s="13"/>
      <c r="DK239" s="13"/>
      <c r="DL239" s="13"/>
      <c r="DM239" s="13"/>
      <c r="DN239" s="13"/>
      <c r="DO239" s="13"/>
      <c r="DP239" s="13"/>
      <c r="DQ239" s="13"/>
      <c r="DR239" s="13"/>
      <c r="DS239" s="13"/>
      <c r="DT239" s="13"/>
      <c r="DU239" s="13"/>
      <c r="DV239" s="13"/>
      <c r="DW239" s="13"/>
      <c r="DX239" s="13"/>
      <c r="DY239" s="13"/>
      <c r="DZ239" s="13"/>
      <c r="EA239" s="13"/>
      <c r="EB239" s="13"/>
      <c r="EC239" s="13"/>
      <c r="ED239" s="13"/>
      <c r="EE239" s="13"/>
      <c r="EF239" s="13"/>
      <c r="EG239" s="13"/>
      <c r="EH239" s="13"/>
      <c r="EI239" s="13"/>
      <c r="EJ239" s="13"/>
      <c r="EK239" s="13"/>
      <c r="EL239" s="13"/>
      <c r="EM239" s="13"/>
      <c r="EN239" s="13"/>
      <c r="EO239" s="13"/>
      <c r="EP239" s="13"/>
      <c r="EQ239" s="13"/>
      <c r="ER239" s="13"/>
      <c r="ES239" s="13"/>
      <c r="ET239" s="13"/>
      <c r="EU239" s="13"/>
      <c r="EV239" s="13"/>
      <c r="EW239" s="13"/>
      <c r="EX239" s="13"/>
      <c r="EY239" s="13"/>
      <c r="EZ239" s="13"/>
      <c r="FA239" s="13"/>
      <c r="FB239" s="13"/>
    </row>
    <row r="240" spans="14:158" hidden="1" x14ac:dyDescent="0.2">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c r="BS240" s="13"/>
      <c r="BT240" s="13"/>
      <c r="BU240" s="13"/>
      <c r="BV240" s="13"/>
      <c r="BW240" s="13"/>
      <c r="BX240" s="13"/>
      <c r="BY240" s="13"/>
      <c r="BZ240" s="13"/>
      <c r="CA240" s="13"/>
      <c r="CB240" s="13"/>
      <c r="CC240" s="13"/>
      <c r="CD240" s="13"/>
      <c r="CE240" s="13"/>
      <c r="CF240" s="13"/>
      <c r="CG240" s="13"/>
      <c r="CH240" s="13"/>
      <c r="CI240" s="13"/>
      <c r="CJ240" s="13"/>
      <c r="CK240" s="13"/>
      <c r="CL240" s="13"/>
      <c r="CM240" s="13"/>
      <c r="CN240" s="13"/>
      <c r="CO240" s="13"/>
      <c r="CP240" s="13"/>
      <c r="CQ240" s="13"/>
      <c r="CR240" s="13"/>
      <c r="CS240" s="13"/>
      <c r="CT240" s="13"/>
      <c r="CU240" s="13"/>
      <c r="CV240" s="13"/>
      <c r="CW240" s="13"/>
      <c r="CX240" s="13"/>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c r="DV240" s="13"/>
      <c r="DW240" s="13"/>
      <c r="DX240" s="13"/>
      <c r="DY240" s="13"/>
      <c r="DZ240" s="13"/>
      <c r="EA240" s="13"/>
      <c r="EB240" s="13"/>
      <c r="EC240" s="13"/>
      <c r="ED240" s="13"/>
      <c r="EE240" s="13"/>
      <c r="EF240" s="13"/>
      <c r="EG240" s="13"/>
      <c r="EH240" s="13"/>
      <c r="EI240" s="13"/>
      <c r="EJ240" s="13"/>
      <c r="EK240" s="13"/>
      <c r="EL240" s="13"/>
      <c r="EM240" s="13"/>
      <c r="EN240" s="13"/>
      <c r="EO240" s="13"/>
      <c r="EP240" s="13"/>
      <c r="EQ240" s="13"/>
      <c r="ER240" s="13"/>
      <c r="ES240" s="13"/>
      <c r="ET240" s="13"/>
      <c r="EU240" s="13"/>
      <c r="EV240" s="13"/>
      <c r="EW240" s="13"/>
      <c r="EX240" s="13"/>
      <c r="EY240" s="13"/>
      <c r="EZ240" s="13"/>
      <c r="FA240" s="13"/>
      <c r="FB240" s="13"/>
    </row>
    <row r="241" spans="14:158" hidden="1" x14ac:dyDescent="0.2">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BQ241" s="13"/>
      <c r="BR241" s="13"/>
      <c r="BS241" s="13"/>
      <c r="BT241" s="13"/>
      <c r="BU241" s="13"/>
      <c r="BV241" s="13"/>
      <c r="BW241" s="13"/>
      <c r="BX241" s="13"/>
      <c r="BY241" s="13"/>
      <c r="BZ241" s="13"/>
      <c r="CA241" s="13"/>
      <c r="CB241" s="13"/>
      <c r="CC241" s="13"/>
      <c r="CD241" s="13"/>
      <c r="CE241" s="13"/>
      <c r="CF241" s="13"/>
      <c r="CG241" s="13"/>
      <c r="CH241" s="13"/>
      <c r="CI241" s="13"/>
      <c r="CJ241" s="13"/>
      <c r="CK241" s="13"/>
      <c r="CL241" s="13"/>
      <c r="CM241" s="13"/>
      <c r="CN241" s="13"/>
      <c r="CO241" s="13"/>
      <c r="CP241" s="13"/>
      <c r="CQ241" s="13"/>
      <c r="CR241" s="13"/>
      <c r="CS241" s="13"/>
      <c r="CT241" s="13"/>
      <c r="CU241" s="13"/>
      <c r="CV241" s="13"/>
      <c r="CW241" s="13"/>
      <c r="CX241" s="13"/>
      <c r="CY241" s="13"/>
      <c r="CZ241" s="13"/>
      <c r="DA241" s="13"/>
      <c r="DB241" s="13"/>
      <c r="DC241" s="13"/>
      <c r="DD241" s="13"/>
      <c r="DE241" s="13"/>
      <c r="DF241" s="13"/>
      <c r="DG241" s="13"/>
      <c r="DH241" s="13"/>
      <c r="DI241" s="13"/>
      <c r="DJ241" s="13"/>
      <c r="DK241" s="13"/>
      <c r="DL241" s="13"/>
      <c r="DM241" s="13"/>
      <c r="DN241" s="13"/>
      <c r="DO241" s="13"/>
      <c r="DP241" s="13"/>
      <c r="DQ241" s="13"/>
      <c r="DR241" s="13"/>
      <c r="DS241" s="13"/>
      <c r="DT241" s="13"/>
      <c r="DU241" s="13"/>
      <c r="DV241" s="13"/>
      <c r="DW241" s="13"/>
      <c r="DX241" s="13"/>
      <c r="DY241" s="13"/>
      <c r="DZ241" s="13"/>
      <c r="EA241" s="13"/>
      <c r="EB241" s="13"/>
      <c r="EC241" s="13"/>
      <c r="ED241" s="13"/>
      <c r="EE241" s="13"/>
      <c r="EF241" s="13"/>
      <c r="EG241" s="13"/>
      <c r="EH241" s="13"/>
      <c r="EI241" s="13"/>
      <c r="EJ241" s="13"/>
      <c r="EK241" s="13"/>
      <c r="EL241" s="13"/>
      <c r="EM241" s="13"/>
      <c r="EN241" s="13"/>
      <c r="EO241" s="13"/>
      <c r="EP241" s="13"/>
      <c r="EQ241" s="13"/>
      <c r="ER241" s="13"/>
      <c r="ES241" s="13"/>
      <c r="ET241" s="13"/>
      <c r="EU241" s="13"/>
      <c r="EV241" s="13"/>
      <c r="EW241" s="13"/>
      <c r="EX241" s="13"/>
      <c r="EY241" s="13"/>
      <c r="EZ241" s="13"/>
      <c r="FA241" s="13"/>
      <c r="FB241" s="13"/>
    </row>
    <row r="242" spans="14:158" hidden="1" x14ac:dyDescent="0.2">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c r="BL242" s="13"/>
      <c r="BM242" s="13"/>
      <c r="BN242" s="13"/>
      <c r="BO242" s="13"/>
      <c r="BP242" s="13"/>
      <c r="BQ242" s="13"/>
      <c r="BR242" s="13"/>
      <c r="BS242" s="13"/>
      <c r="BT242" s="13"/>
      <c r="BU242" s="13"/>
      <c r="BV242" s="13"/>
      <c r="BW242" s="13"/>
      <c r="BX242" s="13"/>
      <c r="BY242" s="13"/>
      <c r="BZ242" s="13"/>
      <c r="CA242" s="13"/>
      <c r="CB242" s="13"/>
      <c r="CC242" s="13"/>
      <c r="CD242" s="13"/>
      <c r="CE242" s="13"/>
      <c r="CF242" s="13"/>
      <c r="CG242" s="13"/>
      <c r="CH242" s="13"/>
      <c r="CI242" s="13"/>
      <c r="CJ242" s="13"/>
      <c r="CK242" s="13"/>
      <c r="CL242" s="13"/>
      <c r="CM242" s="13"/>
      <c r="CN242" s="13"/>
      <c r="CO242" s="13"/>
      <c r="CP242" s="13"/>
      <c r="CQ242" s="13"/>
      <c r="CR242" s="13"/>
      <c r="CS242" s="13"/>
      <c r="CT242" s="13"/>
      <c r="CU242" s="13"/>
      <c r="CV242" s="13"/>
      <c r="CW242" s="13"/>
      <c r="CX242" s="13"/>
      <c r="CY242" s="13"/>
      <c r="CZ242" s="13"/>
      <c r="DA242" s="13"/>
      <c r="DB242" s="13"/>
      <c r="DC242" s="13"/>
      <c r="DD242" s="13"/>
      <c r="DE242" s="13"/>
      <c r="DF242" s="13"/>
      <c r="DG242" s="13"/>
      <c r="DH242" s="13"/>
      <c r="DI242" s="13"/>
      <c r="DJ242" s="13"/>
      <c r="DK242" s="13"/>
      <c r="DL242" s="13"/>
      <c r="DM242" s="13"/>
      <c r="DN242" s="13"/>
      <c r="DO242" s="13"/>
      <c r="DP242" s="13"/>
      <c r="DQ242" s="13"/>
      <c r="DR242" s="13"/>
      <c r="DS242" s="13"/>
      <c r="DT242" s="13"/>
      <c r="DU242" s="13"/>
      <c r="DV242" s="13"/>
      <c r="DW242" s="13"/>
      <c r="DX242" s="13"/>
      <c r="DY242" s="13"/>
      <c r="DZ242" s="13"/>
      <c r="EA242" s="13"/>
      <c r="EB242" s="13"/>
      <c r="EC242" s="13"/>
      <c r="ED242" s="13"/>
      <c r="EE242" s="13"/>
      <c r="EF242" s="13"/>
      <c r="EG242" s="13"/>
      <c r="EH242" s="13"/>
      <c r="EI242" s="13"/>
      <c r="EJ242" s="13"/>
      <c r="EK242" s="13"/>
      <c r="EL242" s="13"/>
      <c r="EM242" s="13"/>
      <c r="EN242" s="13"/>
      <c r="EO242" s="13"/>
      <c r="EP242" s="13"/>
      <c r="EQ242" s="13"/>
      <c r="ER242" s="13"/>
      <c r="ES242" s="13"/>
      <c r="ET242" s="13"/>
      <c r="EU242" s="13"/>
      <c r="EV242" s="13"/>
      <c r="EW242" s="13"/>
      <c r="EX242" s="13"/>
      <c r="EY242" s="13"/>
      <c r="EZ242" s="13"/>
      <c r="FA242" s="13"/>
      <c r="FB242" s="13"/>
    </row>
    <row r="243" spans="14:158" hidden="1" x14ac:dyDescent="0.2">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c r="BL243" s="13"/>
      <c r="BM243" s="13"/>
      <c r="BN243" s="13"/>
      <c r="BO243" s="13"/>
      <c r="BP243" s="13"/>
      <c r="BQ243" s="13"/>
      <c r="BR243" s="13"/>
      <c r="BS243" s="13"/>
      <c r="BT243" s="13"/>
      <c r="BU243" s="13"/>
      <c r="BV243" s="13"/>
      <c r="BW243" s="13"/>
      <c r="BX243" s="13"/>
      <c r="BY243" s="13"/>
      <c r="BZ243" s="13"/>
      <c r="CA243" s="13"/>
      <c r="CB243" s="13"/>
      <c r="CC243" s="13"/>
      <c r="CD243" s="13"/>
      <c r="CE243" s="13"/>
      <c r="CF243" s="13"/>
      <c r="CG243" s="13"/>
      <c r="CH243" s="13"/>
      <c r="CI243" s="13"/>
      <c r="CJ243" s="13"/>
      <c r="CK243" s="13"/>
      <c r="CL243" s="13"/>
      <c r="CM243" s="13"/>
      <c r="CN243" s="13"/>
      <c r="CO243" s="13"/>
      <c r="CP243" s="13"/>
      <c r="CQ243" s="13"/>
      <c r="CR243" s="13"/>
      <c r="CS243" s="13"/>
      <c r="CT243" s="13"/>
      <c r="CU243" s="13"/>
      <c r="CV243" s="13"/>
      <c r="CW243" s="13"/>
      <c r="CX243" s="13"/>
      <c r="CY243" s="13"/>
      <c r="CZ243" s="13"/>
      <c r="DA243" s="13"/>
      <c r="DB243" s="13"/>
      <c r="DC243" s="13"/>
      <c r="DD243" s="13"/>
      <c r="DE243" s="13"/>
      <c r="DF243" s="13"/>
      <c r="DG243" s="13"/>
      <c r="DH243" s="13"/>
      <c r="DI243" s="13"/>
      <c r="DJ243" s="13"/>
      <c r="DK243" s="13"/>
      <c r="DL243" s="13"/>
      <c r="DM243" s="13"/>
      <c r="DN243" s="13"/>
      <c r="DO243" s="13"/>
      <c r="DP243" s="13"/>
      <c r="DQ243" s="13"/>
      <c r="DR243" s="13"/>
      <c r="DS243" s="13"/>
      <c r="DT243" s="13"/>
      <c r="DU243" s="13"/>
      <c r="DV243" s="13"/>
      <c r="DW243" s="13"/>
      <c r="DX243" s="13"/>
      <c r="DY243" s="13"/>
      <c r="DZ243" s="13"/>
      <c r="EA243" s="13"/>
      <c r="EB243" s="13"/>
      <c r="EC243" s="13"/>
      <c r="ED243" s="13"/>
      <c r="EE243" s="13"/>
      <c r="EF243" s="13"/>
      <c r="EG243" s="13"/>
      <c r="EH243" s="13"/>
      <c r="EI243" s="13"/>
      <c r="EJ243" s="13"/>
      <c r="EK243" s="13"/>
      <c r="EL243" s="13"/>
      <c r="EM243" s="13"/>
      <c r="EN243" s="13"/>
      <c r="EO243" s="13"/>
      <c r="EP243" s="13"/>
      <c r="EQ243" s="13"/>
      <c r="ER243" s="13"/>
      <c r="ES243" s="13"/>
      <c r="ET243" s="13"/>
      <c r="EU243" s="13"/>
      <c r="EV243" s="13"/>
      <c r="EW243" s="13"/>
      <c r="EX243" s="13"/>
      <c r="EY243" s="13"/>
      <c r="EZ243" s="13"/>
      <c r="FA243" s="13"/>
      <c r="FB243" s="13"/>
    </row>
    <row r="244" spans="14:158" hidden="1" x14ac:dyDescent="0.2">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c r="BS244" s="13"/>
      <c r="BT244" s="13"/>
      <c r="BU244" s="13"/>
      <c r="BV244" s="13"/>
      <c r="BW244" s="13"/>
      <c r="BX244" s="13"/>
      <c r="BY244" s="13"/>
      <c r="BZ244" s="13"/>
      <c r="CA244" s="13"/>
      <c r="CB244" s="13"/>
      <c r="CC244" s="13"/>
      <c r="CD244" s="13"/>
      <c r="CE244" s="13"/>
      <c r="CF244" s="13"/>
      <c r="CG244" s="13"/>
      <c r="CH244" s="13"/>
      <c r="CI244" s="13"/>
      <c r="CJ244" s="13"/>
      <c r="CK244" s="13"/>
      <c r="CL244" s="13"/>
      <c r="CM244" s="13"/>
      <c r="CN244" s="13"/>
      <c r="CO244" s="13"/>
      <c r="CP244" s="13"/>
      <c r="CQ244" s="13"/>
      <c r="CR244" s="13"/>
      <c r="CS244" s="13"/>
      <c r="CT244" s="13"/>
      <c r="CU244" s="13"/>
      <c r="CV244" s="13"/>
      <c r="CW244" s="13"/>
      <c r="CX244" s="13"/>
      <c r="CY244" s="13"/>
      <c r="CZ244" s="13"/>
      <c r="DA244" s="13"/>
      <c r="DB244" s="13"/>
      <c r="DC244" s="13"/>
      <c r="DD244" s="13"/>
      <c r="DE244" s="13"/>
      <c r="DF244" s="13"/>
      <c r="DG244" s="13"/>
      <c r="DH244" s="13"/>
      <c r="DI244" s="13"/>
      <c r="DJ244" s="13"/>
      <c r="DK244" s="13"/>
      <c r="DL244" s="13"/>
      <c r="DM244" s="13"/>
      <c r="DN244" s="13"/>
      <c r="DO244" s="13"/>
      <c r="DP244" s="13"/>
      <c r="DQ244" s="13"/>
      <c r="DR244" s="13"/>
      <c r="DS244" s="13"/>
      <c r="DT244" s="13"/>
      <c r="DU244" s="13"/>
      <c r="DV244" s="13"/>
      <c r="DW244" s="13"/>
      <c r="DX244" s="13"/>
      <c r="DY244" s="13"/>
      <c r="DZ244" s="13"/>
      <c r="EA244" s="13"/>
      <c r="EB244" s="13"/>
      <c r="EC244" s="13"/>
      <c r="ED244" s="13"/>
      <c r="EE244" s="13"/>
      <c r="EF244" s="13"/>
      <c r="EG244" s="13"/>
      <c r="EH244" s="13"/>
      <c r="EI244" s="13"/>
      <c r="EJ244" s="13"/>
      <c r="EK244" s="13"/>
      <c r="EL244" s="13"/>
      <c r="EM244" s="13"/>
      <c r="EN244" s="13"/>
      <c r="EO244" s="13"/>
      <c r="EP244" s="13"/>
      <c r="EQ244" s="13"/>
      <c r="ER244" s="13"/>
      <c r="ES244" s="13"/>
      <c r="ET244" s="13"/>
      <c r="EU244" s="13"/>
      <c r="EV244" s="13"/>
      <c r="EW244" s="13"/>
      <c r="EX244" s="13"/>
      <c r="EY244" s="13"/>
      <c r="EZ244" s="13"/>
      <c r="FA244" s="13"/>
      <c r="FB244" s="13"/>
    </row>
    <row r="245" spans="14:158" hidden="1" x14ac:dyDescent="0.2">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c r="BS245" s="13"/>
      <c r="BT245" s="13"/>
      <c r="BU245" s="13"/>
      <c r="BV245" s="13"/>
      <c r="BW245" s="13"/>
      <c r="BX245" s="13"/>
      <c r="BY245" s="13"/>
      <c r="BZ245" s="13"/>
      <c r="CA245" s="13"/>
      <c r="CB245" s="13"/>
      <c r="CC245" s="13"/>
      <c r="CD245" s="13"/>
      <c r="CE245" s="13"/>
      <c r="CF245" s="13"/>
      <c r="CG245" s="13"/>
      <c r="CH245" s="13"/>
      <c r="CI245" s="13"/>
      <c r="CJ245" s="13"/>
      <c r="CK245" s="13"/>
      <c r="CL245" s="13"/>
      <c r="CM245" s="13"/>
      <c r="CN245" s="13"/>
      <c r="CO245" s="13"/>
      <c r="CP245" s="13"/>
      <c r="CQ245" s="13"/>
      <c r="CR245" s="13"/>
      <c r="CS245" s="13"/>
      <c r="CT245" s="13"/>
      <c r="CU245" s="13"/>
      <c r="CV245" s="13"/>
      <c r="CW245" s="13"/>
      <c r="CX245" s="13"/>
      <c r="CY245" s="13"/>
      <c r="CZ245" s="13"/>
      <c r="DA245" s="13"/>
      <c r="DB245" s="13"/>
      <c r="DC245" s="13"/>
      <c r="DD245" s="13"/>
      <c r="DE245" s="13"/>
      <c r="DF245" s="13"/>
      <c r="DG245" s="13"/>
      <c r="DH245" s="13"/>
      <c r="DI245" s="13"/>
      <c r="DJ245" s="13"/>
      <c r="DK245" s="13"/>
      <c r="DL245" s="13"/>
      <c r="DM245" s="13"/>
      <c r="DN245" s="13"/>
      <c r="DO245" s="13"/>
      <c r="DP245" s="13"/>
      <c r="DQ245" s="13"/>
      <c r="DR245" s="13"/>
      <c r="DS245" s="13"/>
      <c r="DT245" s="13"/>
      <c r="DU245" s="13"/>
      <c r="DV245" s="13"/>
      <c r="DW245" s="13"/>
      <c r="DX245" s="13"/>
      <c r="DY245" s="13"/>
      <c r="DZ245" s="13"/>
      <c r="EA245" s="13"/>
      <c r="EB245" s="13"/>
      <c r="EC245" s="13"/>
      <c r="ED245" s="13"/>
      <c r="EE245" s="13"/>
      <c r="EF245" s="13"/>
      <c r="EG245" s="13"/>
      <c r="EH245" s="13"/>
      <c r="EI245" s="13"/>
      <c r="EJ245" s="13"/>
      <c r="EK245" s="13"/>
      <c r="EL245" s="13"/>
      <c r="EM245" s="13"/>
      <c r="EN245" s="13"/>
      <c r="EO245" s="13"/>
      <c r="EP245" s="13"/>
      <c r="EQ245" s="13"/>
      <c r="ER245" s="13"/>
      <c r="ES245" s="13"/>
      <c r="ET245" s="13"/>
      <c r="EU245" s="13"/>
      <c r="EV245" s="13"/>
      <c r="EW245" s="13"/>
      <c r="EX245" s="13"/>
      <c r="EY245" s="13"/>
      <c r="EZ245" s="13"/>
      <c r="FA245" s="13"/>
      <c r="FB245" s="13"/>
    </row>
    <row r="246" spans="14:158" hidden="1" x14ac:dyDescent="0.2">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c r="BV246" s="13"/>
      <c r="BW246" s="13"/>
      <c r="BX246" s="13"/>
      <c r="BY246" s="13"/>
      <c r="BZ246" s="13"/>
      <c r="CA246" s="13"/>
      <c r="CB246" s="13"/>
      <c r="CC246" s="13"/>
      <c r="CD246" s="13"/>
      <c r="CE246" s="13"/>
      <c r="CF246" s="13"/>
      <c r="CG246" s="13"/>
      <c r="CH246" s="13"/>
      <c r="CI246" s="13"/>
      <c r="CJ246" s="13"/>
      <c r="CK246" s="13"/>
      <c r="CL246" s="13"/>
      <c r="CM246" s="13"/>
      <c r="CN246" s="13"/>
      <c r="CO246" s="13"/>
      <c r="CP246" s="13"/>
      <c r="CQ246" s="13"/>
      <c r="CR246" s="13"/>
      <c r="CS246" s="13"/>
      <c r="CT246" s="13"/>
      <c r="CU246" s="13"/>
      <c r="CV246" s="13"/>
      <c r="CW246" s="13"/>
      <c r="CX246" s="13"/>
      <c r="CY246" s="13"/>
      <c r="CZ246" s="13"/>
      <c r="DA246" s="13"/>
      <c r="DB246" s="13"/>
      <c r="DC246" s="13"/>
      <c r="DD246" s="13"/>
      <c r="DE246" s="13"/>
      <c r="DF246" s="13"/>
      <c r="DG246" s="13"/>
      <c r="DH246" s="13"/>
      <c r="DI246" s="13"/>
      <c r="DJ246" s="13"/>
      <c r="DK246" s="13"/>
      <c r="DL246" s="13"/>
      <c r="DM246" s="13"/>
      <c r="DN246" s="13"/>
      <c r="DO246" s="13"/>
      <c r="DP246" s="13"/>
      <c r="DQ246" s="13"/>
      <c r="DR246" s="13"/>
      <c r="DS246" s="13"/>
      <c r="DT246" s="13"/>
      <c r="DU246" s="13"/>
      <c r="DV246" s="13"/>
      <c r="DW246" s="13"/>
      <c r="DX246" s="13"/>
      <c r="DY246" s="13"/>
      <c r="DZ246" s="13"/>
      <c r="EA246" s="13"/>
      <c r="EB246" s="13"/>
      <c r="EC246" s="13"/>
      <c r="ED246" s="13"/>
      <c r="EE246" s="13"/>
      <c r="EF246" s="13"/>
      <c r="EG246" s="13"/>
      <c r="EH246" s="13"/>
      <c r="EI246" s="13"/>
      <c r="EJ246" s="13"/>
      <c r="EK246" s="13"/>
      <c r="EL246" s="13"/>
      <c r="EM246" s="13"/>
      <c r="EN246" s="13"/>
      <c r="EO246" s="13"/>
      <c r="EP246" s="13"/>
      <c r="EQ246" s="13"/>
      <c r="ER246" s="13"/>
      <c r="ES246" s="13"/>
      <c r="ET246" s="13"/>
      <c r="EU246" s="13"/>
      <c r="EV246" s="13"/>
      <c r="EW246" s="13"/>
      <c r="EX246" s="13"/>
      <c r="EY246" s="13"/>
      <c r="EZ246" s="13"/>
      <c r="FA246" s="13"/>
      <c r="FB246" s="13"/>
    </row>
    <row r="247" spans="14:158" hidden="1" x14ac:dyDescent="0.2">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3"/>
      <c r="BV247" s="13"/>
      <c r="BW247" s="13"/>
      <c r="BX247" s="13"/>
      <c r="BY247" s="13"/>
      <c r="BZ247" s="13"/>
      <c r="CA247" s="13"/>
      <c r="CB247" s="13"/>
      <c r="CC247" s="13"/>
      <c r="CD247" s="13"/>
      <c r="CE247" s="13"/>
      <c r="CF247" s="13"/>
      <c r="CG247" s="13"/>
      <c r="CH247" s="13"/>
      <c r="CI247" s="13"/>
      <c r="CJ247" s="13"/>
      <c r="CK247" s="13"/>
      <c r="CL247" s="13"/>
      <c r="CM247" s="13"/>
      <c r="CN247" s="13"/>
      <c r="CO247" s="13"/>
      <c r="CP247" s="13"/>
      <c r="CQ247" s="13"/>
      <c r="CR247" s="13"/>
      <c r="CS247" s="13"/>
      <c r="CT247" s="13"/>
      <c r="CU247" s="13"/>
      <c r="CV247" s="13"/>
      <c r="CW247" s="13"/>
      <c r="CX247" s="13"/>
      <c r="CY247" s="13"/>
      <c r="CZ247" s="13"/>
      <c r="DA247" s="13"/>
      <c r="DB247" s="13"/>
      <c r="DC247" s="13"/>
      <c r="DD247" s="13"/>
      <c r="DE247" s="13"/>
      <c r="DF247" s="13"/>
      <c r="DG247" s="13"/>
      <c r="DH247" s="13"/>
      <c r="DI247" s="13"/>
      <c r="DJ247" s="13"/>
      <c r="DK247" s="13"/>
      <c r="DL247" s="13"/>
      <c r="DM247" s="13"/>
      <c r="DN247" s="13"/>
      <c r="DO247" s="13"/>
      <c r="DP247" s="13"/>
      <c r="DQ247" s="13"/>
      <c r="DR247" s="13"/>
      <c r="DS247" s="13"/>
      <c r="DT247" s="13"/>
      <c r="DU247" s="13"/>
      <c r="DV247" s="13"/>
      <c r="DW247" s="13"/>
      <c r="DX247" s="13"/>
      <c r="DY247" s="13"/>
      <c r="DZ247" s="13"/>
      <c r="EA247" s="13"/>
      <c r="EB247" s="13"/>
      <c r="EC247" s="13"/>
      <c r="ED247" s="13"/>
      <c r="EE247" s="13"/>
      <c r="EF247" s="13"/>
      <c r="EG247" s="13"/>
      <c r="EH247" s="13"/>
      <c r="EI247" s="13"/>
      <c r="EJ247" s="13"/>
      <c r="EK247" s="13"/>
      <c r="EL247" s="13"/>
      <c r="EM247" s="13"/>
      <c r="EN247" s="13"/>
      <c r="EO247" s="13"/>
      <c r="EP247" s="13"/>
      <c r="EQ247" s="13"/>
      <c r="ER247" s="13"/>
      <c r="ES247" s="13"/>
      <c r="ET247" s="13"/>
      <c r="EU247" s="13"/>
      <c r="EV247" s="13"/>
      <c r="EW247" s="13"/>
      <c r="EX247" s="13"/>
      <c r="EY247" s="13"/>
      <c r="EZ247" s="13"/>
      <c r="FA247" s="13"/>
      <c r="FB247" s="13"/>
    </row>
    <row r="248" spans="14:158" hidden="1" x14ac:dyDescent="0.2">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c r="BL248" s="13"/>
      <c r="BM248" s="13"/>
      <c r="BN248" s="13"/>
      <c r="BO248" s="13"/>
      <c r="BP248" s="13"/>
      <c r="BQ248" s="13"/>
      <c r="BR248" s="13"/>
      <c r="BS248" s="13"/>
      <c r="BT248" s="13"/>
      <c r="BU248" s="13"/>
      <c r="BV248" s="13"/>
      <c r="BW248" s="13"/>
      <c r="BX248" s="13"/>
      <c r="BY248" s="13"/>
      <c r="BZ248" s="13"/>
      <c r="CA248" s="13"/>
      <c r="CB248" s="13"/>
      <c r="CC248" s="13"/>
      <c r="CD248" s="13"/>
      <c r="CE248" s="13"/>
      <c r="CF248" s="13"/>
      <c r="CG248" s="13"/>
      <c r="CH248" s="13"/>
      <c r="CI248" s="13"/>
      <c r="CJ248" s="13"/>
      <c r="CK248" s="13"/>
      <c r="CL248" s="13"/>
      <c r="CM248" s="13"/>
      <c r="CN248" s="13"/>
      <c r="CO248" s="13"/>
      <c r="CP248" s="13"/>
      <c r="CQ248" s="13"/>
      <c r="CR248" s="13"/>
      <c r="CS248" s="13"/>
      <c r="CT248" s="13"/>
      <c r="CU248" s="13"/>
      <c r="CV248" s="13"/>
      <c r="CW248" s="13"/>
      <c r="CX248" s="13"/>
      <c r="CY248" s="13"/>
      <c r="CZ248" s="13"/>
      <c r="DA248" s="13"/>
      <c r="DB248" s="13"/>
      <c r="DC248" s="13"/>
      <c r="DD248" s="13"/>
      <c r="DE248" s="13"/>
      <c r="DF248" s="13"/>
      <c r="DG248" s="13"/>
      <c r="DH248" s="13"/>
      <c r="DI248" s="13"/>
      <c r="DJ248" s="13"/>
      <c r="DK248" s="13"/>
      <c r="DL248" s="13"/>
      <c r="DM248" s="13"/>
      <c r="DN248" s="13"/>
      <c r="DO248" s="13"/>
      <c r="DP248" s="13"/>
      <c r="DQ248" s="13"/>
      <c r="DR248" s="13"/>
      <c r="DS248" s="13"/>
      <c r="DT248" s="13"/>
      <c r="DU248" s="13"/>
      <c r="DV248" s="13"/>
      <c r="DW248" s="13"/>
      <c r="DX248" s="13"/>
      <c r="DY248" s="13"/>
      <c r="DZ248" s="13"/>
      <c r="EA248" s="13"/>
      <c r="EB248" s="13"/>
      <c r="EC248" s="13"/>
      <c r="ED248" s="13"/>
      <c r="EE248" s="13"/>
      <c r="EF248" s="13"/>
      <c r="EG248" s="13"/>
      <c r="EH248" s="13"/>
      <c r="EI248" s="13"/>
      <c r="EJ248" s="13"/>
      <c r="EK248" s="13"/>
      <c r="EL248" s="13"/>
      <c r="EM248" s="13"/>
      <c r="EN248" s="13"/>
      <c r="EO248" s="13"/>
      <c r="EP248" s="13"/>
      <c r="EQ248" s="13"/>
      <c r="ER248" s="13"/>
      <c r="ES248" s="13"/>
      <c r="ET248" s="13"/>
      <c r="EU248" s="13"/>
      <c r="EV248" s="13"/>
      <c r="EW248" s="13"/>
      <c r="EX248" s="13"/>
      <c r="EY248" s="13"/>
      <c r="EZ248" s="13"/>
      <c r="FA248" s="13"/>
      <c r="FB248" s="13"/>
    </row>
    <row r="249" spans="14:158" hidden="1" x14ac:dyDescent="0.2">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c r="BV249" s="13"/>
      <c r="BW249" s="13"/>
      <c r="BX249" s="13"/>
      <c r="BY249" s="13"/>
      <c r="BZ249" s="13"/>
      <c r="CA249" s="13"/>
      <c r="CB249" s="13"/>
      <c r="CC249" s="13"/>
      <c r="CD249" s="13"/>
      <c r="CE249" s="13"/>
      <c r="CF249" s="13"/>
      <c r="CG249" s="13"/>
      <c r="CH249" s="13"/>
      <c r="CI249" s="13"/>
      <c r="CJ249" s="13"/>
      <c r="CK249" s="13"/>
      <c r="CL249" s="13"/>
      <c r="CM249" s="13"/>
      <c r="CN249" s="13"/>
      <c r="CO249" s="13"/>
      <c r="CP249" s="13"/>
      <c r="CQ249" s="13"/>
      <c r="CR249" s="13"/>
      <c r="CS249" s="13"/>
      <c r="CT249" s="13"/>
      <c r="CU249" s="13"/>
      <c r="CV249" s="13"/>
      <c r="CW249" s="13"/>
      <c r="CX249" s="13"/>
      <c r="CY249" s="13"/>
      <c r="CZ249" s="13"/>
      <c r="DA249" s="13"/>
      <c r="DB249" s="13"/>
      <c r="DC249" s="13"/>
      <c r="DD249" s="13"/>
      <c r="DE249" s="13"/>
      <c r="DF249" s="13"/>
      <c r="DG249" s="13"/>
      <c r="DH249" s="13"/>
      <c r="DI249" s="13"/>
      <c r="DJ249" s="13"/>
      <c r="DK249" s="13"/>
      <c r="DL249" s="13"/>
      <c r="DM249" s="13"/>
      <c r="DN249" s="13"/>
      <c r="DO249" s="13"/>
      <c r="DP249" s="13"/>
      <c r="DQ249" s="13"/>
      <c r="DR249" s="13"/>
      <c r="DS249" s="13"/>
      <c r="DT249" s="13"/>
      <c r="DU249" s="13"/>
      <c r="DV249" s="13"/>
      <c r="DW249" s="13"/>
      <c r="DX249" s="13"/>
      <c r="DY249" s="13"/>
      <c r="DZ249" s="13"/>
      <c r="EA249" s="13"/>
      <c r="EB249" s="13"/>
      <c r="EC249" s="13"/>
      <c r="ED249" s="13"/>
      <c r="EE249" s="13"/>
      <c r="EF249" s="13"/>
      <c r="EG249" s="13"/>
      <c r="EH249" s="13"/>
      <c r="EI249" s="13"/>
      <c r="EJ249" s="13"/>
      <c r="EK249" s="13"/>
      <c r="EL249" s="13"/>
      <c r="EM249" s="13"/>
      <c r="EN249" s="13"/>
      <c r="EO249" s="13"/>
      <c r="EP249" s="13"/>
      <c r="EQ249" s="13"/>
      <c r="ER249" s="13"/>
      <c r="ES249" s="13"/>
      <c r="ET249" s="13"/>
      <c r="EU249" s="13"/>
      <c r="EV249" s="13"/>
      <c r="EW249" s="13"/>
      <c r="EX249" s="13"/>
      <c r="EY249" s="13"/>
      <c r="EZ249" s="13"/>
      <c r="FA249" s="13"/>
      <c r="FB249" s="13"/>
    </row>
    <row r="250" spans="14:158" hidden="1" x14ac:dyDescent="0.2">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c r="BV250" s="13"/>
      <c r="BW250" s="13"/>
      <c r="BX250" s="13"/>
      <c r="BY250" s="13"/>
      <c r="BZ250" s="13"/>
      <c r="CA250" s="13"/>
      <c r="CB250" s="13"/>
      <c r="CC250" s="13"/>
      <c r="CD250" s="13"/>
      <c r="CE250" s="13"/>
      <c r="CF250" s="13"/>
      <c r="CG250" s="13"/>
      <c r="CH250" s="13"/>
      <c r="CI250" s="13"/>
      <c r="CJ250" s="13"/>
      <c r="CK250" s="13"/>
      <c r="CL250" s="13"/>
      <c r="CM250" s="13"/>
      <c r="CN250" s="13"/>
      <c r="CO250" s="13"/>
      <c r="CP250" s="13"/>
      <c r="CQ250" s="13"/>
      <c r="CR250" s="13"/>
      <c r="CS250" s="13"/>
      <c r="CT250" s="13"/>
      <c r="CU250" s="13"/>
      <c r="CV250" s="13"/>
      <c r="CW250" s="13"/>
      <c r="CX250" s="13"/>
      <c r="CY250" s="13"/>
      <c r="CZ250" s="13"/>
      <c r="DA250" s="13"/>
      <c r="DB250" s="13"/>
      <c r="DC250" s="13"/>
      <c r="DD250" s="13"/>
      <c r="DE250" s="13"/>
      <c r="DF250" s="13"/>
      <c r="DG250" s="13"/>
      <c r="DH250" s="13"/>
      <c r="DI250" s="13"/>
      <c r="DJ250" s="13"/>
      <c r="DK250" s="13"/>
      <c r="DL250" s="13"/>
      <c r="DM250" s="13"/>
      <c r="DN250" s="13"/>
      <c r="DO250" s="13"/>
      <c r="DP250" s="13"/>
      <c r="DQ250" s="13"/>
      <c r="DR250" s="13"/>
      <c r="DS250" s="13"/>
      <c r="DT250" s="13"/>
      <c r="DU250" s="13"/>
      <c r="DV250" s="13"/>
      <c r="DW250" s="13"/>
      <c r="DX250" s="13"/>
      <c r="DY250" s="13"/>
      <c r="DZ250" s="13"/>
      <c r="EA250" s="13"/>
      <c r="EB250" s="13"/>
      <c r="EC250" s="13"/>
      <c r="ED250" s="13"/>
      <c r="EE250" s="13"/>
      <c r="EF250" s="13"/>
      <c r="EG250" s="13"/>
      <c r="EH250" s="13"/>
      <c r="EI250" s="13"/>
      <c r="EJ250" s="13"/>
      <c r="EK250" s="13"/>
      <c r="EL250" s="13"/>
      <c r="EM250" s="13"/>
      <c r="EN250" s="13"/>
      <c r="EO250" s="13"/>
      <c r="EP250" s="13"/>
      <c r="EQ250" s="13"/>
      <c r="ER250" s="13"/>
      <c r="ES250" s="13"/>
      <c r="ET250" s="13"/>
      <c r="EU250" s="13"/>
      <c r="EV250" s="13"/>
      <c r="EW250" s="13"/>
      <c r="EX250" s="13"/>
      <c r="EY250" s="13"/>
      <c r="EZ250" s="13"/>
      <c r="FA250" s="13"/>
      <c r="FB250" s="13"/>
    </row>
    <row r="251" spans="14:158" hidden="1" x14ac:dyDescent="0.2">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c r="BV251" s="13"/>
      <c r="BW251" s="13"/>
      <c r="BX251" s="13"/>
      <c r="BY251" s="13"/>
      <c r="BZ251" s="13"/>
      <c r="CA251" s="13"/>
      <c r="CB251" s="13"/>
      <c r="CC251" s="13"/>
      <c r="CD251" s="13"/>
      <c r="CE251" s="13"/>
      <c r="CF251" s="13"/>
      <c r="CG251" s="13"/>
      <c r="CH251" s="13"/>
      <c r="CI251" s="13"/>
      <c r="CJ251" s="13"/>
      <c r="CK251" s="13"/>
      <c r="CL251" s="13"/>
      <c r="CM251" s="13"/>
      <c r="CN251" s="13"/>
      <c r="CO251" s="13"/>
      <c r="CP251" s="13"/>
      <c r="CQ251" s="13"/>
      <c r="CR251" s="13"/>
      <c r="CS251" s="13"/>
      <c r="CT251" s="13"/>
      <c r="CU251" s="13"/>
      <c r="CV251" s="13"/>
      <c r="CW251" s="13"/>
      <c r="CX251" s="13"/>
      <c r="CY251" s="13"/>
      <c r="CZ251" s="13"/>
      <c r="DA251" s="13"/>
      <c r="DB251" s="13"/>
      <c r="DC251" s="13"/>
      <c r="DD251" s="13"/>
      <c r="DE251" s="13"/>
      <c r="DF251" s="13"/>
      <c r="DG251" s="13"/>
      <c r="DH251" s="13"/>
      <c r="DI251" s="13"/>
      <c r="DJ251" s="13"/>
      <c r="DK251" s="13"/>
      <c r="DL251" s="13"/>
      <c r="DM251" s="13"/>
      <c r="DN251" s="13"/>
      <c r="DO251" s="13"/>
      <c r="DP251" s="13"/>
      <c r="DQ251" s="13"/>
      <c r="DR251" s="13"/>
      <c r="DS251" s="13"/>
      <c r="DT251" s="13"/>
      <c r="DU251" s="13"/>
      <c r="DV251" s="13"/>
      <c r="DW251" s="13"/>
      <c r="DX251" s="13"/>
      <c r="DY251" s="13"/>
      <c r="DZ251" s="13"/>
      <c r="EA251" s="13"/>
      <c r="EB251" s="13"/>
      <c r="EC251" s="13"/>
      <c r="ED251" s="13"/>
      <c r="EE251" s="13"/>
      <c r="EF251" s="13"/>
      <c r="EG251" s="13"/>
      <c r="EH251" s="13"/>
      <c r="EI251" s="13"/>
      <c r="EJ251" s="13"/>
      <c r="EK251" s="13"/>
      <c r="EL251" s="13"/>
      <c r="EM251" s="13"/>
      <c r="EN251" s="13"/>
      <c r="EO251" s="13"/>
      <c r="EP251" s="13"/>
      <c r="EQ251" s="13"/>
      <c r="ER251" s="13"/>
      <c r="ES251" s="13"/>
      <c r="ET251" s="13"/>
      <c r="EU251" s="13"/>
      <c r="EV251" s="13"/>
      <c r="EW251" s="13"/>
      <c r="EX251" s="13"/>
      <c r="EY251" s="13"/>
      <c r="EZ251" s="13"/>
      <c r="FA251" s="13"/>
      <c r="FB251" s="13"/>
    </row>
    <row r="252" spans="14:158" hidden="1" x14ac:dyDescent="0.2">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3"/>
      <c r="BV252" s="13"/>
      <c r="BW252" s="13"/>
      <c r="BX252" s="13"/>
      <c r="BY252" s="13"/>
      <c r="BZ252" s="13"/>
      <c r="CA252" s="13"/>
      <c r="CB252" s="13"/>
      <c r="CC252" s="13"/>
      <c r="CD252" s="13"/>
      <c r="CE252" s="13"/>
      <c r="CF252" s="13"/>
      <c r="CG252" s="13"/>
      <c r="CH252" s="13"/>
      <c r="CI252" s="13"/>
      <c r="CJ252" s="13"/>
      <c r="CK252" s="13"/>
      <c r="CL252" s="13"/>
      <c r="CM252" s="13"/>
      <c r="CN252" s="13"/>
      <c r="CO252" s="13"/>
      <c r="CP252" s="13"/>
      <c r="CQ252" s="13"/>
      <c r="CR252" s="13"/>
      <c r="CS252" s="13"/>
      <c r="CT252" s="13"/>
      <c r="CU252" s="13"/>
      <c r="CV252" s="13"/>
      <c r="CW252" s="13"/>
      <c r="CX252" s="13"/>
      <c r="CY252" s="13"/>
      <c r="CZ252" s="13"/>
      <c r="DA252" s="13"/>
      <c r="DB252" s="13"/>
      <c r="DC252" s="13"/>
      <c r="DD252" s="13"/>
      <c r="DE252" s="13"/>
      <c r="DF252" s="13"/>
      <c r="DG252" s="13"/>
      <c r="DH252" s="13"/>
      <c r="DI252" s="13"/>
      <c r="DJ252" s="13"/>
      <c r="DK252" s="13"/>
      <c r="DL252" s="13"/>
      <c r="DM252" s="13"/>
      <c r="DN252" s="13"/>
      <c r="DO252" s="13"/>
      <c r="DP252" s="13"/>
      <c r="DQ252" s="13"/>
      <c r="DR252" s="13"/>
      <c r="DS252" s="13"/>
      <c r="DT252" s="13"/>
      <c r="DU252" s="13"/>
      <c r="DV252" s="13"/>
      <c r="DW252" s="13"/>
      <c r="DX252" s="13"/>
      <c r="DY252" s="13"/>
      <c r="DZ252" s="13"/>
      <c r="EA252" s="13"/>
      <c r="EB252" s="13"/>
      <c r="EC252" s="13"/>
      <c r="ED252" s="13"/>
      <c r="EE252" s="13"/>
      <c r="EF252" s="13"/>
      <c r="EG252" s="13"/>
      <c r="EH252" s="13"/>
      <c r="EI252" s="13"/>
      <c r="EJ252" s="13"/>
      <c r="EK252" s="13"/>
      <c r="EL252" s="13"/>
      <c r="EM252" s="13"/>
      <c r="EN252" s="13"/>
      <c r="EO252" s="13"/>
      <c r="EP252" s="13"/>
      <c r="EQ252" s="13"/>
      <c r="ER252" s="13"/>
      <c r="ES252" s="13"/>
      <c r="ET252" s="13"/>
      <c r="EU252" s="13"/>
      <c r="EV252" s="13"/>
      <c r="EW252" s="13"/>
      <c r="EX252" s="13"/>
      <c r="EY252" s="13"/>
      <c r="EZ252" s="13"/>
      <c r="FA252" s="13"/>
      <c r="FB252" s="13"/>
    </row>
    <row r="253" spans="14:158" hidden="1" x14ac:dyDescent="0.2">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c r="BS253" s="13"/>
      <c r="BT253" s="13"/>
      <c r="BU253" s="13"/>
      <c r="BV253" s="13"/>
      <c r="BW253" s="13"/>
      <c r="BX253" s="13"/>
      <c r="BY253" s="13"/>
      <c r="BZ253" s="13"/>
      <c r="CA253" s="13"/>
      <c r="CB253" s="13"/>
      <c r="CC253" s="13"/>
      <c r="CD253" s="13"/>
      <c r="CE253" s="13"/>
      <c r="CF253" s="13"/>
      <c r="CG253" s="13"/>
      <c r="CH253" s="13"/>
      <c r="CI253" s="13"/>
      <c r="CJ253" s="13"/>
      <c r="CK253" s="13"/>
      <c r="CL253" s="13"/>
      <c r="CM253" s="13"/>
      <c r="CN253" s="13"/>
      <c r="CO253" s="13"/>
      <c r="CP253" s="13"/>
      <c r="CQ253" s="13"/>
      <c r="CR253" s="13"/>
      <c r="CS253" s="13"/>
      <c r="CT253" s="13"/>
      <c r="CU253" s="13"/>
      <c r="CV253" s="13"/>
      <c r="CW253" s="13"/>
      <c r="CX253" s="13"/>
      <c r="CY253" s="13"/>
      <c r="CZ253" s="13"/>
      <c r="DA253" s="13"/>
      <c r="DB253" s="13"/>
      <c r="DC253" s="13"/>
      <c r="DD253" s="13"/>
      <c r="DE253" s="13"/>
      <c r="DF253" s="13"/>
      <c r="DG253" s="13"/>
      <c r="DH253" s="13"/>
      <c r="DI253" s="13"/>
      <c r="DJ253" s="13"/>
      <c r="DK253" s="13"/>
      <c r="DL253" s="13"/>
      <c r="DM253" s="13"/>
      <c r="DN253" s="13"/>
      <c r="DO253" s="13"/>
      <c r="DP253" s="13"/>
      <c r="DQ253" s="13"/>
      <c r="DR253" s="13"/>
      <c r="DS253" s="13"/>
      <c r="DT253" s="13"/>
      <c r="DU253" s="13"/>
      <c r="DV253" s="13"/>
      <c r="DW253" s="13"/>
      <c r="DX253" s="13"/>
      <c r="DY253" s="13"/>
      <c r="DZ253" s="13"/>
      <c r="EA253" s="13"/>
      <c r="EB253" s="13"/>
      <c r="EC253" s="13"/>
      <c r="ED253" s="13"/>
      <c r="EE253" s="13"/>
      <c r="EF253" s="13"/>
      <c r="EG253" s="13"/>
      <c r="EH253" s="13"/>
      <c r="EI253" s="13"/>
      <c r="EJ253" s="13"/>
      <c r="EK253" s="13"/>
      <c r="EL253" s="13"/>
      <c r="EM253" s="13"/>
      <c r="EN253" s="13"/>
      <c r="EO253" s="13"/>
      <c r="EP253" s="13"/>
      <c r="EQ253" s="13"/>
      <c r="ER253" s="13"/>
      <c r="ES253" s="13"/>
      <c r="ET253" s="13"/>
      <c r="EU253" s="13"/>
      <c r="EV253" s="13"/>
      <c r="EW253" s="13"/>
      <c r="EX253" s="13"/>
      <c r="EY253" s="13"/>
      <c r="EZ253" s="13"/>
      <c r="FA253" s="13"/>
      <c r="FB253" s="13"/>
    </row>
    <row r="254" spans="14:158" hidden="1" x14ac:dyDescent="0.2">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c r="BL254" s="13"/>
      <c r="BM254" s="13"/>
      <c r="BN254" s="13"/>
      <c r="BO254" s="13"/>
      <c r="BP254" s="13"/>
      <c r="BQ254" s="13"/>
      <c r="BR254" s="13"/>
      <c r="BS254" s="13"/>
      <c r="BT254" s="13"/>
      <c r="BU254" s="13"/>
      <c r="BV254" s="13"/>
      <c r="BW254" s="13"/>
      <c r="BX254" s="13"/>
      <c r="BY254" s="13"/>
      <c r="BZ254" s="13"/>
      <c r="CA254" s="13"/>
      <c r="CB254" s="13"/>
      <c r="CC254" s="13"/>
      <c r="CD254" s="13"/>
      <c r="CE254" s="13"/>
      <c r="CF254" s="13"/>
      <c r="CG254" s="13"/>
      <c r="CH254" s="13"/>
      <c r="CI254" s="13"/>
      <c r="CJ254" s="13"/>
      <c r="CK254" s="13"/>
      <c r="CL254" s="13"/>
      <c r="CM254" s="13"/>
      <c r="CN254" s="13"/>
      <c r="CO254" s="13"/>
      <c r="CP254" s="13"/>
      <c r="CQ254" s="13"/>
      <c r="CR254" s="13"/>
      <c r="CS254" s="13"/>
      <c r="CT254" s="13"/>
      <c r="CU254" s="13"/>
      <c r="CV254" s="13"/>
      <c r="CW254" s="13"/>
      <c r="CX254" s="13"/>
      <c r="CY254" s="13"/>
      <c r="CZ254" s="13"/>
      <c r="DA254" s="13"/>
      <c r="DB254" s="13"/>
      <c r="DC254" s="13"/>
      <c r="DD254" s="13"/>
      <c r="DE254" s="13"/>
      <c r="DF254" s="13"/>
      <c r="DG254" s="13"/>
      <c r="DH254" s="13"/>
      <c r="DI254" s="13"/>
      <c r="DJ254" s="13"/>
      <c r="DK254" s="13"/>
      <c r="DL254" s="13"/>
      <c r="DM254" s="13"/>
      <c r="DN254" s="13"/>
      <c r="DO254" s="13"/>
      <c r="DP254" s="13"/>
      <c r="DQ254" s="13"/>
      <c r="DR254" s="13"/>
      <c r="DS254" s="13"/>
      <c r="DT254" s="13"/>
      <c r="DU254" s="13"/>
      <c r="DV254" s="13"/>
      <c r="DW254" s="13"/>
      <c r="DX254" s="13"/>
      <c r="DY254" s="13"/>
      <c r="DZ254" s="13"/>
      <c r="EA254" s="13"/>
      <c r="EB254" s="13"/>
      <c r="EC254" s="13"/>
      <c r="ED254" s="13"/>
      <c r="EE254" s="13"/>
      <c r="EF254" s="13"/>
      <c r="EG254" s="13"/>
      <c r="EH254" s="13"/>
      <c r="EI254" s="13"/>
      <c r="EJ254" s="13"/>
      <c r="EK254" s="13"/>
      <c r="EL254" s="13"/>
      <c r="EM254" s="13"/>
      <c r="EN254" s="13"/>
      <c r="EO254" s="13"/>
      <c r="EP254" s="13"/>
      <c r="EQ254" s="13"/>
      <c r="ER254" s="13"/>
      <c r="ES254" s="13"/>
      <c r="ET254" s="13"/>
      <c r="EU254" s="13"/>
      <c r="EV254" s="13"/>
      <c r="EW254" s="13"/>
      <c r="EX254" s="13"/>
      <c r="EY254" s="13"/>
      <c r="EZ254" s="13"/>
      <c r="FA254" s="13"/>
      <c r="FB254" s="13"/>
    </row>
    <row r="255" spans="14:158" hidden="1" x14ac:dyDescent="0.2">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c r="BL255" s="13"/>
      <c r="BM255" s="13"/>
      <c r="BN255" s="13"/>
      <c r="BO255" s="13"/>
      <c r="BP255" s="13"/>
      <c r="BQ255" s="13"/>
      <c r="BR255" s="13"/>
      <c r="BS255" s="13"/>
      <c r="BT255" s="13"/>
      <c r="BU255" s="13"/>
      <c r="BV255" s="13"/>
      <c r="BW255" s="13"/>
      <c r="BX255" s="13"/>
      <c r="BY255" s="13"/>
      <c r="BZ255" s="13"/>
      <c r="CA255" s="13"/>
      <c r="CB255" s="13"/>
      <c r="CC255" s="13"/>
      <c r="CD255" s="13"/>
      <c r="CE255" s="13"/>
      <c r="CF255" s="13"/>
      <c r="CG255" s="13"/>
      <c r="CH255" s="13"/>
      <c r="CI255" s="13"/>
      <c r="CJ255" s="13"/>
      <c r="CK255" s="13"/>
      <c r="CL255" s="13"/>
      <c r="CM255" s="13"/>
      <c r="CN255" s="13"/>
      <c r="CO255" s="13"/>
      <c r="CP255" s="13"/>
      <c r="CQ255" s="13"/>
      <c r="CR255" s="13"/>
      <c r="CS255" s="13"/>
      <c r="CT255" s="13"/>
      <c r="CU255" s="13"/>
      <c r="CV255" s="13"/>
      <c r="CW255" s="13"/>
      <c r="CX255" s="13"/>
      <c r="CY255" s="13"/>
      <c r="CZ255" s="13"/>
      <c r="DA255" s="13"/>
      <c r="DB255" s="13"/>
      <c r="DC255" s="13"/>
      <c r="DD255" s="13"/>
      <c r="DE255" s="13"/>
      <c r="DF255" s="13"/>
      <c r="DG255" s="13"/>
      <c r="DH255" s="13"/>
      <c r="DI255" s="13"/>
      <c r="DJ255" s="13"/>
      <c r="DK255" s="13"/>
      <c r="DL255" s="13"/>
      <c r="DM255" s="13"/>
      <c r="DN255" s="13"/>
      <c r="DO255" s="13"/>
      <c r="DP255" s="13"/>
      <c r="DQ255" s="13"/>
      <c r="DR255" s="13"/>
      <c r="DS255" s="13"/>
      <c r="DT255" s="13"/>
      <c r="DU255" s="13"/>
      <c r="DV255" s="13"/>
      <c r="DW255" s="13"/>
      <c r="DX255" s="13"/>
      <c r="DY255" s="13"/>
      <c r="DZ255" s="13"/>
      <c r="EA255" s="13"/>
      <c r="EB255" s="13"/>
      <c r="EC255" s="13"/>
      <c r="ED255" s="13"/>
      <c r="EE255" s="13"/>
      <c r="EF255" s="13"/>
      <c r="EG255" s="13"/>
      <c r="EH255" s="13"/>
      <c r="EI255" s="13"/>
      <c r="EJ255" s="13"/>
      <c r="EK255" s="13"/>
      <c r="EL255" s="13"/>
      <c r="EM255" s="13"/>
      <c r="EN255" s="13"/>
      <c r="EO255" s="13"/>
      <c r="EP255" s="13"/>
      <c r="EQ255" s="13"/>
      <c r="ER255" s="13"/>
      <c r="ES255" s="13"/>
      <c r="ET255" s="13"/>
      <c r="EU255" s="13"/>
      <c r="EV255" s="13"/>
      <c r="EW255" s="13"/>
      <c r="EX255" s="13"/>
      <c r="EY255" s="13"/>
      <c r="EZ255" s="13"/>
      <c r="FA255" s="13"/>
      <c r="FB255" s="13"/>
    </row>
    <row r="256" spans="14:158" hidden="1" x14ac:dyDescent="0.2">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c r="BL256" s="13"/>
      <c r="BM256" s="13"/>
      <c r="BN256" s="13"/>
      <c r="BO256" s="13"/>
      <c r="BP256" s="13"/>
      <c r="BQ256" s="13"/>
      <c r="BR256" s="13"/>
      <c r="BS256" s="13"/>
      <c r="BT256" s="13"/>
      <c r="BU256" s="13"/>
      <c r="BV256" s="13"/>
      <c r="BW256" s="13"/>
      <c r="BX256" s="13"/>
      <c r="BY256" s="13"/>
      <c r="BZ256" s="13"/>
      <c r="CA256" s="13"/>
      <c r="CB256" s="13"/>
      <c r="CC256" s="13"/>
      <c r="CD256" s="13"/>
      <c r="CE256" s="13"/>
      <c r="CF256" s="13"/>
      <c r="CG256" s="13"/>
      <c r="CH256" s="13"/>
      <c r="CI256" s="13"/>
      <c r="CJ256" s="13"/>
      <c r="CK256" s="13"/>
      <c r="CL256" s="13"/>
      <c r="CM256" s="13"/>
      <c r="CN256" s="13"/>
      <c r="CO256" s="13"/>
      <c r="CP256" s="13"/>
      <c r="CQ256" s="13"/>
      <c r="CR256" s="13"/>
      <c r="CS256" s="13"/>
      <c r="CT256" s="13"/>
      <c r="CU256" s="13"/>
      <c r="CV256" s="13"/>
      <c r="CW256" s="13"/>
      <c r="CX256" s="13"/>
      <c r="CY256" s="13"/>
      <c r="CZ256" s="13"/>
      <c r="DA256" s="13"/>
      <c r="DB256" s="13"/>
      <c r="DC256" s="13"/>
      <c r="DD256" s="13"/>
      <c r="DE256" s="13"/>
      <c r="DF256" s="13"/>
      <c r="DG256" s="13"/>
      <c r="DH256" s="13"/>
      <c r="DI256" s="13"/>
      <c r="DJ256" s="13"/>
      <c r="DK256" s="13"/>
      <c r="DL256" s="13"/>
      <c r="DM256" s="13"/>
      <c r="DN256" s="13"/>
      <c r="DO256" s="13"/>
      <c r="DP256" s="13"/>
      <c r="DQ256" s="13"/>
      <c r="DR256" s="13"/>
      <c r="DS256" s="13"/>
      <c r="DT256" s="13"/>
      <c r="DU256" s="13"/>
      <c r="DV256" s="13"/>
      <c r="DW256" s="13"/>
      <c r="DX256" s="13"/>
      <c r="DY256" s="13"/>
      <c r="DZ256" s="13"/>
      <c r="EA256" s="13"/>
      <c r="EB256" s="13"/>
      <c r="EC256" s="13"/>
      <c r="ED256" s="13"/>
      <c r="EE256" s="13"/>
      <c r="EF256" s="13"/>
      <c r="EG256" s="13"/>
      <c r="EH256" s="13"/>
      <c r="EI256" s="13"/>
      <c r="EJ256" s="13"/>
      <c r="EK256" s="13"/>
      <c r="EL256" s="13"/>
      <c r="EM256" s="13"/>
      <c r="EN256" s="13"/>
      <c r="EO256" s="13"/>
      <c r="EP256" s="13"/>
      <c r="EQ256" s="13"/>
      <c r="ER256" s="13"/>
      <c r="ES256" s="13"/>
      <c r="ET256" s="13"/>
      <c r="EU256" s="13"/>
      <c r="EV256" s="13"/>
      <c r="EW256" s="13"/>
      <c r="EX256" s="13"/>
      <c r="EY256" s="13"/>
      <c r="EZ256" s="13"/>
      <c r="FA256" s="13"/>
      <c r="FB256" s="13"/>
    </row>
    <row r="257" spans="14:158" hidden="1" x14ac:dyDescent="0.2">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c r="BL257" s="13"/>
      <c r="BM257" s="13"/>
      <c r="BN257" s="13"/>
      <c r="BO257" s="13"/>
      <c r="BP257" s="13"/>
      <c r="BQ257" s="13"/>
      <c r="BR257" s="13"/>
      <c r="BS257" s="13"/>
      <c r="BT257" s="13"/>
      <c r="BU257" s="13"/>
      <c r="BV257" s="13"/>
      <c r="BW257" s="13"/>
      <c r="BX257" s="13"/>
      <c r="BY257" s="13"/>
      <c r="BZ257" s="13"/>
      <c r="CA257" s="13"/>
      <c r="CB257" s="13"/>
      <c r="CC257" s="13"/>
      <c r="CD257" s="13"/>
      <c r="CE257" s="13"/>
      <c r="CF257" s="13"/>
      <c r="CG257" s="13"/>
      <c r="CH257" s="13"/>
      <c r="CI257" s="13"/>
      <c r="CJ257" s="13"/>
      <c r="CK257" s="13"/>
      <c r="CL257" s="13"/>
      <c r="CM257" s="13"/>
      <c r="CN257" s="13"/>
      <c r="CO257" s="13"/>
      <c r="CP257" s="13"/>
      <c r="CQ257" s="13"/>
      <c r="CR257" s="13"/>
      <c r="CS257" s="13"/>
      <c r="CT257" s="13"/>
      <c r="CU257" s="13"/>
      <c r="CV257" s="13"/>
      <c r="CW257" s="13"/>
      <c r="CX257" s="13"/>
      <c r="CY257" s="13"/>
      <c r="CZ257" s="13"/>
      <c r="DA257" s="13"/>
      <c r="DB257" s="13"/>
      <c r="DC257" s="13"/>
      <c r="DD257" s="13"/>
      <c r="DE257" s="13"/>
      <c r="DF257" s="13"/>
      <c r="DG257" s="13"/>
      <c r="DH257" s="13"/>
      <c r="DI257" s="13"/>
      <c r="DJ257" s="13"/>
      <c r="DK257" s="13"/>
      <c r="DL257" s="13"/>
      <c r="DM257" s="13"/>
      <c r="DN257" s="13"/>
      <c r="DO257" s="13"/>
      <c r="DP257" s="13"/>
      <c r="DQ257" s="13"/>
      <c r="DR257" s="13"/>
      <c r="DS257" s="13"/>
      <c r="DT257" s="13"/>
      <c r="DU257" s="13"/>
      <c r="DV257" s="13"/>
      <c r="DW257" s="13"/>
      <c r="DX257" s="13"/>
      <c r="DY257" s="13"/>
      <c r="DZ257" s="13"/>
      <c r="EA257" s="13"/>
      <c r="EB257" s="13"/>
      <c r="EC257" s="13"/>
      <c r="ED257" s="13"/>
      <c r="EE257" s="13"/>
      <c r="EF257" s="13"/>
      <c r="EG257" s="13"/>
      <c r="EH257" s="13"/>
      <c r="EI257" s="13"/>
      <c r="EJ257" s="13"/>
      <c r="EK257" s="13"/>
      <c r="EL257" s="13"/>
      <c r="EM257" s="13"/>
      <c r="EN257" s="13"/>
      <c r="EO257" s="13"/>
      <c r="EP257" s="13"/>
      <c r="EQ257" s="13"/>
      <c r="ER257" s="13"/>
      <c r="ES257" s="13"/>
      <c r="ET257" s="13"/>
      <c r="EU257" s="13"/>
      <c r="EV257" s="13"/>
      <c r="EW257" s="13"/>
      <c r="EX257" s="13"/>
      <c r="EY257" s="13"/>
      <c r="EZ257" s="13"/>
      <c r="FA257" s="13"/>
      <c r="FB257" s="13"/>
    </row>
    <row r="258" spans="14:158" hidden="1" x14ac:dyDescent="0.2">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c r="BL258" s="13"/>
      <c r="BM258" s="13"/>
      <c r="BN258" s="13"/>
      <c r="BO258" s="13"/>
      <c r="BP258" s="13"/>
      <c r="BQ258" s="13"/>
      <c r="BR258" s="13"/>
      <c r="BS258" s="13"/>
      <c r="BT258" s="13"/>
      <c r="BU258" s="13"/>
      <c r="BV258" s="13"/>
      <c r="BW258" s="13"/>
      <c r="BX258" s="13"/>
      <c r="BY258" s="13"/>
      <c r="BZ258" s="13"/>
      <c r="CA258" s="13"/>
      <c r="CB258" s="13"/>
      <c r="CC258" s="13"/>
      <c r="CD258" s="13"/>
      <c r="CE258" s="13"/>
      <c r="CF258" s="13"/>
      <c r="CG258" s="13"/>
      <c r="CH258" s="13"/>
      <c r="CI258" s="13"/>
      <c r="CJ258" s="13"/>
      <c r="CK258" s="13"/>
      <c r="CL258" s="13"/>
      <c r="CM258" s="13"/>
      <c r="CN258" s="13"/>
      <c r="CO258" s="13"/>
      <c r="CP258" s="13"/>
      <c r="CQ258" s="13"/>
      <c r="CR258" s="13"/>
      <c r="CS258" s="13"/>
      <c r="CT258" s="13"/>
      <c r="CU258" s="13"/>
      <c r="CV258" s="13"/>
      <c r="CW258" s="13"/>
      <c r="CX258" s="13"/>
      <c r="CY258" s="13"/>
      <c r="CZ258" s="13"/>
      <c r="DA258" s="13"/>
      <c r="DB258" s="13"/>
      <c r="DC258" s="13"/>
      <c r="DD258" s="13"/>
      <c r="DE258" s="13"/>
      <c r="DF258" s="13"/>
      <c r="DG258" s="13"/>
      <c r="DH258" s="13"/>
      <c r="DI258" s="13"/>
      <c r="DJ258" s="13"/>
      <c r="DK258" s="13"/>
      <c r="DL258" s="13"/>
      <c r="DM258" s="13"/>
      <c r="DN258" s="13"/>
      <c r="DO258" s="13"/>
      <c r="DP258" s="13"/>
      <c r="DQ258" s="13"/>
      <c r="DR258" s="13"/>
      <c r="DS258" s="13"/>
      <c r="DT258" s="13"/>
      <c r="DU258" s="13"/>
      <c r="DV258" s="13"/>
      <c r="DW258" s="13"/>
      <c r="DX258" s="13"/>
      <c r="DY258" s="13"/>
      <c r="DZ258" s="13"/>
      <c r="EA258" s="13"/>
      <c r="EB258" s="13"/>
      <c r="EC258" s="13"/>
      <c r="ED258" s="13"/>
      <c r="EE258" s="13"/>
      <c r="EF258" s="13"/>
      <c r="EG258" s="13"/>
      <c r="EH258" s="13"/>
      <c r="EI258" s="13"/>
      <c r="EJ258" s="13"/>
      <c r="EK258" s="13"/>
      <c r="EL258" s="13"/>
      <c r="EM258" s="13"/>
      <c r="EN258" s="13"/>
      <c r="EO258" s="13"/>
      <c r="EP258" s="13"/>
      <c r="EQ258" s="13"/>
      <c r="ER258" s="13"/>
      <c r="ES258" s="13"/>
      <c r="ET258" s="13"/>
      <c r="EU258" s="13"/>
      <c r="EV258" s="13"/>
      <c r="EW258" s="13"/>
      <c r="EX258" s="13"/>
      <c r="EY258" s="13"/>
      <c r="EZ258" s="13"/>
      <c r="FA258" s="13"/>
      <c r="FB258" s="13"/>
    </row>
    <row r="259" spans="14:158" hidden="1" x14ac:dyDescent="0.2">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c r="BL259" s="13"/>
      <c r="BM259" s="13"/>
      <c r="BN259" s="13"/>
      <c r="BO259" s="13"/>
      <c r="BP259" s="13"/>
      <c r="BQ259" s="13"/>
      <c r="BR259" s="13"/>
      <c r="BS259" s="13"/>
      <c r="BT259" s="13"/>
      <c r="BU259" s="13"/>
      <c r="BV259" s="13"/>
      <c r="BW259" s="13"/>
      <c r="BX259" s="13"/>
      <c r="BY259" s="13"/>
      <c r="BZ259" s="13"/>
      <c r="CA259" s="13"/>
      <c r="CB259" s="13"/>
      <c r="CC259" s="13"/>
      <c r="CD259" s="13"/>
      <c r="CE259" s="13"/>
      <c r="CF259" s="13"/>
      <c r="CG259" s="13"/>
      <c r="CH259" s="13"/>
      <c r="CI259" s="13"/>
      <c r="CJ259" s="13"/>
      <c r="CK259" s="13"/>
      <c r="CL259" s="13"/>
      <c r="CM259" s="13"/>
      <c r="CN259" s="13"/>
      <c r="CO259" s="13"/>
      <c r="CP259" s="13"/>
      <c r="CQ259" s="13"/>
      <c r="CR259" s="13"/>
      <c r="CS259" s="13"/>
      <c r="CT259" s="13"/>
      <c r="CU259" s="13"/>
      <c r="CV259" s="13"/>
      <c r="CW259" s="13"/>
      <c r="CX259" s="13"/>
      <c r="CY259" s="13"/>
      <c r="CZ259" s="13"/>
      <c r="DA259" s="13"/>
      <c r="DB259" s="13"/>
      <c r="DC259" s="13"/>
      <c r="DD259" s="13"/>
      <c r="DE259" s="13"/>
      <c r="DF259" s="13"/>
      <c r="DG259" s="13"/>
      <c r="DH259" s="13"/>
      <c r="DI259" s="13"/>
      <c r="DJ259" s="13"/>
      <c r="DK259" s="13"/>
      <c r="DL259" s="13"/>
      <c r="DM259" s="13"/>
      <c r="DN259" s="13"/>
      <c r="DO259" s="13"/>
      <c r="DP259" s="13"/>
      <c r="DQ259" s="13"/>
      <c r="DR259" s="13"/>
      <c r="DS259" s="13"/>
      <c r="DT259" s="13"/>
      <c r="DU259" s="13"/>
      <c r="DV259" s="13"/>
      <c r="DW259" s="13"/>
      <c r="DX259" s="13"/>
      <c r="DY259" s="13"/>
      <c r="DZ259" s="13"/>
      <c r="EA259" s="13"/>
      <c r="EB259" s="13"/>
      <c r="EC259" s="13"/>
      <c r="ED259" s="13"/>
      <c r="EE259" s="13"/>
      <c r="EF259" s="13"/>
      <c r="EG259" s="13"/>
      <c r="EH259" s="13"/>
      <c r="EI259" s="13"/>
      <c r="EJ259" s="13"/>
      <c r="EK259" s="13"/>
      <c r="EL259" s="13"/>
      <c r="EM259" s="13"/>
      <c r="EN259" s="13"/>
      <c r="EO259" s="13"/>
      <c r="EP259" s="13"/>
      <c r="EQ259" s="13"/>
      <c r="ER259" s="13"/>
      <c r="ES259" s="13"/>
      <c r="ET259" s="13"/>
      <c r="EU259" s="13"/>
      <c r="EV259" s="13"/>
      <c r="EW259" s="13"/>
      <c r="EX259" s="13"/>
      <c r="EY259" s="13"/>
      <c r="EZ259" s="13"/>
      <c r="FA259" s="13"/>
      <c r="FB259" s="13"/>
    </row>
    <row r="260" spans="14:158" hidden="1" x14ac:dyDescent="0.2">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c r="BG260" s="13"/>
      <c r="BH260" s="13"/>
      <c r="BI260" s="13"/>
      <c r="BJ260" s="13"/>
      <c r="BK260" s="13"/>
      <c r="BL260" s="13"/>
      <c r="BM260" s="13"/>
      <c r="BN260" s="13"/>
      <c r="BO260" s="13"/>
      <c r="BP260" s="13"/>
      <c r="BQ260" s="13"/>
      <c r="BR260" s="13"/>
      <c r="BS260" s="13"/>
      <c r="BT260" s="13"/>
      <c r="BU260" s="13"/>
      <c r="BV260" s="13"/>
      <c r="BW260" s="13"/>
      <c r="BX260" s="13"/>
      <c r="BY260" s="13"/>
      <c r="BZ260" s="13"/>
      <c r="CA260" s="13"/>
      <c r="CB260" s="13"/>
      <c r="CC260" s="13"/>
      <c r="CD260" s="13"/>
      <c r="CE260" s="13"/>
      <c r="CF260" s="13"/>
      <c r="CG260" s="13"/>
      <c r="CH260" s="13"/>
      <c r="CI260" s="13"/>
      <c r="CJ260" s="13"/>
      <c r="CK260" s="13"/>
      <c r="CL260" s="13"/>
      <c r="CM260" s="13"/>
      <c r="CN260" s="13"/>
      <c r="CO260" s="13"/>
      <c r="CP260" s="13"/>
      <c r="CQ260" s="13"/>
      <c r="CR260" s="13"/>
      <c r="CS260" s="13"/>
      <c r="CT260" s="13"/>
      <c r="CU260" s="13"/>
      <c r="CV260" s="13"/>
      <c r="CW260" s="13"/>
      <c r="CX260" s="13"/>
      <c r="CY260" s="13"/>
      <c r="CZ260" s="13"/>
      <c r="DA260" s="13"/>
      <c r="DB260" s="13"/>
      <c r="DC260" s="13"/>
      <c r="DD260" s="13"/>
      <c r="DE260" s="13"/>
      <c r="DF260" s="13"/>
      <c r="DG260" s="13"/>
      <c r="DH260" s="13"/>
      <c r="DI260" s="13"/>
      <c r="DJ260" s="13"/>
      <c r="DK260" s="13"/>
      <c r="DL260" s="13"/>
      <c r="DM260" s="13"/>
      <c r="DN260" s="13"/>
      <c r="DO260" s="13"/>
      <c r="DP260" s="13"/>
      <c r="DQ260" s="13"/>
      <c r="DR260" s="13"/>
      <c r="DS260" s="13"/>
      <c r="DT260" s="13"/>
      <c r="DU260" s="13"/>
      <c r="DV260" s="13"/>
      <c r="DW260" s="13"/>
      <c r="DX260" s="13"/>
      <c r="DY260" s="13"/>
      <c r="DZ260" s="13"/>
      <c r="EA260" s="13"/>
      <c r="EB260" s="13"/>
      <c r="EC260" s="13"/>
      <c r="ED260" s="13"/>
      <c r="EE260" s="13"/>
      <c r="EF260" s="13"/>
      <c r="EG260" s="13"/>
      <c r="EH260" s="13"/>
      <c r="EI260" s="13"/>
      <c r="EJ260" s="13"/>
      <c r="EK260" s="13"/>
      <c r="EL260" s="13"/>
      <c r="EM260" s="13"/>
      <c r="EN260" s="13"/>
      <c r="EO260" s="13"/>
      <c r="EP260" s="13"/>
      <c r="EQ260" s="13"/>
      <c r="ER260" s="13"/>
      <c r="ES260" s="13"/>
      <c r="ET260" s="13"/>
      <c r="EU260" s="13"/>
      <c r="EV260" s="13"/>
      <c r="EW260" s="13"/>
      <c r="EX260" s="13"/>
      <c r="EY260" s="13"/>
      <c r="EZ260" s="13"/>
      <c r="FA260" s="13"/>
      <c r="FB260" s="13"/>
    </row>
    <row r="261" spans="14:158" hidden="1" x14ac:dyDescent="0.2">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c r="BL261" s="13"/>
      <c r="BM261" s="13"/>
      <c r="BN261" s="13"/>
      <c r="BO261" s="13"/>
      <c r="BP261" s="13"/>
      <c r="BQ261" s="13"/>
      <c r="BR261" s="13"/>
      <c r="BS261" s="13"/>
      <c r="BT261" s="13"/>
      <c r="BU261" s="13"/>
      <c r="BV261" s="13"/>
      <c r="BW261" s="13"/>
      <c r="BX261" s="13"/>
      <c r="BY261" s="13"/>
      <c r="BZ261" s="13"/>
      <c r="CA261" s="13"/>
      <c r="CB261" s="13"/>
      <c r="CC261" s="13"/>
      <c r="CD261" s="13"/>
      <c r="CE261" s="13"/>
      <c r="CF261" s="13"/>
      <c r="CG261" s="13"/>
      <c r="CH261" s="13"/>
      <c r="CI261" s="13"/>
      <c r="CJ261" s="13"/>
      <c r="CK261" s="13"/>
      <c r="CL261" s="13"/>
      <c r="CM261" s="13"/>
      <c r="CN261" s="13"/>
      <c r="CO261" s="13"/>
      <c r="CP261" s="13"/>
      <c r="CQ261" s="13"/>
      <c r="CR261" s="13"/>
      <c r="CS261" s="13"/>
      <c r="CT261" s="13"/>
      <c r="CU261" s="13"/>
      <c r="CV261" s="13"/>
      <c r="CW261" s="13"/>
      <c r="CX261" s="13"/>
      <c r="CY261" s="13"/>
      <c r="CZ261" s="13"/>
      <c r="DA261" s="13"/>
      <c r="DB261" s="13"/>
      <c r="DC261" s="13"/>
      <c r="DD261" s="13"/>
      <c r="DE261" s="13"/>
      <c r="DF261" s="13"/>
      <c r="DG261" s="13"/>
      <c r="DH261" s="13"/>
      <c r="DI261" s="13"/>
      <c r="DJ261" s="13"/>
      <c r="DK261" s="13"/>
      <c r="DL261" s="13"/>
      <c r="DM261" s="13"/>
      <c r="DN261" s="13"/>
      <c r="DO261" s="13"/>
      <c r="DP261" s="13"/>
      <c r="DQ261" s="13"/>
      <c r="DR261" s="13"/>
      <c r="DS261" s="13"/>
      <c r="DT261" s="13"/>
      <c r="DU261" s="13"/>
      <c r="DV261" s="13"/>
      <c r="DW261" s="13"/>
      <c r="DX261" s="13"/>
      <c r="DY261" s="13"/>
      <c r="DZ261" s="13"/>
      <c r="EA261" s="13"/>
      <c r="EB261" s="13"/>
      <c r="EC261" s="13"/>
      <c r="ED261" s="13"/>
      <c r="EE261" s="13"/>
      <c r="EF261" s="13"/>
      <c r="EG261" s="13"/>
      <c r="EH261" s="13"/>
      <c r="EI261" s="13"/>
      <c r="EJ261" s="13"/>
      <c r="EK261" s="13"/>
      <c r="EL261" s="13"/>
      <c r="EM261" s="13"/>
      <c r="EN261" s="13"/>
      <c r="EO261" s="13"/>
      <c r="EP261" s="13"/>
      <c r="EQ261" s="13"/>
      <c r="ER261" s="13"/>
      <c r="ES261" s="13"/>
      <c r="ET261" s="13"/>
      <c r="EU261" s="13"/>
      <c r="EV261" s="13"/>
      <c r="EW261" s="13"/>
      <c r="EX261" s="13"/>
      <c r="EY261" s="13"/>
      <c r="EZ261" s="13"/>
      <c r="FA261" s="13"/>
      <c r="FB261" s="13"/>
    </row>
    <row r="262" spans="14:158" hidden="1" x14ac:dyDescent="0.2">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c r="BL262" s="13"/>
      <c r="BM262" s="13"/>
      <c r="BN262" s="13"/>
      <c r="BO262" s="13"/>
      <c r="BP262" s="13"/>
      <c r="BQ262" s="13"/>
      <c r="BR262" s="13"/>
      <c r="BS262" s="13"/>
      <c r="BT262" s="13"/>
      <c r="BU262" s="13"/>
      <c r="BV262" s="13"/>
      <c r="BW262" s="13"/>
      <c r="BX262" s="13"/>
      <c r="BY262" s="13"/>
      <c r="BZ262" s="13"/>
      <c r="CA262" s="13"/>
      <c r="CB262" s="13"/>
      <c r="CC262" s="13"/>
      <c r="CD262" s="13"/>
      <c r="CE262" s="13"/>
      <c r="CF262" s="13"/>
      <c r="CG262" s="13"/>
      <c r="CH262" s="13"/>
      <c r="CI262" s="13"/>
      <c r="CJ262" s="13"/>
      <c r="CK262" s="13"/>
      <c r="CL262" s="13"/>
      <c r="CM262" s="13"/>
      <c r="CN262" s="13"/>
      <c r="CO262" s="13"/>
      <c r="CP262" s="13"/>
      <c r="CQ262" s="13"/>
      <c r="CR262" s="13"/>
      <c r="CS262" s="13"/>
      <c r="CT262" s="13"/>
      <c r="CU262" s="13"/>
      <c r="CV262" s="13"/>
      <c r="CW262" s="13"/>
      <c r="CX262" s="13"/>
      <c r="CY262" s="13"/>
      <c r="CZ262" s="13"/>
      <c r="DA262" s="13"/>
      <c r="DB262" s="13"/>
      <c r="DC262" s="13"/>
      <c r="DD262" s="13"/>
      <c r="DE262" s="13"/>
      <c r="DF262" s="13"/>
      <c r="DG262" s="13"/>
      <c r="DH262" s="13"/>
      <c r="DI262" s="13"/>
      <c r="DJ262" s="13"/>
      <c r="DK262" s="13"/>
      <c r="DL262" s="13"/>
      <c r="DM262" s="13"/>
      <c r="DN262" s="13"/>
      <c r="DO262" s="13"/>
      <c r="DP262" s="13"/>
      <c r="DQ262" s="13"/>
      <c r="DR262" s="13"/>
      <c r="DS262" s="13"/>
      <c r="DT262" s="13"/>
      <c r="DU262" s="13"/>
      <c r="DV262" s="13"/>
      <c r="DW262" s="13"/>
      <c r="DX262" s="13"/>
      <c r="DY262" s="13"/>
      <c r="DZ262" s="13"/>
      <c r="EA262" s="13"/>
      <c r="EB262" s="13"/>
      <c r="EC262" s="13"/>
      <c r="ED262" s="13"/>
      <c r="EE262" s="13"/>
      <c r="EF262" s="13"/>
      <c r="EG262" s="13"/>
      <c r="EH262" s="13"/>
      <c r="EI262" s="13"/>
      <c r="EJ262" s="13"/>
      <c r="EK262" s="13"/>
      <c r="EL262" s="13"/>
      <c r="EM262" s="13"/>
      <c r="EN262" s="13"/>
      <c r="EO262" s="13"/>
      <c r="EP262" s="13"/>
      <c r="EQ262" s="13"/>
      <c r="ER262" s="13"/>
      <c r="ES262" s="13"/>
      <c r="ET262" s="13"/>
      <c r="EU262" s="13"/>
      <c r="EV262" s="13"/>
      <c r="EW262" s="13"/>
      <c r="EX262" s="13"/>
      <c r="EY262" s="13"/>
      <c r="EZ262" s="13"/>
      <c r="FA262" s="13"/>
      <c r="FB262" s="13"/>
    </row>
    <row r="263" spans="14:158" hidden="1" x14ac:dyDescent="0.2">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c r="BL263" s="13"/>
      <c r="BM263" s="13"/>
      <c r="BN263" s="13"/>
      <c r="BO263" s="13"/>
      <c r="BP263" s="13"/>
      <c r="BQ263" s="13"/>
      <c r="BR263" s="13"/>
      <c r="BS263" s="13"/>
      <c r="BT263" s="13"/>
      <c r="BU263" s="13"/>
      <c r="BV263" s="13"/>
      <c r="BW263" s="13"/>
      <c r="BX263" s="13"/>
      <c r="BY263" s="13"/>
      <c r="BZ263" s="13"/>
      <c r="CA263" s="13"/>
      <c r="CB263" s="13"/>
      <c r="CC263" s="13"/>
      <c r="CD263" s="13"/>
      <c r="CE263" s="13"/>
      <c r="CF263" s="13"/>
      <c r="CG263" s="13"/>
      <c r="CH263" s="13"/>
      <c r="CI263" s="13"/>
      <c r="CJ263" s="13"/>
      <c r="CK263" s="13"/>
      <c r="CL263" s="13"/>
      <c r="CM263" s="13"/>
      <c r="CN263" s="13"/>
      <c r="CO263" s="13"/>
      <c r="CP263" s="13"/>
      <c r="CQ263" s="13"/>
      <c r="CR263" s="13"/>
      <c r="CS263" s="13"/>
      <c r="CT263" s="13"/>
      <c r="CU263" s="13"/>
      <c r="CV263" s="13"/>
      <c r="CW263" s="13"/>
      <c r="CX263" s="13"/>
      <c r="CY263" s="13"/>
      <c r="CZ263" s="13"/>
      <c r="DA263" s="13"/>
      <c r="DB263" s="13"/>
      <c r="DC263" s="13"/>
      <c r="DD263" s="13"/>
      <c r="DE263" s="13"/>
      <c r="DF263" s="13"/>
      <c r="DG263" s="13"/>
      <c r="DH263" s="13"/>
      <c r="DI263" s="13"/>
      <c r="DJ263" s="13"/>
      <c r="DK263" s="13"/>
      <c r="DL263" s="13"/>
      <c r="DM263" s="13"/>
      <c r="DN263" s="13"/>
      <c r="DO263" s="13"/>
      <c r="DP263" s="13"/>
      <c r="DQ263" s="13"/>
      <c r="DR263" s="13"/>
      <c r="DS263" s="13"/>
      <c r="DT263" s="13"/>
      <c r="DU263" s="13"/>
      <c r="DV263" s="13"/>
      <c r="DW263" s="13"/>
      <c r="DX263" s="13"/>
      <c r="DY263" s="13"/>
      <c r="DZ263" s="13"/>
      <c r="EA263" s="13"/>
      <c r="EB263" s="13"/>
      <c r="EC263" s="13"/>
      <c r="ED263" s="13"/>
      <c r="EE263" s="13"/>
      <c r="EF263" s="13"/>
      <c r="EG263" s="13"/>
      <c r="EH263" s="13"/>
      <c r="EI263" s="13"/>
      <c r="EJ263" s="13"/>
      <c r="EK263" s="13"/>
      <c r="EL263" s="13"/>
      <c r="EM263" s="13"/>
      <c r="EN263" s="13"/>
      <c r="EO263" s="13"/>
      <c r="EP263" s="13"/>
      <c r="EQ263" s="13"/>
      <c r="ER263" s="13"/>
      <c r="ES263" s="13"/>
      <c r="ET263" s="13"/>
      <c r="EU263" s="13"/>
      <c r="EV263" s="13"/>
      <c r="EW263" s="13"/>
      <c r="EX263" s="13"/>
      <c r="EY263" s="13"/>
      <c r="EZ263" s="13"/>
      <c r="FA263" s="13"/>
      <c r="FB263" s="13"/>
    </row>
    <row r="264" spans="14:158" hidden="1" x14ac:dyDescent="0.2">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c r="BL264" s="13"/>
      <c r="BM264" s="13"/>
      <c r="BN264" s="13"/>
      <c r="BO264" s="13"/>
      <c r="BP264" s="13"/>
      <c r="BQ264" s="13"/>
      <c r="BR264" s="13"/>
      <c r="BS264" s="13"/>
      <c r="BT264" s="13"/>
      <c r="BU264" s="13"/>
      <c r="BV264" s="13"/>
      <c r="BW264" s="13"/>
      <c r="BX264" s="13"/>
      <c r="BY264" s="13"/>
      <c r="BZ264" s="13"/>
      <c r="CA264" s="13"/>
      <c r="CB264" s="13"/>
      <c r="CC264" s="13"/>
      <c r="CD264" s="13"/>
      <c r="CE264" s="13"/>
      <c r="CF264" s="13"/>
      <c r="CG264" s="13"/>
      <c r="CH264" s="13"/>
      <c r="CI264" s="13"/>
      <c r="CJ264" s="13"/>
      <c r="CK264" s="13"/>
      <c r="CL264" s="13"/>
      <c r="CM264" s="13"/>
      <c r="CN264" s="13"/>
      <c r="CO264" s="13"/>
      <c r="CP264" s="13"/>
      <c r="CQ264" s="13"/>
      <c r="CR264" s="13"/>
      <c r="CS264" s="13"/>
      <c r="CT264" s="13"/>
      <c r="CU264" s="13"/>
      <c r="CV264" s="13"/>
      <c r="CW264" s="13"/>
      <c r="CX264" s="13"/>
      <c r="CY264" s="13"/>
      <c r="CZ264" s="13"/>
      <c r="DA264" s="13"/>
      <c r="DB264" s="13"/>
      <c r="DC264" s="13"/>
      <c r="DD264" s="13"/>
      <c r="DE264" s="13"/>
      <c r="DF264" s="13"/>
      <c r="DG264" s="13"/>
      <c r="DH264" s="13"/>
      <c r="DI264" s="13"/>
      <c r="DJ264" s="13"/>
      <c r="DK264" s="13"/>
      <c r="DL264" s="13"/>
      <c r="DM264" s="13"/>
      <c r="DN264" s="13"/>
      <c r="DO264" s="13"/>
      <c r="DP264" s="13"/>
      <c r="DQ264" s="13"/>
      <c r="DR264" s="13"/>
      <c r="DS264" s="13"/>
      <c r="DT264" s="13"/>
      <c r="DU264" s="13"/>
      <c r="DV264" s="13"/>
      <c r="DW264" s="13"/>
      <c r="DX264" s="13"/>
      <c r="DY264" s="13"/>
      <c r="DZ264" s="13"/>
      <c r="EA264" s="13"/>
      <c r="EB264" s="13"/>
      <c r="EC264" s="13"/>
      <c r="ED264" s="13"/>
      <c r="EE264" s="13"/>
      <c r="EF264" s="13"/>
      <c r="EG264" s="13"/>
      <c r="EH264" s="13"/>
      <c r="EI264" s="13"/>
      <c r="EJ264" s="13"/>
      <c r="EK264" s="13"/>
      <c r="EL264" s="13"/>
      <c r="EM264" s="13"/>
      <c r="EN264" s="13"/>
      <c r="EO264" s="13"/>
      <c r="EP264" s="13"/>
      <c r="EQ264" s="13"/>
      <c r="ER264" s="13"/>
      <c r="ES264" s="13"/>
      <c r="ET264" s="13"/>
      <c r="EU264" s="13"/>
      <c r="EV264" s="13"/>
      <c r="EW264" s="13"/>
      <c r="EX264" s="13"/>
      <c r="EY264" s="13"/>
      <c r="EZ264" s="13"/>
      <c r="FA264" s="13"/>
      <c r="FB264" s="13"/>
    </row>
    <row r="265" spans="14:158" hidden="1" x14ac:dyDescent="0.2">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c r="BL265" s="13"/>
      <c r="BM265" s="13"/>
      <c r="BN265" s="13"/>
      <c r="BO265" s="13"/>
      <c r="BP265" s="13"/>
      <c r="BQ265" s="13"/>
      <c r="BR265" s="13"/>
      <c r="BS265" s="13"/>
      <c r="BT265" s="13"/>
      <c r="BU265" s="13"/>
      <c r="BV265" s="13"/>
      <c r="BW265" s="13"/>
      <c r="BX265" s="13"/>
      <c r="BY265" s="13"/>
      <c r="BZ265" s="13"/>
      <c r="CA265" s="13"/>
      <c r="CB265" s="13"/>
      <c r="CC265" s="13"/>
      <c r="CD265" s="13"/>
      <c r="CE265" s="13"/>
      <c r="CF265" s="13"/>
      <c r="CG265" s="13"/>
      <c r="CH265" s="13"/>
      <c r="CI265" s="13"/>
      <c r="CJ265" s="13"/>
      <c r="CK265" s="13"/>
      <c r="CL265" s="13"/>
      <c r="CM265" s="13"/>
      <c r="CN265" s="13"/>
      <c r="CO265" s="13"/>
      <c r="CP265" s="13"/>
      <c r="CQ265" s="13"/>
      <c r="CR265" s="13"/>
      <c r="CS265" s="13"/>
      <c r="CT265" s="13"/>
      <c r="CU265" s="13"/>
      <c r="CV265" s="13"/>
      <c r="CW265" s="13"/>
      <c r="CX265" s="13"/>
      <c r="CY265" s="13"/>
      <c r="CZ265" s="13"/>
      <c r="DA265" s="13"/>
      <c r="DB265" s="13"/>
      <c r="DC265" s="13"/>
      <c r="DD265" s="13"/>
      <c r="DE265" s="13"/>
      <c r="DF265" s="13"/>
      <c r="DG265" s="13"/>
      <c r="DH265" s="13"/>
      <c r="DI265" s="13"/>
      <c r="DJ265" s="13"/>
      <c r="DK265" s="13"/>
      <c r="DL265" s="13"/>
      <c r="DM265" s="13"/>
      <c r="DN265" s="13"/>
      <c r="DO265" s="13"/>
      <c r="DP265" s="13"/>
      <c r="DQ265" s="13"/>
      <c r="DR265" s="13"/>
      <c r="DS265" s="13"/>
      <c r="DT265" s="13"/>
      <c r="DU265" s="13"/>
      <c r="DV265" s="13"/>
      <c r="DW265" s="13"/>
      <c r="DX265" s="13"/>
      <c r="DY265" s="13"/>
      <c r="DZ265" s="13"/>
      <c r="EA265" s="13"/>
      <c r="EB265" s="13"/>
      <c r="EC265" s="13"/>
      <c r="ED265" s="13"/>
      <c r="EE265" s="13"/>
      <c r="EF265" s="13"/>
      <c r="EG265" s="13"/>
      <c r="EH265" s="13"/>
      <c r="EI265" s="13"/>
      <c r="EJ265" s="13"/>
      <c r="EK265" s="13"/>
      <c r="EL265" s="13"/>
      <c r="EM265" s="13"/>
      <c r="EN265" s="13"/>
      <c r="EO265" s="13"/>
      <c r="EP265" s="13"/>
      <c r="EQ265" s="13"/>
      <c r="ER265" s="13"/>
      <c r="ES265" s="13"/>
      <c r="ET265" s="13"/>
      <c r="EU265" s="13"/>
      <c r="EV265" s="13"/>
      <c r="EW265" s="13"/>
      <c r="EX265" s="13"/>
      <c r="EY265" s="13"/>
      <c r="EZ265" s="13"/>
      <c r="FA265" s="13"/>
      <c r="FB265" s="13"/>
    </row>
    <row r="266" spans="14:158" hidden="1" x14ac:dyDescent="0.2">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c r="BL266" s="13"/>
      <c r="BM266" s="13"/>
      <c r="BN266" s="13"/>
      <c r="BO266" s="13"/>
      <c r="BP266" s="13"/>
      <c r="BQ266" s="13"/>
      <c r="BR266" s="13"/>
      <c r="BS266" s="13"/>
      <c r="BT266" s="13"/>
      <c r="BU266" s="13"/>
      <c r="BV266" s="13"/>
      <c r="BW266" s="13"/>
      <c r="BX266" s="13"/>
      <c r="BY266" s="13"/>
      <c r="BZ266" s="13"/>
      <c r="CA266" s="13"/>
      <c r="CB266" s="13"/>
      <c r="CC266" s="13"/>
      <c r="CD266" s="13"/>
      <c r="CE266" s="13"/>
      <c r="CF266" s="13"/>
      <c r="CG266" s="13"/>
      <c r="CH266" s="13"/>
      <c r="CI266" s="13"/>
      <c r="CJ266" s="13"/>
      <c r="CK266" s="13"/>
      <c r="CL266" s="13"/>
      <c r="CM266" s="13"/>
      <c r="CN266" s="13"/>
      <c r="CO266" s="13"/>
      <c r="CP266" s="13"/>
      <c r="CQ266" s="13"/>
      <c r="CR266" s="13"/>
      <c r="CS266" s="13"/>
      <c r="CT266" s="13"/>
      <c r="CU266" s="13"/>
      <c r="CV266" s="13"/>
      <c r="CW266" s="13"/>
      <c r="CX266" s="13"/>
      <c r="CY266" s="13"/>
      <c r="CZ266" s="13"/>
      <c r="DA266" s="13"/>
      <c r="DB266" s="13"/>
      <c r="DC266" s="13"/>
      <c r="DD266" s="13"/>
      <c r="DE266" s="13"/>
      <c r="DF266" s="13"/>
      <c r="DG266" s="13"/>
      <c r="DH266" s="13"/>
      <c r="DI266" s="13"/>
      <c r="DJ266" s="13"/>
      <c r="DK266" s="13"/>
      <c r="DL266" s="13"/>
      <c r="DM266" s="13"/>
      <c r="DN266" s="13"/>
      <c r="DO266" s="13"/>
      <c r="DP266" s="13"/>
      <c r="DQ266" s="13"/>
      <c r="DR266" s="13"/>
      <c r="DS266" s="13"/>
      <c r="DT266" s="13"/>
      <c r="DU266" s="13"/>
      <c r="DV266" s="13"/>
      <c r="DW266" s="13"/>
      <c r="DX266" s="13"/>
      <c r="DY266" s="13"/>
      <c r="DZ266" s="13"/>
      <c r="EA266" s="13"/>
      <c r="EB266" s="13"/>
      <c r="EC266" s="13"/>
      <c r="ED266" s="13"/>
      <c r="EE266" s="13"/>
      <c r="EF266" s="13"/>
      <c r="EG266" s="13"/>
      <c r="EH266" s="13"/>
      <c r="EI266" s="13"/>
      <c r="EJ266" s="13"/>
      <c r="EK266" s="13"/>
      <c r="EL266" s="13"/>
      <c r="EM266" s="13"/>
      <c r="EN266" s="13"/>
      <c r="EO266" s="13"/>
      <c r="EP266" s="13"/>
      <c r="EQ266" s="13"/>
      <c r="ER266" s="13"/>
      <c r="ES266" s="13"/>
      <c r="ET266" s="13"/>
      <c r="EU266" s="13"/>
      <c r="EV266" s="13"/>
      <c r="EW266" s="13"/>
      <c r="EX266" s="13"/>
      <c r="EY266" s="13"/>
      <c r="EZ266" s="13"/>
      <c r="FA266" s="13"/>
      <c r="FB266" s="13"/>
    </row>
    <row r="267" spans="14:158" hidden="1" x14ac:dyDescent="0.2">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c r="BL267" s="13"/>
      <c r="BM267" s="13"/>
      <c r="BN267" s="13"/>
      <c r="BO267" s="13"/>
      <c r="BP267" s="13"/>
      <c r="BQ267" s="13"/>
      <c r="BR267" s="13"/>
      <c r="BS267" s="13"/>
      <c r="BT267" s="13"/>
      <c r="BU267" s="13"/>
      <c r="BV267" s="13"/>
      <c r="BW267" s="13"/>
      <c r="BX267" s="13"/>
      <c r="BY267" s="13"/>
      <c r="BZ267" s="13"/>
      <c r="CA267" s="13"/>
      <c r="CB267" s="13"/>
      <c r="CC267" s="13"/>
      <c r="CD267" s="13"/>
      <c r="CE267" s="13"/>
      <c r="CF267" s="13"/>
      <c r="CG267" s="13"/>
      <c r="CH267" s="13"/>
      <c r="CI267" s="13"/>
      <c r="CJ267" s="13"/>
      <c r="CK267" s="13"/>
      <c r="CL267" s="13"/>
      <c r="CM267" s="13"/>
      <c r="CN267" s="13"/>
      <c r="CO267" s="13"/>
      <c r="CP267" s="13"/>
      <c r="CQ267" s="13"/>
      <c r="CR267" s="13"/>
      <c r="CS267" s="13"/>
      <c r="CT267" s="13"/>
      <c r="CU267" s="13"/>
      <c r="CV267" s="13"/>
      <c r="CW267" s="13"/>
      <c r="CX267" s="13"/>
      <c r="CY267" s="13"/>
      <c r="CZ267" s="13"/>
      <c r="DA267" s="13"/>
      <c r="DB267" s="13"/>
      <c r="DC267" s="13"/>
      <c r="DD267" s="13"/>
      <c r="DE267" s="13"/>
      <c r="DF267" s="13"/>
      <c r="DG267" s="13"/>
      <c r="DH267" s="13"/>
      <c r="DI267" s="13"/>
      <c r="DJ267" s="13"/>
      <c r="DK267" s="13"/>
      <c r="DL267" s="13"/>
      <c r="DM267" s="13"/>
      <c r="DN267" s="13"/>
      <c r="DO267" s="13"/>
      <c r="DP267" s="13"/>
      <c r="DQ267" s="13"/>
      <c r="DR267" s="13"/>
      <c r="DS267" s="13"/>
      <c r="DT267" s="13"/>
      <c r="DU267" s="13"/>
      <c r="DV267" s="13"/>
      <c r="DW267" s="13"/>
      <c r="DX267" s="13"/>
      <c r="DY267" s="13"/>
      <c r="DZ267" s="13"/>
      <c r="EA267" s="13"/>
      <c r="EB267" s="13"/>
      <c r="EC267" s="13"/>
      <c r="ED267" s="13"/>
      <c r="EE267" s="13"/>
      <c r="EF267" s="13"/>
      <c r="EG267" s="13"/>
      <c r="EH267" s="13"/>
      <c r="EI267" s="13"/>
      <c r="EJ267" s="13"/>
      <c r="EK267" s="13"/>
      <c r="EL267" s="13"/>
      <c r="EM267" s="13"/>
      <c r="EN267" s="13"/>
      <c r="EO267" s="13"/>
      <c r="EP267" s="13"/>
      <c r="EQ267" s="13"/>
      <c r="ER267" s="13"/>
      <c r="ES267" s="13"/>
      <c r="ET267" s="13"/>
      <c r="EU267" s="13"/>
      <c r="EV267" s="13"/>
      <c r="EW267" s="13"/>
      <c r="EX267" s="13"/>
      <c r="EY267" s="13"/>
      <c r="EZ267" s="13"/>
      <c r="FA267" s="13"/>
      <c r="FB267" s="13"/>
    </row>
    <row r="268" spans="14:158" hidden="1" x14ac:dyDescent="0.2">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c r="BL268" s="13"/>
      <c r="BM268" s="13"/>
      <c r="BN268" s="13"/>
      <c r="BO268" s="13"/>
      <c r="BP268" s="13"/>
      <c r="BQ268" s="13"/>
      <c r="BR268" s="13"/>
      <c r="BS268" s="13"/>
      <c r="BT268" s="13"/>
      <c r="BU268" s="13"/>
      <c r="BV268" s="13"/>
      <c r="BW268" s="13"/>
      <c r="BX268" s="13"/>
      <c r="BY268" s="13"/>
      <c r="BZ268" s="13"/>
      <c r="CA268" s="13"/>
      <c r="CB268" s="13"/>
      <c r="CC268" s="13"/>
      <c r="CD268" s="13"/>
      <c r="CE268" s="13"/>
      <c r="CF268" s="13"/>
      <c r="CG268" s="13"/>
      <c r="CH268" s="13"/>
      <c r="CI268" s="13"/>
      <c r="CJ268" s="13"/>
      <c r="CK268" s="13"/>
      <c r="CL268" s="13"/>
      <c r="CM268" s="13"/>
      <c r="CN268" s="13"/>
      <c r="CO268" s="13"/>
      <c r="CP268" s="13"/>
      <c r="CQ268" s="13"/>
      <c r="CR268" s="13"/>
      <c r="CS268" s="13"/>
      <c r="CT268" s="13"/>
      <c r="CU268" s="13"/>
      <c r="CV268" s="13"/>
      <c r="CW268" s="13"/>
      <c r="CX268" s="13"/>
      <c r="CY268" s="13"/>
      <c r="CZ268" s="13"/>
      <c r="DA268" s="13"/>
      <c r="DB268" s="13"/>
      <c r="DC268" s="13"/>
      <c r="DD268" s="13"/>
      <c r="DE268" s="13"/>
      <c r="DF268" s="13"/>
      <c r="DG268" s="13"/>
      <c r="DH268" s="13"/>
      <c r="DI268" s="13"/>
      <c r="DJ268" s="13"/>
      <c r="DK268" s="13"/>
      <c r="DL268" s="13"/>
      <c r="DM268" s="13"/>
      <c r="DN268" s="13"/>
      <c r="DO268" s="13"/>
      <c r="DP268" s="13"/>
      <c r="DQ268" s="13"/>
      <c r="DR268" s="13"/>
      <c r="DS268" s="13"/>
      <c r="DT268" s="13"/>
      <c r="DU268" s="13"/>
      <c r="DV268" s="13"/>
      <c r="DW268" s="13"/>
      <c r="DX268" s="13"/>
      <c r="DY268" s="13"/>
      <c r="DZ268" s="13"/>
      <c r="EA268" s="13"/>
      <c r="EB268" s="13"/>
      <c r="EC268" s="13"/>
      <c r="ED268" s="13"/>
      <c r="EE268" s="13"/>
      <c r="EF268" s="13"/>
      <c r="EG268" s="13"/>
      <c r="EH268" s="13"/>
      <c r="EI268" s="13"/>
      <c r="EJ268" s="13"/>
      <c r="EK268" s="13"/>
      <c r="EL268" s="13"/>
      <c r="EM268" s="13"/>
      <c r="EN268" s="13"/>
      <c r="EO268" s="13"/>
      <c r="EP268" s="13"/>
      <c r="EQ268" s="13"/>
      <c r="ER268" s="13"/>
      <c r="ES268" s="13"/>
      <c r="ET268" s="13"/>
      <c r="EU268" s="13"/>
      <c r="EV268" s="13"/>
      <c r="EW268" s="13"/>
      <c r="EX268" s="13"/>
      <c r="EY268" s="13"/>
      <c r="EZ268" s="13"/>
      <c r="FA268" s="13"/>
      <c r="FB268" s="13"/>
    </row>
    <row r="269" spans="14:158" hidden="1" x14ac:dyDescent="0.2">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c r="BL269" s="13"/>
      <c r="BM269" s="13"/>
      <c r="BN269" s="13"/>
      <c r="BO269" s="13"/>
      <c r="BP269" s="13"/>
      <c r="BQ269" s="13"/>
      <c r="BR269" s="13"/>
      <c r="BS269" s="13"/>
      <c r="BT269" s="13"/>
      <c r="BU269" s="13"/>
      <c r="BV269" s="13"/>
      <c r="BW269" s="13"/>
      <c r="BX269" s="13"/>
      <c r="BY269" s="13"/>
      <c r="BZ269" s="13"/>
      <c r="CA269" s="13"/>
      <c r="CB269" s="13"/>
      <c r="CC269" s="13"/>
      <c r="CD269" s="13"/>
      <c r="CE269" s="13"/>
      <c r="CF269" s="13"/>
      <c r="CG269" s="13"/>
      <c r="CH269" s="13"/>
      <c r="CI269" s="13"/>
      <c r="CJ269" s="13"/>
      <c r="CK269" s="13"/>
      <c r="CL269" s="13"/>
      <c r="CM269" s="13"/>
      <c r="CN269" s="13"/>
      <c r="CO269" s="13"/>
      <c r="CP269" s="13"/>
      <c r="CQ269" s="13"/>
      <c r="CR269" s="13"/>
      <c r="CS269" s="13"/>
      <c r="CT269" s="13"/>
      <c r="CU269" s="13"/>
      <c r="CV269" s="13"/>
      <c r="CW269" s="13"/>
      <c r="CX269" s="13"/>
      <c r="CY269" s="13"/>
      <c r="CZ269" s="13"/>
      <c r="DA269" s="13"/>
      <c r="DB269" s="13"/>
      <c r="DC269" s="13"/>
      <c r="DD269" s="13"/>
      <c r="DE269" s="13"/>
      <c r="DF269" s="13"/>
      <c r="DG269" s="13"/>
      <c r="DH269" s="13"/>
      <c r="DI269" s="13"/>
      <c r="DJ269" s="13"/>
      <c r="DK269" s="13"/>
      <c r="DL269" s="13"/>
      <c r="DM269" s="13"/>
      <c r="DN269" s="13"/>
      <c r="DO269" s="13"/>
      <c r="DP269" s="13"/>
      <c r="DQ269" s="13"/>
      <c r="DR269" s="13"/>
      <c r="DS269" s="13"/>
      <c r="DT269" s="13"/>
      <c r="DU269" s="13"/>
      <c r="DV269" s="13"/>
      <c r="DW269" s="13"/>
      <c r="DX269" s="13"/>
      <c r="DY269" s="13"/>
      <c r="DZ269" s="13"/>
      <c r="EA269" s="13"/>
      <c r="EB269" s="13"/>
      <c r="EC269" s="13"/>
      <c r="ED269" s="13"/>
      <c r="EE269" s="13"/>
      <c r="EF269" s="13"/>
      <c r="EG269" s="13"/>
      <c r="EH269" s="13"/>
      <c r="EI269" s="13"/>
      <c r="EJ269" s="13"/>
      <c r="EK269" s="13"/>
      <c r="EL269" s="13"/>
      <c r="EM269" s="13"/>
      <c r="EN269" s="13"/>
      <c r="EO269" s="13"/>
      <c r="EP269" s="13"/>
      <c r="EQ269" s="13"/>
      <c r="ER269" s="13"/>
      <c r="ES269" s="13"/>
      <c r="ET269" s="13"/>
      <c r="EU269" s="13"/>
      <c r="EV269" s="13"/>
      <c r="EW269" s="13"/>
      <c r="EX269" s="13"/>
      <c r="EY269" s="13"/>
      <c r="EZ269" s="13"/>
      <c r="FA269" s="13"/>
      <c r="FB269" s="13"/>
    </row>
    <row r="270" spans="14:158" hidden="1" x14ac:dyDescent="0.2">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c r="BL270" s="13"/>
      <c r="BM270" s="13"/>
      <c r="BN270" s="13"/>
      <c r="BO270" s="13"/>
      <c r="BP270" s="13"/>
      <c r="BQ270" s="13"/>
      <c r="BR270" s="13"/>
      <c r="BS270" s="13"/>
      <c r="BT270" s="13"/>
      <c r="BU270" s="13"/>
      <c r="BV270" s="13"/>
      <c r="BW270" s="13"/>
      <c r="BX270" s="13"/>
      <c r="BY270" s="13"/>
      <c r="BZ270" s="13"/>
      <c r="CA270" s="13"/>
      <c r="CB270" s="13"/>
      <c r="CC270" s="13"/>
      <c r="CD270" s="13"/>
      <c r="CE270" s="13"/>
      <c r="CF270" s="13"/>
      <c r="CG270" s="13"/>
      <c r="CH270" s="13"/>
      <c r="CI270" s="13"/>
      <c r="CJ270" s="13"/>
      <c r="CK270" s="13"/>
      <c r="CL270" s="13"/>
      <c r="CM270" s="13"/>
      <c r="CN270" s="13"/>
      <c r="CO270" s="13"/>
      <c r="CP270" s="13"/>
      <c r="CQ270" s="13"/>
      <c r="CR270" s="13"/>
      <c r="CS270" s="13"/>
      <c r="CT270" s="13"/>
      <c r="CU270" s="13"/>
      <c r="CV270" s="13"/>
      <c r="CW270" s="13"/>
      <c r="CX270" s="13"/>
      <c r="CY270" s="13"/>
      <c r="CZ270" s="13"/>
      <c r="DA270" s="13"/>
      <c r="DB270" s="13"/>
      <c r="DC270" s="13"/>
      <c r="DD270" s="13"/>
      <c r="DE270" s="13"/>
      <c r="DF270" s="13"/>
      <c r="DG270" s="13"/>
      <c r="DH270" s="13"/>
      <c r="DI270" s="13"/>
      <c r="DJ270" s="13"/>
      <c r="DK270" s="13"/>
      <c r="DL270" s="13"/>
      <c r="DM270" s="13"/>
      <c r="DN270" s="13"/>
      <c r="DO270" s="13"/>
      <c r="DP270" s="13"/>
      <c r="DQ270" s="13"/>
      <c r="DR270" s="13"/>
      <c r="DS270" s="13"/>
      <c r="DT270" s="13"/>
      <c r="DU270" s="13"/>
      <c r="DV270" s="13"/>
      <c r="DW270" s="13"/>
      <c r="DX270" s="13"/>
      <c r="DY270" s="13"/>
      <c r="DZ270" s="13"/>
      <c r="EA270" s="13"/>
      <c r="EB270" s="13"/>
      <c r="EC270" s="13"/>
      <c r="ED270" s="13"/>
      <c r="EE270" s="13"/>
      <c r="EF270" s="13"/>
      <c r="EG270" s="13"/>
      <c r="EH270" s="13"/>
      <c r="EI270" s="13"/>
      <c r="EJ270" s="13"/>
      <c r="EK270" s="13"/>
      <c r="EL270" s="13"/>
      <c r="EM270" s="13"/>
      <c r="EN270" s="13"/>
      <c r="EO270" s="13"/>
      <c r="EP270" s="13"/>
      <c r="EQ270" s="13"/>
      <c r="ER270" s="13"/>
      <c r="ES270" s="13"/>
      <c r="ET270" s="13"/>
      <c r="EU270" s="13"/>
      <c r="EV270" s="13"/>
      <c r="EW270" s="13"/>
      <c r="EX270" s="13"/>
      <c r="EY270" s="13"/>
      <c r="EZ270" s="13"/>
      <c r="FA270" s="13"/>
      <c r="FB270" s="13"/>
    </row>
    <row r="271" spans="14:158" hidden="1" x14ac:dyDescent="0.2">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c r="BS271" s="13"/>
      <c r="BT271" s="13"/>
      <c r="BU271" s="13"/>
      <c r="BV271" s="13"/>
      <c r="BW271" s="13"/>
      <c r="BX271" s="13"/>
      <c r="BY271" s="13"/>
      <c r="BZ271" s="13"/>
      <c r="CA271" s="13"/>
      <c r="CB271" s="13"/>
      <c r="CC271" s="13"/>
      <c r="CD271" s="13"/>
      <c r="CE271" s="13"/>
      <c r="CF271" s="13"/>
      <c r="CG271" s="13"/>
      <c r="CH271" s="13"/>
      <c r="CI271" s="13"/>
      <c r="CJ271" s="13"/>
      <c r="CK271" s="13"/>
      <c r="CL271" s="13"/>
      <c r="CM271" s="13"/>
      <c r="CN271" s="13"/>
      <c r="CO271" s="13"/>
      <c r="CP271" s="13"/>
      <c r="CQ271" s="13"/>
      <c r="CR271" s="13"/>
      <c r="CS271" s="13"/>
      <c r="CT271" s="13"/>
      <c r="CU271" s="13"/>
      <c r="CV271" s="13"/>
      <c r="CW271" s="13"/>
      <c r="CX271" s="13"/>
      <c r="CY271" s="13"/>
      <c r="CZ271" s="13"/>
      <c r="DA271" s="13"/>
      <c r="DB271" s="13"/>
      <c r="DC271" s="13"/>
      <c r="DD271" s="13"/>
      <c r="DE271" s="13"/>
      <c r="DF271" s="13"/>
      <c r="DG271" s="13"/>
      <c r="DH271" s="13"/>
      <c r="DI271" s="13"/>
      <c r="DJ271" s="13"/>
      <c r="DK271" s="13"/>
      <c r="DL271" s="13"/>
      <c r="DM271" s="13"/>
      <c r="DN271" s="13"/>
      <c r="DO271" s="13"/>
      <c r="DP271" s="13"/>
      <c r="DQ271" s="13"/>
      <c r="DR271" s="13"/>
      <c r="DS271" s="13"/>
      <c r="DT271" s="13"/>
      <c r="DU271" s="13"/>
      <c r="DV271" s="13"/>
      <c r="DW271" s="13"/>
      <c r="DX271" s="13"/>
      <c r="DY271" s="13"/>
      <c r="DZ271" s="13"/>
      <c r="EA271" s="13"/>
      <c r="EB271" s="13"/>
      <c r="EC271" s="13"/>
      <c r="ED271" s="13"/>
      <c r="EE271" s="13"/>
      <c r="EF271" s="13"/>
      <c r="EG271" s="13"/>
      <c r="EH271" s="13"/>
      <c r="EI271" s="13"/>
      <c r="EJ271" s="13"/>
      <c r="EK271" s="13"/>
      <c r="EL271" s="13"/>
      <c r="EM271" s="13"/>
      <c r="EN271" s="13"/>
      <c r="EO271" s="13"/>
      <c r="EP271" s="13"/>
      <c r="EQ271" s="13"/>
      <c r="ER271" s="13"/>
      <c r="ES271" s="13"/>
      <c r="ET271" s="13"/>
      <c r="EU271" s="13"/>
      <c r="EV271" s="13"/>
      <c r="EW271" s="13"/>
      <c r="EX271" s="13"/>
      <c r="EY271" s="13"/>
      <c r="EZ271" s="13"/>
      <c r="FA271" s="13"/>
      <c r="FB271" s="13"/>
    </row>
    <row r="272" spans="14:158" hidden="1" x14ac:dyDescent="0.2">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c r="BS272" s="13"/>
      <c r="BT272" s="13"/>
      <c r="BU272" s="13"/>
      <c r="BV272" s="13"/>
      <c r="BW272" s="13"/>
      <c r="BX272" s="13"/>
      <c r="BY272" s="13"/>
      <c r="BZ272" s="13"/>
      <c r="CA272" s="13"/>
      <c r="CB272" s="13"/>
      <c r="CC272" s="13"/>
      <c r="CD272" s="13"/>
      <c r="CE272" s="13"/>
      <c r="CF272" s="13"/>
      <c r="CG272" s="13"/>
      <c r="CH272" s="13"/>
      <c r="CI272" s="13"/>
      <c r="CJ272" s="13"/>
      <c r="CK272" s="13"/>
      <c r="CL272" s="13"/>
      <c r="CM272" s="13"/>
      <c r="CN272" s="13"/>
      <c r="CO272" s="13"/>
      <c r="CP272" s="13"/>
      <c r="CQ272" s="13"/>
      <c r="CR272" s="13"/>
      <c r="CS272" s="13"/>
      <c r="CT272" s="13"/>
      <c r="CU272" s="13"/>
      <c r="CV272" s="13"/>
      <c r="CW272" s="13"/>
      <c r="CX272" s="13"/>
      <c r="CY272" s="13"/>
      <c r="CZ272" s="13"/>
      <c r="DA272" s="13"/>
      <c r="DB272" s="13"/>
      <c r="DC272" s="13"/>
      <c r="DD272" s="13"/>
      <c r="DE272" s="13"/>
      <c r="DF272" s="13"/>
      <c r="DG272" s="13"/>
      <c r="DH272" s="13"/>
      <c r="DI272" s="13"/>
      <c r="DJ272" s="13"/>
      <c r="DK272" s="13"/>
      <c r="DL272" s="13"/>
      <c r="DM272" s="13"/>
      <c r="DN272" s="13"/>
      <c r="DO272" s="13"/>
      <c r="DP272" s="13"/>
      <c r="DQ272" s="13"/>
      <c r="DR272" s="13"/>
      <c r="DS272" s="13"/>
      <c r="DT272" s="13"/>
      <c r="DU272" s="13"/>
      <c r="DV272" s="13"/>
      <c r="DW272" s="13"/>
      <c r="DX272" s="13"/>
      <c r="DY272" s="13"/>
      <c r="DZ272" s="13"/>
      <c r="EA272" s="13"/>
      <c r="EB272" s="13"/>
      <c r="EC272" s="13"/>
      <c r="ED272" s="13"/>
      <c r="EE272" s="13"/>
      <c r="EF272" s="13"/>
      <c r="EG272" s="13"/>
      <c r="EH272" s="13"/>
      <c r="EI272" s="13"/>
      <c r="EJ272" s="13"/>
      <c r="EK272" s="13"/>
      <c r="EL272" s="13"/>
      <c r="EM272" s="13"/>
      <c r="EN272" s="13"/>
      <c r="EO272" s="13"/>
      <c r="EP272" s="13"/>
      <c r="EQ272" s="13"/>
      <c r="ER272" s="13"/>
      <c r="ES272" s="13"/>
      <c r="ET272" s="13"/>
      <c r="EU272" s="13"/>
      <c r="EV272" s="13"/>
      <c r="EW272" s="13"/>
      <c r="EX272" s="13"/>
      <c r="EY272" s="13"/>
      <c r="EZ272" s="13"/>
      <c r="FA272" s="13"/>
      <c r="FB272" s="13"/>
    </row>
    <row r="273" spans="3:158" hidden="1" x14ac:dyDescent="0.2">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BR273" s="13"/>
      <c r="BS273" s="13"/>
      <c r="BT273" s="13"/>
      <c r="BU273" s="13"/>
      <c r="BV273" s="13"/>
      <c r="BW273" s="13"/>
      <c r="BX273" s="13"/>
      <c r="BY273" s="13"/>
      <c r="BZ273" s="13"/>
      <c r="CA273" s="13"/>
      <c r="CB273" s="13"/>
      <c r="CC273" s="13"/>
      <c r="CD273" s="13"/>
      <c r="CE273" s="13"/>
      <c r="CF273" s="13"/>
      <c r="CG273" s="13"/>
      <c r="CH273" s="13"/>
      <c r="CI273" s="13"/>
      <c r="CJ273" s="13"/>
      <c r="CK273" s="13"/>
      <c r="CL273" s="13"/>
      <c r="CM273" s="13"/>
      <c r="CN273" s="13"/>
      <c r="CO273" s="13"/>
      <c r="CP273" s="13"/>
      <c r="CQ273" s="13"/>
      <c r="CR273" s="13"/>
      <c r="CS273" s="13"/>
      <c r="CT273" s="13"/>
      <c r="CU273" s="13"/>
      <c r="CV273" s="13"/>
      <c r="CW273" s="13"/>
      <c r="CX273" s="13"/>
      <c r="CY273" s="13"/>
      <c r="CZ273" s="13"/>
      <c r="DA273" s="13"/>
      <c r="DB273" s="13"/>
      <c r="DC273" s="13"/>
      <c r="DD273" s="13"/>
      <c r="DE273" s="13"/>
      <c r="DF273" s="13"/>
      <c r="DG273" s="13"/>
      <c r="DH273" s="13"/>
      <c r="DI273" s="13"/>
      <c r="DJ273" s="13"/>
      <c r="DK273" s="13"/>
      <c r="DL273" s="13"/>
      <c r="DM273" s="13"/>
      <c r="DN273" s="13"/>
      <c r="DO273" s="13"/>
      <c r="DP273" s="13"/>
      <c r="DQ273" s="13"/>
      <c r="DR273" s="13"/>
      <c r="DS273" s="13"/>
      <c r="DT273" s="13"/>
      <c r="DU273" s="13"/>
      <c r="DV273" s="13"/>
      <c r="DW273" s="13"/>
      <c r="DX273" s="13"/>
      <c r="DY273" s="13"/>
      <c r="DZ273" s="13"/>
      <c r="EA273" s="13"/>
      <c r="EB273" s="13"/>
      <c r="EC273" s="13"/>
      <c r="ED273" s="13"/>
      <c r="EE273" s="13"/>
      <c r="EF273" s="13"/>
      <c r="EG273" s="13"/>
      <c r="EH273" s="13"/>
      <c r="EI273" s="13"/>
      <c r="EJ273" s="13"/>
      <c r="EK273" s="13"/>
      <c r="EL273" s="13"/>
      <c r="EM273" s="13"/>
      <c r="EN273" s="13"/>
      <c r="EO273" s="13"/>
      <c r="EP273" s="13"/>
      <c r="EQ273" s="13"/>
      <c r="ER273" s="13"/>
      <c r="ES273" s="13"/>
      <c r="ET273" s="13"/>
      <c r="EU273" s="13"/>
      <c r="EV273" s="13"/>
      <c r="EW273" s="13"/>
      <c r="EX273" s="13"/>
      <c r="EY273" s="13"/>
      <c r="EZ273" s="13"/>
      <c r="FA273" s="13"/>
      <c r="FB273" s="13"/>
    </row>
    <row r="274" spans="3:158" hidden="1" x14ac:dyDescent="0.2">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BR274" s="13"/>
      <c r="BS274" s="13"/>
      <c r="BT274" s="13"/>
      <c r="BU274" s="13"/>
      <c r="BV274" s="13"/>
      <c r="BW274" s="13"/>
      <c r="BX274" s="13"/>
      <c r="BY274" s="13"/>
      <c r="BZ274" s="13"/>
      <c r="CA274" s="13"/>
      <c r="CB274" s="13"/>
      <c r="CC274" s="13"/>
      <c r="CD274" s="13"/>
      <c r="CE274" s="13"/>
      <c r="CF274" s="13"/>
      <c r="CG274" s="13"/>
      <c r="CH274" s="13"/>
      <c r="CI274" s="13"/>
      <c r="CJ274" s="13"/>
      <c r="CK274" s="13"/>
      <c r="CL274" s="13"/>
      <c r="CM274" s="13"/>
      <c r="CN274" s="13"/>
      <c r="CO274" s="13"/>
      <c r="CP274" s="13"/>
      <c r="CQ274" s="13"/>
      <c r="CR274" s="13"/>
      <c r="CS274" s="13"/>
      <c r="CT274" s="13"/>
      <c r="CU274" s="13"/>
      <c r="CV274" s="13"/>
      <c r="CW274" s="13"/>
      <c r="CX274" s="13"/>
      <c r="CY274" s="13"/>
      <c r="CZ274" s="13"/>
      <c r="DA274" s="13"/>
      <c r="DB274" s="13"/>
      <c r="DC274" s="13"/>
      <c r="DD274" s="13"/>
      <c r="DE274" s="13"/>
      <c r="DF274" s="13"/>
      <c r="DG274" s="13"/>
      <c r="DH274" s="13"/>
      <c r="DI274" s="13"/>
      <c r="DJ274" s="13"/>
      <c r="DK274" s="13"/>
      <c r="DL274" s="13"/>
      <c r="DM274" s="13"/>
      <c r="DN274" s="13"/>
      <c r="DO274" s="13"/>
      <c r="DP274" s="13"/>
      <c r="DQ274" s="13"/>
      <c r="DR274" s="13"/>
      <c r="DS274" s="13"/>
      <c r="DT274" s="13"/>
      <c r="DU274" s="13"/>
      <c r="DV274" s="13"/>
      <c r="DW274" s="13"/>
      <c r="DX274" s="13"/>
      <c r="DY274" s="13"/>
      <c r="DZ274" s="13"/>
      <c r="EA274" s="13"/>
      <c r="EB274" s="13"/>
      <c r="EC274" s="13"/>
      <c r="ED274" s="13"/>
      <c r="EE274" s="13"/>
      <c r="EF274" s="13"/>
      <c r="EG274" s="13"/>
      <c r="EH274" s="13"/>
      <c r="EI274" s="13"/>
      <c r="EJ274" s="13"/>
      <c r="EK274" s="13"/>
      <c r="EL274" s="13"/>
      <c r="EM274" s="13"/>
      <c r="EN274" s="13"/>
      <c r="EO274" s="13"/>
      <c r="EP274" s="13"/>
      <c r="EQ274" s="13"/>
      <c r="ER274" s="13"/>
      <c r="ES274" s="13"/>
      <c r="ET274" s="13"/>
      <c r="EU274" s="13"/>
      <c r="EV274" s="13"/>
      <c r="EW274" s="13"/>
      <c r="EX274" s="13"/>
      <c r="EY274" s="13"/>
      <c r="EZ274" s="13"/>
      <c r="FA274" s="13"/>
      <c r="FB274" s="13"/>
    </row>
    <row r="275" spans="3:158" hidden="1" x14ac:dyDescent="0.2">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c r="BL275" s="13"/>
      <c r="BM275" s="13"/>
      <c r="BN275" s="13"/>
      <c r="BO275" s="13"/>
      <c r="BP275" s="13"/>
      <c r="BQ275" s="13"/>
      <c r="BR275" s="13"/>
      <c r="BS275" s="13"/>
      <c r="BT275" s="13"/>
      <c r="BU275" s="13"/>
      <c r="BV275" s="13"/>
      <c r="BW275" s="13"/>
      <c r="BX275" s="13"/>
      <c r="BY275" s="13"/>
      <c r="BZ275" s="13"/>
      <c r="CA275" s="13"/>
      <c r="CB275" s="13"/>
      <c r="CC275" s="13"/>
      <c r="CD275" s="13"/>
      <c r="CE275" s="13"/>
      <c r="CF275" s="13"/>
      <c r="CG275" s="13"/>
      <c r="CH275" s="13"/>
      <c r="CI275" s="13"/>
      <c r="CJ275" s="13"/>
      <c r="CK275" s="13"/>
      <c r="CL275" s="13"/>
      <c r="CM275" s="13"/>
      <c r="CN275" s="13"/>
      <c r="CO275" s="13"/>
      <c r="CP275" s="13"/>
      <c r="CQ275" s="13"/>
      <c r="CR275" s="13"/>
      <c r="CS275" s="13"/>
      <c r="CT275" s="13"/>
      <c r="CU275" s="13"/>
      <c r="CV275" s="13"/>
      <c r="CW275" s="13"/>
      <c r="CX275" s="13"/>
      <c r="CY275" s="13"/>
      <c r="CZ275" s="13"/>
      <c r="DA275" s="13"/>
      <c r="DB275" s="13"/>
      <c r="DC275" s="13"/>
      <c r="DD275" s="13"/>
      <c r="DE275" s="13"/>
      <c r="DF275" s="13"/>
      <c r="DG275" s="13"/>
      <c r="DH275" s="13"/>
      <c r="DI275" s="13"/>
      <c r="DJ275" s="13"/>
      <c r="DK275" s="13"/>
      <c r="DL275" s="13"/>
      <c r="DM275" s="13"/>
      <c r="DN275" s="13"/>
      <c r="DO275" s="13"/>
      <c r="DP275" s="13"/>
      <c r="DQ275" s="13"/>
      <c r="DR275" s="13"/>
      <c r="DS275" s="13"/>
      <c r="DT275" s="13"/>
      <c r="DU275" s="13"/>
      <c r="DV275" s="13"/>
      <c r="DW275" s="13"/>
      <c r="DX275" s="13"/>
      <c r="DY275" s="13"/>
      <c r="DZ275" s="13"/>
      <c r="EA275" s="13"/>
      <c r="EB275" s="13"/>
      <c r="EC275" s="13"/>
      <c r="ED275" s="13"/>
      <c r="EE275" s="13"/>
      <c r="EF275" s="13"/>
      <c r="EG275" s="13"/>
      <c r="EH275" s="13"/>
      <c r="EI275" s="13"/>
      <c r="EJ275" s="13"/>
      <c r="EK275" s="13"/>
      <c r="EL275" s="13"/>
      <c r="EM275" s="13"/>
      <c r="EN275" s="13"/>
      <c r="EO275" s="13"/>
      <c r="EP275" s="13"/>
      <c r="EQ275" s="13"/>
      <c r="ER275" s="13"/>
      <c r="ES275" s="13"/>
      <c r="ET275" s="13"/>
      <c r="EU275" s="13"/>
      <c r="EV275" s="13"/>
      <c r="EW275" s="13"/>
      <c r="EX275" s="13"/>
      <c r="EY275" s="13"/>
      <c r="EZ275" s="13"/>
      <c r="FA275" s="13"/>
      <c r="FB275" s="13"/>
    </row>
    <row r="276" spans="3:158" hidden="1" x14ac:dyDescent="0.2">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c r="BS276" s="13"/>
      <c r="BT276" s="13"/>
      <c r="BU276" s="13"/>
      <c r="BV276" s="13"/>
      <c r="BW276" s="13"/>
      <c r="BX276" s="13"/>
      <c r="BY276" s="13"/>
      <c r="BZ276" s="13"/>
      <c r="CA276" s="13"/>
      <c r="CB276" s="13"/>
      <c r="CC276" s="13"/>
      <c r="CD276" s="13"/>
      <c r="CE276" s="13"/>
      <c r="CF276" s="13"/>
      <c r="CG276" s="13"/>
      <c r="CH276" s="13"/>
      <c r="CI276" s="13"/>
      <c r="CJ276" s="13"/>
      <c r="CK276" s="13"/>
      <c r="CL276" s="13"/>
      <c r="CM276" s="13"/>
      <c r="CN276" s="13"/>
      <c r="CO276" s="13"/>
      <c r="CP276" s="13"/>
      <c r="CQ276" s="13"/>
      <c r="CR276" s="13"/>
      <c r="CS276" s="13"/>
      <c r="CT276" s="13"/>
      <c r="CU276" s="13"/>
      <c r="CV276" s="13"/>
      <c r="CW276" s="13"/>
      <c r="CX276" s="13"/>
      <c r="CY276" s="13"/>
      <c r="CZ276" s="13"/>
      <c r="DA276" s="13"/>
      <c r="DB276" s="13"/>
      <c r="DC276" s="13"/>
      <c r="DD276" s="13"/>
      <c r="DE276" s="13"/>
      <c r="DF276" s="13"/>
      <c r="DG276" s="13"/>
      <c r="DH276" s="13"/>
      <c r="DI276" s="13"/>
      <c r="DJ276" s="13"/>
      <c r="DK276" s="13"/>
      <c r="DL276" s="13"/>
      <c r="DM276" s="13"/>
      <c r="DN276" s="13"/>
      <c r="DO276" s="13"/>
      <c r="DP276" s="13"/>
      <c r="DQ276" s="13"/>
      <c r="DR276" s="13"/>
      <c r="DS276" s="13"/>
      <c r="DT276" s="13"/>
      <c r="DU276" s="13"/>
      <c r="DV276" s="13"/>
      <c r="DW276" s="13"/>
      <c r="DX276" s="13"/>
      <c r="DY276" s="13"/>
      <c r="DZ276" s="13"/>
      <c r="EA276" s="13"/>
      <c r="EB276" s="13"/>
      <c r="EC276" s="13"/>
      <c r="ED276" s="13"/>
      <c r="EE276" s="13"/>
      <c r="EF276" s="13"/>
      <c r="EG276" s="13"/>
      <c r="EH276" s="13"/>
      <c r="EI276" s="13"/>
      <c r="EJ276" s="13"/>
      <c r="EK276" s="13"/>
      <c r="EL276" s="13"/>
      <c r="EM276" s="13"/>
      <c r="EN276" s="13"/>
      <c r="EO276" s="13"/>
      <c r="EP276" s="13"/>
      <c r="EQ276" s="13"/>
      <c r="ER276" s="13"/>
      <c r="ES276" s="13"/>
      <c r="ET276" s="13"/>
      <c r="EU276" s="13"/>
      <c r="EV276" s="13"/>
      <c r="EW276" s="13"/>
      <c r="EX276" s="13"/>
      <c r="EY276" s="13"/>
      <c r="EZ276" s="13"/>
      <c r="FA276" s="13"/>
      <c r="FB276" s="13"/>
    </row>
    <row r="277" spans="3:158" hidden="1" x14ac:dyDescent="0.2">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c r="BL277" s="13"/>
      <c r="BM277" s="13"/>
      <c r="BN277" s="13"/>
      <c r="BO277" s="13"/>
      <c r="BP277" s="13"/>
      <c r="BQ277" s="13"/>
      <c r="BR277" s="13"/>
      <c r="BS277" s="13"/>
      <c r="BT277" s="13"/>
      <c r="BU277" s="13"/>
      <c r="BV277" s="13"/>
      <c r="BW277" s="13"/>
      <c r="BX277" s="13"/>
      <c r="BY277" s="13"/>
      <c r="BZ277" s="13"/>
      <c r="CA277" s="13"/>
      <c r="CB277" s="13"/>
      <c r="CC277" s="13"/>
      <c r="CD277" s="13"/>
      <c r="CE277" s="13"/>
      <c r="CF277" s="13"/>
      <c r="CG277" s="13"/>
      <c r="CH277" s="13"/>
      <c r="CI277" s="13"/>
      <c r="CJ277" s="13"/>
      <c r="CK277" s="13"/>
      <c r="CL277" s="13"/>
      <c r="CM277" s="13"/>
      <c r="CN277" s="13"/>
      <c r="CO277" s="13"/>
      <c r="CP277" s="13"/>
      <c r="CQ277" s="13"/>
      <c r="CR277" s="13"/>
      <c r="CS277" s="13"/>
      <c r="CT277" s="13"/>
      <c r="CU277" s="13"/>
      <c r="CV277" s="13"/>
      <c r="CW277" s="13"/>
      <c r="CX277" s="13"/>
      <c r="CY277" s="13"/>
      <c r="CZ277" s="13"/>
      <c r="DA277" s="13"/>
      <c r="DB277" s="13"/>
      <c r="DC277" s="13"/>
      <c r="DD277" s="13"/>
      <c r="DE277" s="13"/>
      <c r="DF277" s="13"/>
      <c r="DG277" s="13"/>
      <c r="DH277" s="13"/>
      <c r="DI277" s="13"/>
      <c r="DJ277" s="13"/>
      <c r="DK277" s="13"/>
      <c r="DL277" s="13"/>
      <c r="DM277" s="13"/>
      <c r="DN277" s="13"/>
      <c r="DO277" s="13"/>
      <c r="DP277" s="13"/>
      <c r="DQ277" s="13"/>
      <c r="DR277" s="13"/>
      <c r="DS277" s="13"/>
      <c r="DT277" s="13"/>
      <c r="DU277" s="13"/>
      <c r="DV277" s="13"/>
      <c r="DW277" s="13"/>
      <c r="DX277" s="13"/>
      <c r="DY277" s="13"/>
      <c r="DZ277" s="13"/>
      <c r="EA277" s="13"/>
      <c r="EB277" s="13"/>
      <c r="EC277" s="13"/>
      <c r="ED277" s="13"/>
      <c r="EE277" s="13"/>
      <c r="EF277" s="13"/>
      <c r="EG277" s="13"/>
      <c r="EH277" s="13"/>
      <c r="EI277" s="13"/>
      <c r="EJ277" s="13"/>
      <c r="EK277" s="13"/>
      <c r="EL277" s="13"/>
      <c r="EM277" s="13"/>
      <c r="EN277" s="13"/>
      <c r="EO277" s="13"/>
      <c r="EP277" s="13"/>
      <c r="EQ277" s="13"/>
      <c r="ER277" s="13"/>
      <c r="ES277" s="13"/>
      <c r="ET277" s="13"/>
      <c r="EU277" s="13"/>
      <c r="EV277" s="13"/>
      <c r="EW277" s="13"/>
      <c r="EX277" s="13"/>
      <c r="EY277" s="13"/>
      <c r="EZ277" s="13"/>
      <c r="FA277" s="13"/>
      <c r="FB277" s="13"/>
    </row>
    <row r="278" spans="3:158" hidden="1" x14ac:dyDescent="0.2">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c r="BL278" s="13"/>
      <c r="BM278" s="13"/>
      <c r="BN278" s="13"/>
      <c r="BO278" s="13"/>
      <c r="BP278" s="13"/>
      <c r="BQ278" s="13"/>
      <c r="BR278" s="13"/>
      <c r="BS278" s="13"/>
      <c r="BT278" s="13"/>
      <c r="BU278" s="13"/>
      <c r="BV278" s="13"/>
      <c r="BW278" s="13"/>
      <c r="BX278" s="13"/>
      <c r="BY278" s="13"/>
      <c r="BZ278" s="13"/>
      <c r="CA278" s="13"/>
      <c r="CB278" s="13"/>
      <c r="CC278" s="13"/>
      <c r="CD278" s="13"/>
      <c r="CE278" s="13"/>
      <c r="CF278" s="13"/>
      <c r="CG278" s="13"/>
      <c r="CH278" s="13"/>
      <c r="CI278" s="13"/>
      <c r="CJ278" s="13"/>
      <c r="CK278" s="13"/>
      <c r="CL278" s="13"/>
      <c r="CM278" s="13"/>
      <c r="CN278" s="13"/>
      <c r="CO278" s="13"/>
      <c r="CP278" s="13"/>
      <c r="CQ278" s="13"/>
      <c r="CR278" s="13"/>
      <c r="CS278" s="13"/>
      <c r="CT278" s="13"/>
      <c r="CU278" s="13"/>
      <c r="CV278" s="13"/>
      <c r="CW278" s="13"/>
      <c r="CX278" s="13"/>
      <c r="CY278" s="13"/>
      <c r="CZ278" s="13"/>
      <c r="DA278" s="13"/>
      <c r="DB278" s="13"/>
      <c r="DC278" s="13"/>
      <c r="DD278" s="13"/>
      <c r="DE278" s="13"/>
      <c r="DF278" s="13"/>
      <c r="DG278" s="13"/>
      <c r="DH278" s="13"/>
      <c r="DI278" s="13"/>
      <c r="DJ278" s="13"/>
      <c r="DK278" s="13"/>
      <c r="DL278" s="13"/>
      <c r="DM278" s="13"/>
      <c r="DN278" s="13"/>
      <c r="DO278" s="13"/>
      <c r="DP278" s="13"/>
      <c r="DQ278" s="13"/>
      <c r="DR278" s="13"/>
      <c r="DS278" s="13"/>
      <c r="DT278" s="13"/>
      <c r="DU278" s="13"/>
      <c r="DV278" s="13"/>
      <c r="DW278" s="13"/>
      <c r="DX278" s="13"/>
      <c r="DY278" s="13"/>
      <c r="DZ278" s="13"/>
      <c r="EA278" s="13"/>
      <c r="EB278" s="13"/>
      <c r="EC278" s="13"/>
      <c r="ED278" s="13"/>
      <c r="EE278" s="13"/>
      <c r="EF278" s="13"/>
      <c r="EG278" s="13"/>
      <c r="EH278" s="13"/>
      <c r="EI278" s="13"/>
      <c r="EJ278" s="13"/>
      <c r="EK278" s="13"/>
      <c r="EL278" s="13"/>
      <c r="EM278" s="13"/>
      <c r="EN278" s="13"/>
      <c r="EO278" s="13"/>
      <c r="EP278" s="13"/>
      <c r="EQ278" s="13"/>
      <c r="ER278" s="13"/>
      <c r="ES278" s="13"/>
      <c r="ET278" s="13"/>
      <c r="EU278" s="13"/>
      <c r="EV278" s="13"/>
      <c r="EW278" s="13"/>
      <c r="EX278" s="13"/>
      <c r="EY278" s="13"/>
      <c r="EZ278" s="13"/>
      <c r="FA278" s="13"/>
      <c r="FB278" s="13"/>
    </row>
    <row r="279" spans="3:158" hidden="1" x14ac:dyDescent="0.2">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c r="BL279" s="13"/>
      <c r="BM279" s="13"/>
      <c r="BN279" s="13"/>
      <c r="BO279" s="13"/>
      <c r="BP279" s="13"/>
      <c r="BQ279" s="13"/>
      <c r="BR279" s="13"/>
      <c r="BS279" s="13"/>
      <c r="BT279" s="13"/>
      <c r="BU279" s="13"/>
      <c r="BV279" s="13"/>
      <c r="BW279" s="13"/>
      <c r="BX279" s="13"/>
      <c r="BY279" s="13"/>
      <c r="BZ279" s="13"/>
      <c r="CA279" s="13"/>
      <c r="CB279" s="13"/>
      <c r="CC279" s="13"/>
      <c r="CD279" s="13"/>
      <c r="CE279" s="13"/>
      <c r="CF279" s="13"/>
      <c r="CG279" s="13"/>
      <c r="CH279" s="13"/>
      <c r="CI279" s="13"/>
      <c r="CJ279" s="13"/>
      <c r="CK279" s="13"/>
      <c r="CL279" s="13"/>
      <c r="CM279" s="13"/>
      <c r="CN279" s="13"/>
      <c r="CO279" s="13"/>
      <c r="CP279" s="13"/>
      <c r="CQ279" s="13"/>
      <c r="CR279" s="13"/>
      <c r="CS279" s="13"/>
      <c r="CT279" s="13"/>
      <c r="CU279" s="13"/>
      <c r="CV279" s="13"/>
      <c r="CW279" s="13"/>
      <c r="CX279" s="13"/>
      <c r="CY279" s="13"/>
      <c r="CZ279" s="13"/>
      <c r="DA279" s="13"/>
      <c r="DB279" s="13"/>
      <c r="DC279" s="13"/>
      <c r="DD279" s="13"/>
      <c r="DE279" s="13"/>
      <c r="DF279" s="13"/>
      <c r="DG279" s="13"/>
      <c r="DH279" s="13"/>
      <c r="DI279" s="13"/>
      <c r="DJ279" s="13"/>
      <c r="DK279" s="13"/>
      <c r="DL279" s="13"/>
      <c r="DM279" s="13"/>
      <c r="DN279" s="13"/>
      <c r="DO279" s="13"/>
      <c r="DP279" s="13"/>
      <c r="DQ279" s="13"/>
      <c r="DR279" s="13"/>
      <c r="DS279" s="13"/>
      <c r="DT279" s="13"/>
      <c r="DU279" s="13"/>
      <c r="DV279" s="13"/>
      <c r="DW279" s="13"/>
      <c r="DX279" s="13"/>
      <c r="DY279" s="13"/>
      <c r="DZ279" s="13"/>
      <c r="EA279" s="13"/>
      <c r="EB279" s="13"/>
      <c r="EC279" s="13"/>
      <c r="ED279" s="13"/>
      <c r="EE279" s="13"/>
      <c r="EF279" s="13"/>
      <c r="EG279" s="13"/>
      <c r="EH279" s="13"/>
      <c r="EI279" s="13"/>
      <c r="EJ279" s="13"/>
      <c r="EK279" s="13"/>
      <c r="EL279" s="13"/>
      <c r="EM279" s="13"/>
      <c r="EN279" s="13"/>
      <c r="EO279" s="13"/>
      <c r="EP279" s="13"/>
      <c r="EQ279" s="13"/>
      <c r="ER279" s="13"/>
      <c r="ES279" s="13"/>
      <c r="ET279" s="13"/>
      <c r="EU279" s="13"/>
      <c r="EV279" s="13"/>
      <c r="EW279" s="13"/>
      <c r="EX279" s="13"/>
      <c r="EY279" s="13"/>
      <c r="EZ279" s="13"/>
      <c r="FA279" s="13"/>
      <c r="FB279" s="13"/>
    </row>
    <row r="280" spans="3:158" hidden="1" x14ac:dyDescent="0.2">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c r="BL280" s="13"/>
      <c r="BM280" s="13"/>
      <c r="BN280" s="13"/>
      <c r="BO280" s="13"/>
      <c r="BP280" s="13"/>
      <c r="BQ280" s="13"/>
      <c r="BR280" s="13"/>
      <c r="BS280" s="13"/>
      <c r="BT280" s="13"/>
      <c r="BU280" s="13"/>
      <c r="BV280" s="13"/>
      <c r="BW280" s="13"/>
      <c r="BX280" s="13"/>
      <c r="BY280" s="13"/>
      <c r="BZ280" s="13"/>
      <c r="CA280" s="13"/>
      <c r="CB280" s="13"/>
      <c r="CC280" s="13"/>
      <c r="CD280" s="13"/>
      <c r="CE280" s="13"/>
      <c r="CF280" s="13"/>
      <c r="CG280" s="13"/>
      <c r="CH280" s="13"/>
      <c r="CI280" s="13"/>
      <c r="CJ280" s="13"/>
      <c r="CK280" s="13"/>
      <c r="CL280" s="13"/>
      <c r="CM280" s="13"/>
      <c r="CN280" s="13"/>
      <c r="CO280" s="13"/>
      <c r="CP280" s="13"/>
      <c r="CQ280" s="13"/>
      <c r="CR280" s="13"/>
      <c r="CS280" s="13"/>
      <c r="CT280" s="13"/>
      <c r="CU280" s="13"/>
      <c r="CV280" s="13"/>
      <c r="CW280" s="13"/>
      <c r="CX280" s="13"/>
      <c r="CY280" s="13"/>
      <c r="CZ280" s="13"/>
      <c r="DA280" s="13"/>
      <c r="DB280" s="13"/>
      <c r="DC280" s="13"/>
      <c r="DD280" s="13"/>
      <c r="DE280" s="13"/>
      <c r="DF280" s="13"/>
      <c r="DG280" s="13"/>
      <c r="DH280" s="13"/>
      <c r="DI280" s="13"/>
      <c r="DJ280" s="13"/>
      <c r="DK280" s="13"/>
      <c r="DL280" s="13"/>
      <c r="DM280" s="13"/>
      <c r="DN280" s="13"/>
      <c r="DO280" s="13"/>
      <c r="DP280" s="13"/>
      <c r="DQ280" s="13"/>
      <c r="DR280" s="13"/>
      <c r="DS280" s="13"/>
      <c r="DT280" s="13"/>
      <c r="DU280" s="13"/>
      <c r="DV280" s="13"/>
      <c r="DW280" s="13"/>
      <c r="DX280" s="13"/>
      <c r="DY280" s="13"/>
      <c r="DZ280" s="13"/>
      <c r="EA280" s="13"/>
      <c r="EB280" s="13"/>
      <c r="EC280" s="13"/>
      <c r="ED280" s="13"/>
      <c r="EE280" s="13"/>
      <c r="EF280" s="13"/>
      <c r="EG280" s="13"/>
      <c r="EH280" s="13"/>
      <c r="EI280" s="13"/>
      <c r="EJ280" s="13"/>
      <c r="EK280" s="13"/>
      <c r="EL280" s="13"/>
      <c r="EM280" s="13"/>
      <c r="EN280" s="13"/>
      <c r="EO280" s="13"/>
      <c r="EP280" s="13"/>
      <c r="EQ280" s="13"/>
      <c r="ER280" s="13"/>
      <c r="ES280" s="13"/>
      <c r="ET280" s="13"/>
      <c r="EU280" s="13"/>
      <c r="EV280" s="13"/>
      <c r="EW280" s="13"/>
      <c r="EX280" s="13"/>
      <c r="EY280" s="13"/>
      <c r="EZ280" s="13"/>
      <c r="FA280" s="13"/>
      <c r="FB280" s="13"/>
    </row>
    <row r="281" spans="3:158" hidden="1" x14ac:dyDescent="0.2">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c r="BL281" s="13"/>
      <c r="BM281" s="13"/>
      <c r="BN281" s="13"/>
      <c r="BO281" s="13"/>
      <c r="BP281" s="13"/>
      <c r="BQ281" s="13"/>
      <c r="BR281" s="13"/>
      <c r="BS281" s="13"/>
      <c r="BT281" s="13"/>
      <c r="BU281" s="13"/>
      <c r="BV281" s="13"/>
      <c r="BW281" s="13"/>
      <c r="BX281" s="13"/>
      <c r="BY281" s="13"/>
      <c r="BZ281" s="13"/>
      <c r="CA281" s="13"/>
      <c r="CB281" s="13"/>
      <c r="CC281" s="13"/>
      <c r="CD281" s="13"/>
      <c r="CE281" s="13"/>
      <c r="CF281" s="13"/>
      <c r="CG281" s="13"/>
      <c r="CH281" s="13"/>
      <c r="CI281" s="13"/>
      <c r="CJ281" s="13"/>
      <c r="CK281" s="13"/>
      <c r="CL281" s="13"/>
      <c r="CM281" s="13"/>
      <c r="CN281" s="13"/>
      <c r="CO281" s="13"/>
      <c r="CP281" s="13"/>
      <c r="CQ281" s="13"/>
      <c r="CR281" s="13"/>
      <c r="CS281" s="13"/>
      <c r="CT281" s="13"/>
      <c r="CU281" s="13"/>
      <c r="CV281" s="13"/>
      <c r="CW281" s="13"/>
      <c r="CX281" s="13"/>
      <c r="CY281" s="13"/>
      <c r="CZ281" s="13"/>
      <c r="DA281" s="13"/>
      <c r="DB281" s="13"/>
      <c r="DC281" s="13"/>
      <c r="DD281" s="13"/>
      <c r="DE281" s="13"/>
      <c r="DF281" s="13"/>
      <c r="DG281" s="13"/>
      <c r="DH281" s="13"/>
      <c r="DI281" s="13"/>
      <c r="DJ281" s="13"/>
      <c r="DK281" s="13"/>
      <c r="DL281" s="13"/>
      <c r="DM281" s="13"/>
      <c r="DN281" s="13"/>
      <c r="DO281" s="13"/>
      <c r="DP281" s="13"/>
      <c r="DQ281" s="13"/>
      <c r="DR281" s="13"/>
      <c r="DS281" s="13"/>
      <c r="DT281" s="13"/>
      <c r="DU281" s="13"/>
      <c r="DV281" s="13"/>
      <c r="DW281" s="13"/>
      <c r="DX281" s="13"/>
      <c r="DY281" s="13"/>
      <c r="DZ281" s="13"/>
      <c r="EA281" s="13"/>
      <c r="EB281" s="13"/>
      <c r="EC281" s="13"/>
      <c r="ED281" s="13"/>
      <c r="EE281" s="13"/>
      <c r="EF281" s="13"/>
      <c r="EG281" s="13"/>
      <c r="EH281" s="13"/>
      <c r="EI281" s="13"/>
      <c r="EJ281" s="13"/>
      <c r="EK281" s="13"/>
      <c r="EL281" s="13"/>
      <c r="EM281" s="13"/>
      <c r="EN281" s="13"/>
      <c r="EO281" s="13"/>
      <c r="EP281" s="13"/>
      <c r="EQ281" s="13"/>
      <c r="ER281" s="13"/>
      <c r="ES281" s="13"/>
      <c r="ET281" s="13"/>
      <c r="EU281" s="13"/>
      <c r="EV281" s="13"/>
      <c r="EW281" s="13"/>
      <c r="EX281" s="13"/>
      <c r="EY281" s="13"/>
      <c r="EZ281" s="13"/>
      <c r="FA281" s="13"/>
      <c r="FB281" s="13"/>
    </row>
    <row r="282" spans="3:158" hidden="1" x14ac:dyDescent="0.2">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c r="BL282" s="13"/>
      <c r="BM282" s="13"/>
      <c r="BN282" s="13"/>
      <c r="BO282" s="13"/>
      <c r="BP282" s="13"/>
      <c r="BQ282" s="13"/>
      <c r="BR282" s="13"/>
      <c r="BS282" s="13"/>
      <c r="BT282" s="13"/>
      <c r="BU282" s="13"/>
      <c r="BV282" s="13"/>
      <c r="BW282" s="13"/>
      <c r="BX282" s="13"/>
      <c r="BY282" s="13"/>
      <c r="BZ282" s="13"/>
      <c r="CA282" s="13"/>
      <c r="CB282" s="13"/>
      <c r="CC282" s="13"/>
      <c r="CD282" s="13"/>
      <c r="CE282" s="13"/>
      <c r="CF282" s="13"/>
      <c r="CG282" s="13"/>
      <c r="CH282" s="13"/>
      <c r="CI282" s="13"/>
      <c r="CJ282" s="13"/>
      <c r="CK282" s="13"/>
      <c r="CL282" s="13"/>
      <c r="CM282" s="13"/>
      <c r="CN282" s="13"/>
      <c r="CO282" s="13"/>
      <c r="CP282" s="13"/>
      <c r="CQ282" s="13"/>
      <c r="CR282" s="13"/>
      <c r="CS282" s="13"/>
      <c r="CT282" s="13"/>
      <c r="CU282" s="13"/>
      <c r="CV282" s="13"/>
      <c r="CW282" s="13"/>
      <c r="CX282" s="13"/>
      <c r="CY282" s="13"/>
      <c r="CZ282" s="13"/>
      <c r="DA282" s="13"/>
      <c r="DB282" s="13"/>
      <c r="DC282" s="13"/>
      <c r="DD282" s="13"/>
      <c r="DE282" s="13"/>
      <c r="DF282" s="13"/>
      <c r="DG282" s="13"/>
      <c r="DH282" s="13"/>
      <c r="DI282" s="13"/>
      <c r="DJ282" s="13"/>
      <c r="DK282" s="13"/>
      <c r="DL282" s="13"/>
      <c r="DM282" s="13"/>
      <c r="DN282" s="13"/>
      <c r="DO282" s="13"/>
      <c r="DP282" s="13"/>
      <c r="DQ282" s="13"/>
      <c r="DR282" s="13"/>
      <c r="DS282" s="13"/>
      <c r="DT282" s="13"/>
      <c r="DU282" s="13"/>
      <c r="DV282" s="13"/>
      <c r="DW282" s="13"/>
      <c r="DX282" s="13"/>
      <c r="DY282" s="13"/>
      <c r="DZ282" s="13"/>
      <c r="EA282" s="13"/>
      <c r="EB282" s="13"/>
      <c r="EC282" s="13"/>
      <c r="ED282" s="13"/>
      <c r="EE282" s="13"/>
      <c r="EF282" s="13"/>
      <c r="EG282" s="13"/>
      <c r="EH282" s="13"/>
      <c r="EI282" s="13"/>
      <c r="EJ282" s="13"/>
      <c r="EK282" s="13"/>
      <c r="EL282" s="13"/>
      <c r="EM282" s="13"/>
      <c r="EN282" s="13"/>
      <c r="EO282" s="13"/>
      <c r="EP282" s="13"/>
      <c r="EQ282" s="13"/>
      <c r="ER282" s="13"/>
      <c r="ES282" s="13"/>
      <c r="ET282" s="13"/>
      <c r="EU282" s="13"/>
      <c r="EV282" s="13"/>
      <c r="EW282" s="13"/>
      <c r="EX282" s="13"/>
      <c r="EY282" s="13"/>
      <c r="EZ282" s="13"/>
      <c r="FA282" s="13"/>
      <c r="FB282" s="13"/>
    </row>
    <row r="283" spans="3:158" hidden="1" x14ac:dyDescent="0.2">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c r="BL283" s="13"/>
      <c r="BM283" s="13"/>
      <c r="BN283" s="13"/>
      <c r="BO283" s="13"/>
      <c r="BP283" s="13"/>
      <c r="BQ283" s="13"/>
      <c r="BR283" s="13"/>
      <c r="BS283" s="13"/>
      <c r="BT283" s="13"/>
      <c r="BU283" s="13"/>
      <c r="BV283" s="13"/>
      <c r="BW283" s="13"/>
      <c r="BX283" s="13"/>
      <c r="BY283" s="13"/>
      <c r="BZ283" s="13"/>
      <c r="CA283" s="13"/>
      <c r="CB283" s="13"/>
      <c r="CC283" s="13"/>
      <c r="CD283" s="13"/>
      <c r="CE283" s="13"/>
      <c r="CF283" s="13"/>
      <c r="CG283" s="13"/>
      <c r="CH283" s="13"/>
      <c r="CI283" s="13"/>
      <c r="CJ283" s="13"/>
      <c r="CK283" s="13"/>
      <c r="CL283" s="13"/>
      <c r="CM283" s="13"/>
      <c r="CN283" s="13"/>
      <c r="CO283" s="13"/>
      <c r="CP283" s="13"/>
      <c r="CQ283" s="13"/>
      <c r="CR283" s="13"/>
      <c r="CS283" s="13"/>
      <c r="CT283" s="13"/>
      <c r="CU283" s="13"/>
      <c r="CV283" s="13"/>
      <c r="CW283" s="13"/>
      <c r="CX283" s="13"/>
      <c r="CY283" s="13"/>
      <c r="CZ283" s="13"/>
      <c r="DA283" s="13"/>
      <c r="DB283" s="13"/>
      <c r="DC283" s="13"/>
      <c r="DD283" s="13"/>
      <c r="DE283" s="13"/>
      <c r="DF283" s="13"/>
      <c r="DG283" s="13"/>
      <c r="DH283" s="13"/>
      <c r="DI283" s="13"/>
      <c r="DJ283" s="13"/>
      <c r="DK283" s="13"/>
      <c r="DL283" s="13"/>
      <c r="DM283" s="13"/>
      <c r="DN283" s="13"/>
      <c r="DO283" s="13"/>
      <c r="DP283" s="13"/>
      <c r="DQ283" s="13"/>
      <c r="DR283" s="13"/>
      <c r="DS283" s="13"/>
      <c r="DT283" s="13"/>
      <c r="DU283" s="13"/>
      <c r="DV283" s="13"/>
      <c r="DW283" s="13"/>
      <c r="DX283" s="13"/>
      <c r="DY283" s="13"/>
      <c r="DZ283" s="13"/>
      <c r="EA283" s="13"/>
      <c r="EB283" s="13"/>
      <c r="EC283" s="13"/>
      <c r="ED283" s="13"/>
      <c r="EE283" s="13"/>
      <c r="EF283" s="13"/>
      <c r="EG283" s="13"/>
      <c r="EH283" s="13"/>
      <c r="EI283" s="13"/>
      <c r="EJ283" s="13"/>
      <c r="EK283" s="13"/>
      <c r="EL283" s="13"/>
      <c r="EM283" s="13"/>
      <c r="EN283" s="13"/>
      <c r="EO283" s="13"/>
      <c r="EP283" s="13"/>
      <c r="EQ283" s="13"/>
      <c r="ER283" s="13"/>
      <c r="ES283" s="13"/>
      <c r="ET283" s="13"/>
      <c r="EU283" s="13"/>
      <c r="EV283" s="13"/>
      <c r="EW283" s="13"/>
      <c r="EX283" s="13"/>
      <c r="EY283" s="13"/>
      <c r="EZ283" s="13"/>
      <c r="FA283" s="13"/>
      <c r="FB283" s="13"/>
    </row>
    <row r="284" spans="3:158" hidden="1" x14ac:dyDescent="0.2">
      <c r="C284" s="6">
        <v>1</v>
      </c>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c r="BL284" s="13"/>
      <c r="BM284" s="13"/>
      <c r="BN284" s="13"/>
      <c r="BO284" s="13"/>
      <c r="BP284" s="13"/>
      <c r="BQ284" s="13"/>
      <c r="BR284" s="13"/>
      <c r="BS284" s="13"/>
      <c r="BT284" s="13"/>
      <c r="BU284" s="13"/>
      <c r="BV284" s="13"/>
      <c r="BW284" s="13"/>
      <c r="BX284" s="13"/>
      <c r="BY284" s="13"/>
      <c r="BZ284" s="13"/>
      <c r="CA284" s="13"/>
      <c r="CB284" s="13"/>
      <c r="CC284" s="13"/>
      <c r="CD284" s="13"/>
      <c r="CE284" s="13"/>
      <c r="CF284" s="13"/>
      <c r="CG284" s="13"/>
      <c r="CH284" s="13"/>
      <c r="CI284" s="13"/>
      <c r="CJ284" s="13"/>
      <c r="CK284" s="13"/>
      <c r="CL284" s="13"/>
      <c r="CM284" s="13"/>
      <c r="CN284" s="13"/>
      <c r="CO284" s="13"/>
      <c r="CP284" s="13"/>
      <c r="CQ284" s="13"/>
      <c r="CR284" s="13"/>
      <c r="CS284" s="13"/>
      <c r="CT284" s="13"/>
      <c r="CU284" s="13"/>
      <c r="CV284" s="13"/>
      <c r="CW284" s="13"/>
      <c r="CX284" s="13"/>
      <c r="CY284" s="13"/>
      <c r="CZ284" s="13"/>
      <c r="DA284" s="13"/>
      <c r="DB284" s="13"/>
      <c r="DC284" s="13"/>
      <c r="DD284" s="13"/>
      <c r="DE284" s="13"/>
      <c r="DF284" s="13"/>
      <c r="DG284" s="13"/>
      <c r="DH284" s="13"/>
      <c r="DI284" s="13"/>
      <c r="DJ284" s="13"/>
      <c r="DK284" s="13"/>
      <c r="DL284" s="13"/>
      <c r="DM284" s="13"/>
      <c r="DN284" s="13"/>
      <c r="DO284" s="13"/>
      <c r="DP284" s="13"/>
      <c r="DQ284" s="13"/>
      <c r="DR284" s="13"/>
      <c r="DS284" s="13"/>
      <c r="DT284" s="13"/>
      <c r="DU284" s="13"/>
      <c r="DV284" s="13"/>
      <c r="DW284" s="13"/>
      <c r="DX284" s="13"/>
      <c r="DY284" s="13"/>
      <c r="DZ284" s="13"/>
      <c r="EA284" s="13"/>
      <c r="EB284" s="13"/>
      <c r="EC284" s="13"/>
      <c r="ED284" s="13"/>
      <c r="EE284" s="13"/>
      <c r="EF284" s="13"/>
      <c r="EG284" s="13"/>
      <c r="EH284" s="13"/>
      <c r="EI284" s="13"/>
      <c r="EJ284" s="13"/>
      <c r="EK284" s="13"/>
      <c r="EL284" s="13"/>
      <c r="EM284" s="13"/>
      <c r="EN284" s="13"/>
      <c r="EO284" s="13"/>
      <c r="EP284" s="13"/>
      <c r="EQ284" s="13"/>
      <c r="ER284" s="13"/>
      <c r="ES284" s="13"/>
      <c r="ET284" s="13"/>
      <c r="EU284" s="13"/>
      <c r="EV284" s="13"/>
      <c r="EW284" s="13"/>
      <c r="EX284" s="13"/>
      <c r="EY284" s="13"/>
      <c r="EZ284" s="13"/>
      <c r="FA284" s="13"/>
      <c r="FB284" s="13"/>
    </row>
    <row r="285" spans="3:158" hidden="1" x14ac:dyDescent="0.2">
      <c r="C285" s="6">
        <v>2</v>
      </c>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BP285" s="13"/>
      <c r="BQ285" s="13"/>
      <c r="BR285" s="13"/>
      <c r="BS285" s="13"/>
      <c r="BT285" s="13"/>
      <c r="BU285" s="13"/>
      <c r="BV285" s="13"/>
      <c r="BW285" s="13"/>
      <c r="BX285" s="13"/>
      <c r="BY285" s="13"/>
      <c r="BZ285" s="13"/>
      <c r="CA285" s="13"/>
      <c r="CB285" s="13"/>
      <c r="CC285" s="13"/>
      <c r="CD285" s="13"/>
      <c r="CE285" s="13"/>
      <c r="CF285" s="13"/>
      <c r="CG285" s="13"/>
      <c r="CH285" s="13"/>
      <c r="CI285" s="13"/>
      <c r="CJ285" s="13"/>
      <c r="CK285" s="13"/>
      <c r="CL285" s="13"/>
      <c r="CM285" s="13"/>
      <c r="CN285" s="13"/>
      <c r="CO285" s="13"/>
      <c r="CP285" s="13"/>
      <c r="CQ285" s="13"/>
      <c r="CR285" s="13"/>
      <c r="CS285" s="13"/>
      <c r="CT285" s="13"/>
      <c r="CU285" s="13"/>
      <c r="CV285" s="13"/>
      <c r="CW285" s="13"/>
      <c r="CX285" s="13"/>
      <c r="CY285" s="13"/>
      <c r="CZ285" s="13"/>
      <c r="DA285" s="13"/>
      <c r="DB285" s="13"/>
      <c r="DC285" s="13"/>
      <c r="DD285" s="13"/>
      <c r="DE285" s="13"/>
      <c r="DF285" s="13"/>
      <c r="DG285" s="13"/>
      <c r="DH285" s="13"/>
      <c r="DI285" s="13"/>
      <c r="DJ285" s="13"/>
      <c r="DK285" s="13"/>
      <c r="DL285" s="13"/>
      <c r="DM285" s="13"/>
      <c r="DN285" s="13"/>
      <c r="DO285" s="13"/>
      <c r="DP285" s="13"/>
      <c r="DQ285" s="13"/>
      <c r="DR285" s="13"/>
      <c r="DS285" s="13"/>
      <c r="DT285" s="13"/>
      <c r="DU285" s="13"/>
      <c r="DV285" s="13"/>
      <c r="DW285" s="13"/>
      <c r="DX285" s="13"/>
      <c r="DY285" s="13"/>
      <c r="DZ285" s="13"/>
      <c r="EA285" s="13"/>
      <c r="EB285" s="13"/>
      <c r="EC285" s="13"/>
      <c r="ED285" s="13"/>
      <c r="EE285" s="13"/>
      <c r="EF285" s="13"/>
      <c r="EG285" s="13"/>
      <c r="EH285" s="13"/>
      <c r="EI285" s="13"/>
      <c r="EJ285" s="13"/>
      <c r="EK285" s="13"/>
      <c r="EL285" s="13"/>
      <c r="EM285" s="13"/>
      <c r="EN285" s="13"/>
      <c r="EO285" s="13"/>
      <c r="EP285" s="13"/>
      <c r="EQ285" s="13"/>
      <c r="ER285" s="13"/>
      <c r="ES285" s="13"/>
      <c r="ET285" s="13"/>
      <c r="EU285" s="13"/>
      <c r="EV285" s="13"/>
      <c r="EW285" s="13"/>
      <c r="EX285" s="13"/>
      <c r="EY285" s="13"/>
      <c r="EZ285" s="13"/>
      <c r="FA285" s="13"/>
      <c r="FB285" s="13"/>
    </row>
    <row r="286" spans="3:158" hidden="1" x14ac:dyDescent="0.2">
      <c r="C286" s="6">
        <v>3</v>
      </c>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BR286" s="13"/>
      <c r="BS286" s="13"/>
      <c r="BT286" s="13"/>
      <c r="BU286" s="13"/>
      <c r="BV286" s="13"/>
      <c r="BW286" s="13"/>
      <c r="BX286" s="13"/>
      <c r="BY286" s="13"/>
      <c r="BZ286" s="13"/>
      <c r="CA286" s="13"/>
      <c r="CB286" s="13"/>
      <c r="CC286" s="13"/>
      <c r="CD286" s="13"/>
      <c r="CE286" s="13"/>
      <c r="CF286" s="13"/>
      <c r="CG286" s="13"/>
      <c r="CH286" s="13"/>
      <c r="CI286" s="13"/>
      <c r="CJ286" s="13"/>
      <c r="CK286" s="13"/>
      <c r="CL286" s="13"/>
      <c r="CM286" s="13"/>
      <c r="CN286" s="13"/>
      <c r="CO286" s="13"/>
      <c r="CP286" s="13"/>
      <c r="CQ286" s="13"/>
      <c r="CR286" s="13"/>
      <c r="CS286" s="13"/>
      <c r="CT286" s="13"/>
      <c r="CU286" s="13"/>
      <c r="CV286" s="13"/>
      <c r="CW286" s="13"/>
      <c r="CX286" s="13"/>
      <c r="CY286" s="13"/>
      <c r="CZ286" s="13"/>
      <c r="DA286" s="13"/>
      <c r="DB286" s="13"/>
      <c r="DC286" s="13"/>
      <c r="DD286" s="13"/>
      <c r="DE286" s="13"/>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ET286" s="13"/>
      <c r="EU286" s="13"/>
      <c r="EV286" s="13"/>
      <c r="EW286" s="13"/>
      <c r="EX286" s="13"/>
      <c r="EY286" s="13"/>
      <c r="EZ286" s="13"/>
      <c r="FA286" s="13"/>
      <c r="FB286" s="13"/>
    </row>
    <row r="287" spans="3:158" hidden="1" x14ac:dyDescent="0.2">
      <c r="C287" s="6">
        <v>4</v>
      </c>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BR287" s="13"/>
      <c r="BS287" s="13"/>
      <c r="BT287" s="13"/>
      <c r="BU287" s="13"/>
      <c r="BV287" s="13"/>
      <c r="BW287" s="13"/>
      <c r="BX287" s="13"/>
      <c r="BY287" s="13"/>
      <c r="BZ287" s="13"/>
      <c r="CA287" s="13"/>
      <c r="CB287" s="13"/>
      <c r="CC287" s="13"/>
      <c r="CD287" s="13"/>
      <c r="CE287" s="13"/>
      <c r="CF287" s="13"/>
      <c r="CG287" s="13"/>
      <c r="CH287" s="13"/>
      <c r="CI287" s="13"/>
      <c r="CJ287" s="13"/>
      <c r="CK287" s="13"/>
      <c r="CL287" s="13"/>
      <c r="CM287" s="13"/>
      <c r="CN287" s="13"/>
      <c r="CO287" s="13"/>
      <c r="CP287" s="13"/>
      <c r="CQ287" s="13"/>
      <c r="CR287" s="13"/>
      <c r="CS287" s="13"/>
      <c r="CT287" s="13"/>
      <c r="CU287" s="13"/>
      <c r="CV287" s="13"/>
      <c r="CW287" s="13"/>
      <c r="CX287" s="13"/>
      <c r="CY287" s="13"/>
      <c r="CZ287" s="13"/>
      <c r="DA287" s="13"/>
      <c r="DB287" s="13"/>
      <c r="DC287" s="13"/>
      <c r="DD287" s="13"/>
      <c r="DE287" s="13"/>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ET287" s="13"/>
      <c r="EU287" s="13"/>
      <c r="EV287" s="13"/>
      <c r="EW287" s="13"/>
      <c r="EX287" s="13"/>
      <c r="EY287" s="13"/>
      <c r="EZ287" s="13"/>
      <c r="FA287" s="13"/>
      <c r="FB287" s="13"/>
    </row>
    <row r="288" spans="3:158" hidden="1" x14ac:dyDescent="0.2">
      <c r="C288" s="6">
        <v>5</v>
      </c>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BR288" s="13"/>
      <c r="BS288" s="13"/>
      <c r="BT288" s="13"/>
      <c r="BU288" s="13"/>
      <c r="BV288" s="13"/>
      <c r="BW288" s="13"/>
      <c r="BX288" s="13"/>
      <c r="BY288" s="13"/>
      <c r="BZ288" s="13"/>
      <c r="CA288" s="13"/>
      <c r="CB288" s="13"/>
      <c r="CC288" s="13"/>
      <c r="CD288" s="13"/>
      <c r="CE288" s="13"/>
      <c r="CF288" s="13"/>
      <c r="CG288" s="13"/>
      <c r="CH288" s="13"/>
      <c r="CI288" s="13"/>
      <c r="CJ288" s="13"/>
      <c r="CK288" s="13"/>
      <c r="CL288" s="13"/>
      <c r="CM288" s="13"/>
      <c r="CN288" s="13"/>
      <c r="CO288" s="13"/>
      <c r="CP288" s="13"/>
      <c r="CQ288" s="13"/>
      <c r="CR288" s="13"/>
      <c r="CS288" s="13"/>
      <c r="CT288" s="13"/>
      <c r="CU288" s="13"/>
      <c r="CV288" s="13"/>
      <c r="CW288" s="13"/>
      <c r="CX288" s="13"/>
      <c r="CY288" s="13"/>
      <c r="CZ288" s="13"/>
      <c r="DA288" s="13"/>
      <c r="DB288" s="13"/>
      <c r="DC288" s="13"/>
      <c r="DD288" s="13"/>
      <c r="DE288" s="13"/>
      <c r="DF288" s="13"/>
      <c r="DG288" s="13"/>
      <c r="DH288" s="13"/>
      <c r="DI288" s="13"/>
      <c r="DJ288" s="13"/>
      <c r="DK288" s="13"/>
      <c r="DL288" s="13"/>
      <c r="DM288" s="13"/>
      <c r="DN288" s="13"/>
      <c r="DO288" s="13"/>
      <c r="DP288" s="13"/>
      <c r="DQ288" s="13"/>
      <c r="DR288" s="13"/>
      <c r="DS288" s="13"/>
      <c r="DT288" s="13"/>
      <c r="DU288" s="13"/>
      <c r="DV288" s="13"/>
      <c r="DW288" s="13"/>
      <c r="DX288" s="13"/>
      <c r="DY288" s="13"/>
      <c r="DZ288" s="13"/>
      <c r="EA288" s="13"/>
      <c r="EB288" s="13"/>
      <c r="EC288" s="13"/>
      <c r="ED288" s="13"/>
      <c r="EE288" s="13"/>
      <c r="EF288" s="13"/>
      <c r="EG288" s="13"/>
      <c r="EH288" s="13"/>
      <c r="EI288" s="13"/>
      <c r="EJ288" s="13"/>
      <c r="EK288" s="13"/>
      <c r="EL288" s="13"/>
      <c r="EM288" s="13"/>
      <c r="EN288" s="13"/>
      <c r="EO288" s="13"/>
      <c r="EP288" s="13"/>
      <c r="EQ288" s="13"/>
      <c r="ER288" s="13"/>
      <c r="ES288" s="13"/>
      <c r="ET288" s="13"/>
      <c r="EU288" s="13"/>
      <c r="EV288" s="13"/>
      <c r="EW288" s="13"/>
      <c r="EX288" s="13"/>
      <c r="EY288" s="13"/>
      <c r="EZ288" s="13"/>
      <c r="FA288" s="13"/>
      <c r="FB288" s="13"/>
    </row>
    <row r="289" spans="3:158" hidden="1" x14ac:dyDescent="0.2">
      <c r="C289" s="6">
        <v>6</v>
      </c>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c r="BL289" s="13"/>
      <c r="BM289" s="13"/>
      <c r="BN289" s="13"/>
      <c r="BO289" s="13"/>
      <c r="BP289" s="13"/>
      <c r="BQ289" s="13"/>
      <c r="BR289" s="13"/>
      <c r="BS289" s="13"/>
      <c r="BT289" s="13"/>
      <c r="BU289" s="13"/>
      <c r="BV289" s="13"/>
      <c r="BW289" s="13"/>
      <c r="BX289" s="13"/>
      <c r="BY289" s="13"/>
      <c r="BZ289" s="13"/>
      <c r="CA289" s="13"/>
      <c r="CB289" s="13"/>
      <c r="CC289" s="13"/>
      <c r="CD289" s="13"/>
      <c r="CE289" s="13"/>
      <c r="CF289" s="13"/>
      <c r="CG289" s="13"/>
      <c r="CH289" s="13"/>
      <c r="CI289" s="13"/>
      <c r="CJ289" s="13"/>
      <c r="CK289" s="13"/>
      <c r="CL289" s="13"/>
      <c r="CM289" s="13"/>
      <c r="CN289" s="13"/>
      <c r="CO289" s="13"/>
      <c r="CP289" s="13"/>
      <c r="CQ289" s="13"/>
      <c r="CR289" s="13"/>
      <c r="CS289" s="13"/>
      <c r="CT289" s="13"/>
      <c r="CU289" s="13"/>
      <c r="CV289" s="13"/>
      <c r="CW289" s="13"/>
      <c r="CX289" s="13"/>
      <c r="CY289" s="13"/>
      <c r="CZ289" s="13"/>
      <c r="DA289" s="13"/>
      <c r="DB289" s="13"/>
      <c r="DC289" s="13"/>
      <c r="DD289" s="13"/>
      <c r="DE289" s="13"/>
      <c r="DF289" s="13"/>
      <c r="DG289" s="13"/>
      <c r="DH289" s="13"/>
      <c r="DI289" s="13"/>
      <c r="DJ289" s="13"/>
      <c r="DK289" s="13"/>
      <c r="DL289" s="13"/>
      <c r="DM289" s="13"/>
      <c r="DN289" s="13"/>
      <c r="DO289" s="13"/>
      <c r="DP289" s="13"/>
      <c r="DQ289" s="13"/>
      <c r="DR289" s="13"/>
      <c r="DS289" s="13"/>
      <c r="DT289" s="13"/>
      <c r="DU289" s="13"/>
      <c r="DV289" s="13"/>
      <c r="DW289" s="13"/>
      <c r="DX289" s="13"/>
      <c r="DY289" s="13"/>
      <c r="DZ289" s="13"/>
      <c r="EA289" s="13"/>
      <c r="EB289" s="13"/>
      <c r="EC289" s="13"/>
      <c r="ED289" s="13"/>
      <c r="EE289" s="13"/>
      <c r="EF289" s="13"/>
      <c r="EG289" s="13"/>
      <c r="EH289" s="13"/>
      <c r="EI289" s="13"/>
      <c r="EJ289" s="13"/>
      <c r="EK289" s="13"/>
      <c r="EL289" s="13"/>
      <c r="EM289" s="13"/>
      <c r="EN289" s="13"/>
      <c r="EO289" s="13"/>
      <c r="EP289" s="13"/>
      <c r="EQ289" s="13"/>
      <c r="ER289" s="13"/>
      <c r="ES289" s="13"/>
      <c r="ET289" s="13"/>
      <c r="EU289" s="13"/>
      <c r="EV289" s="13"/>
      <c r="EW289" s="13"/>
      <c r="EX289" s="13"/>
      <c r="EY289" s="13"/>
      <c r="EZ289" s="13"/>
      <c r="FA289" s="13"/>
      <c r="FB289" s="13"/>
    </row>
    <row r="290" spans="3:158" hidden="1" x14ac:dyDescent="0.2">
      <c r="C290" s="6">
        <v>7</v>
      </c>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BR290" s="13"/>
      <c r="BS290" s="13"/>
      <c r="BT290" s="13"/>
      <c r="BU290" s="13"/>
      <c r="BV290" s="13"/>
      <c r="BW290" s="13"/>
      <c r="BX290" s="13"/>
      <c r="BY290" s="13"/>
      <c r="BZ290" s="13"/>
      <c r="CA290" s="13"/>
      <c r="CB290" s="13"/>
      <c r="CC290" s="13"/>
      <c r="CD290" s="13"/>
      <c r="CE290" s="13"/>
      <c r="CF290" s="13"/>
      <c r="CG290" s="13"/>
      <c r="CH290" s="13"/>
      <c r="CI290" s="13"/>
      <c r="CJ290" s="13"/>
      <c r="CK290" s="13"/>
      <c r="CL290" s="13"/>
      <c r="CM290" s="13"/>
      <c r="CN290" s="13"/>
      <c r="CO290" s="13"/>
      <c r="CP290" s="13"/>
      <c r="CQ290" s="13"/>
      <c r="CR290" s="13"/>
      <c r="CS290" s="13"/>
      <c r="CT290" s="13"/>
      <c r="CU290" s="13"/>
      <c r="CV290" s="13"/>
      <c r="CW290" s="13"/>
      <c r="CX290" s="13"/>
      <c r="CY290" s="13"/>
      <c r="CZ290" s="13"/>
      <c r="DA290" s="13"/>
      <c r="DB290" s="13"/>
      <c r="DC290" s="13"/>
      <c r="DD290" s="13"/>
      <c r="DE290" s="13"/>
      <c r="DF290" s="13"/>
      <c r="DG290" s="13"/>
      <c r="DH290" s="13"/>
      <c r="DI290" s="13"/>
      <c r="DJ290" s="13"/>
      <c r="DK290" s="13"/>
      <c r="DL290" s="13"/>
      <c r="DM290" s="13"/>
      <c r="DN290" s="13"/>
      <c r="DO290" s="13"/>
      <c r="DP290" s="13"/>
      <c r="DQ290" s="13"/>
      <c r="DR290" s="13"/>
      <c r="DS290" s="13"/>
      <c r="DT290" s="13"/>
      <c r="DU290" s="13"/>
      <c r="DV290" s="13"/>
      <c r="DW290" s="13"/>
      <c r="DX290" s="13"/>
      <c r="DY290" s="13"/>
      <c r="DZ290" s="13"/>
      <c r="EA290" s="13"/>
      <c r="EB290" s="13"/>
      <c r="EC290" s="13"/>
      <c r="ED290" s="13"/>
      <c r="EE290" s="13"/>
      <c r="EF290" s="13"/>
      <c r="EG290" s="13"/>
      <c r="EH290" s="13"/>
      <c r="EI290" s="13"/>
      <c r="EJ290" s="13"/>
      <c r="EK290" s="13"/>
      <c r="EL290" s="13"/>
      <c r="EM290" s="13"/>
      <c r="EN290" s="13"/>
      <c r="EO290" s="13"/>
      <c r="EP290" s="13"/>
      <c r="EQ290" s="13"/>
      <c r="ER290" s="13"/>
      <c r="ES290" s="13"/>
      <c r="ET290" s="13"/>
      <c r="EU290" s="13"/>
      <c r="EV290" s="13"/>
      <c r="EW290" s="13"/>
      <c r="EX290" s="13"/>
      <c r="EY290" s="13"/>
      <c r="EZ290" s="13"/>
      <c r="FA290" s="13"/>
      <c r="FB290" s="13"/>
    </row>
    <row r="291" spans="3:158" hidden="1" x14ac:dyDescent="0.2">
      <c r="C291" s="6">
        <v>8</v>
      </c>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BR291" s="13"/>
      <c r="BS291" s="13"/>
      <c r="BT291" s="13"/>
      <c r="BU291" s="13"/>
      <c r="BV291" s="13"/>
      <c r="BW291" s="13"/>
      <c r="BX291" s="13"/>
      <c r="BY291" s="13"/>
      <c r="BZ291" s="13"/>
      <c r="CA291" s="13"/>
      <c r="CB291" s="13"/>
      <c r="CC291" s="13"/>
      <c r="CD291" s="13"/>
      <c r="CE291" s="13"/>
      <c r="CF291" s="13"/>
      <c r="CG291" s="13"/>
      <c r="CH291" s="13"/>
      <c r="CI291" s="13"/>
      <c r="CJ291" s="13"/>
      <c r="CK291" s="13"/>
      <c r="CL291" s="13"/>
      <c r="CM291" s="13"/>
      <c r="CN291" s="13"/>
      <c r="CO291" s="13"/>
      <c r="CP291" s="13"/>
      <c r="CQ291" s="13"/>
      <c r="CR291" s="13"/>
      <c r="CS291" s="13"/>
      <c r="CT291" s="13"/>
      <c r="CU291" s="13"/>
      <c r="CV291" s="13"/>
      <c r="CW291" s="13"/>
      <c r="CX291" s="13"/>
      <c r="CY291" s="13"/>
      <c r="CZ291" s="13"/>
      <c r="DA291" s="13"/>
      <c r="DB291" s="13"/>
      <c r="DC291" s="13"/>
      <c r="DD291" s="13"/>
      <c r="DE291" s="13"/>
      <c r="DF291" s="13"/>
      <c r="DG291" s="13"/>
      <c r="DH291" s="13"/>
      <c r="DI291" s="13"/>
      <c r="DJ291" s="13"/>
      <c r="DK291" s="13"/>
      <c r="DL291" s="13"/>
      <c r="DM291" s="13"/>
      <c r="DN291" s="13"/>
      <c r="DO291" s="13"/>
      <c r="DP291" s="13"/>
      <c r="DQ291" s="13"/>
      <c r="DR291" s="13"/>
      <c r="DS291" s="13"/>
      <c r="DT291" s="13"/>
      <c r="DU291" s="13"/>
      <c r="DV291" s="13"/>
      <c r="DW291" s="13"/>
      <c r="DX291" s="13"/>
      <c r="DY291" s="13"/>
      <c r="DZ291" s="13"/>
      <c r="EA291" s="13"/>
      <c r="EB291" s="13"/>
      <c r="EC291" s="13"/>
      <c r="ED291" s="13"/>
      <c r="EE291" s="13"/>
      <c r="EF291" s="13"/>
      <c r="EG291" s="13"/>
      <c r="EH291" s="13"/>
      <c r="EI291" s="13"/>
      <c r="EJ291" s="13"/>
      <c r="EK291" s="13"/>
      <c r="EL291" s="13"/>
      <c r="EM291" s="13"/>
      <c r="EN291" s="13"/>
      <c r="EO291" s="13"/>
      <c r="EP291" s="13"/>
      <c r="EQ291" s="13"/>
      <c r="ER291" s="13"/>
      <c r="ES291" s="13"/>
      <c r="ET291" s="13"/>
      <c r="EU291" s="13"/>
      <c r="EV291" s="13"/>
      <c r="EW291" s="13"/>
      <c r="EX291" s="13"/>
      <c r="EY291" s="13"/>
      <c r="EZ291" s="13"/>
      <c r="FA291" s="13"/>
      <c r="FB291" s="13"/>
    </row>
    <row r="292" spans="3:158" hidden="1" x14ac:dyDescent="0.2">
      <c r="C292" s="6">
        <v>9</v>
      </c>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BR292" s="13"/>
      <c r="BS292" s="13"/>
      <c r="BT292" s="13"/>
      <c r="BU292" s="13"/>
      <c r="BV292" s="13"/>
      <c r="BW292" s="13"/>
      <c r="BX292" s="13"/>
      <c r="BY292" s="13"/>
      <c r="BZ292" s="13"/>
      <c r="CA292" s="13"/>
      <c r="CB292" s="13"/>
      <c r="CC292" s="13"/>
      <c r="CD292" s="13"/>
      <c r="CE292" s="13"/>
      <c r="CF292" s="13"/>
      <c r="CG292" s="13"/>
      <c r="CH292" s="13"/>
      <c r="CI292" s="13"/>
      <c r="CJ292" s="13"/>
      <c r="CK292" s="13"/>
      <c r="CL292" s="13"/>
      <c r="CM292" s="13"/>
      <c r="CN292" s="13"/>
      <c r="CO292" s="13"/>
      <c r="CP292" s="13"/>
      <c r="CQ292" s="13"/>
      <c r="CR292" s="13"/>
      <c r="CS292" s="13"/>
      <c r="CT292" s="13"/>
      <c r="CU292" s="13"/>
      <c r="CV292" s="13"/>
      <c r="CW292" s="13"/>
      <c r="CX292" s="13"/>
      <c r="CY292" s="13"/>
      <c r="CZ292" s="13"/>
      <c r="DA292" s="13"/>
      <c r="DB292" s="13"/>
      <c r="DC292" s="13"/>
      <c r="DD292" s="13"/>
      <c r="DE292" s="13"/>
      <c r="DF292" s="13"/>
      <c r="DG292" s="13"/>
      <c r="DH292" s="13"/>
      <c r="DI292" s="13"/>
      <c r="DJ292" s="13"/>
      <c r="DK292" s="13"/>
      <c r="DL292" s="13"/>
      <c r="DM292" s="13"/>
      <c r="DN292" s="13"/>
      <c r="DO292" s="13"/>
      <c r="DP292" s="13"/>
      <c r="DQ292" s="13"/>
      <c r="DR292" s="13"/>
      <c r="DS292" s="13"/>
      <c r="DT292" s="13"/>
      <c r="DU292" s="13"/>
      <c r="DV292" s="13"/>
      <c r="DW292" s="13"/>
      <c r="DX292" s="13"/>
      <c r="DY292" s="13"/>
      <c r="DZ292" s="13"/>
      <c r="EA292" s="13"/>
      <c r="EB292" s="13"/>
      <c r="EC292" s="13"/>
      <c r="ED292" s="13"/>
      <c r="EE292" s="13"/>
      <c r="EF292" s="13"/>
      <c r="EG292" s="13"/>
      <c r="EH292" s="13"/>
      <c r="EI292" s="13"/>
      <c r="EJ292" s="13"/>
      <c r="EK292" s="13"/>
      <c r="EL292" s="13"/>
      <c r="EM292" s="13"/>
      <c r="EN292" s="13"/>
      <c r="EO292" s="13"/>
      <c r="EP292" s="13"/>
      <c r="EQ292" s="13"/>
      <c r="ER292" s="13"/>
      <c r="ES292" s="13"/>
      <c r="ET292" s="13"/>
      <c r="EU292" s="13"/>
      <c r="EV292" s="13"/>
      <c r="EW292" s="13"/>
      <c r="EX292" s="13"/>
      <c r="EY292" s="13"/>
      <c r="EZ292" s="13"/>
      <c r="FA292" s="13"/>
      <c r="FB292" s="13"/>
    </row>
    <row r="293" spans="3:158" hidden="1" x14ac:dyDescent="0.2">
      <c r="C293" s="6">
        <v>10</v>
      </c>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BR293" s="13"/>
      <c r="BS293" s="13"/>
      <c r="BT293" s="13"/>
      <c r="BU293" s="13"/>
      <c r="BV293" s="13"/>
      <c r="BW293" s="13"/>
      <c r="BX293" s="13"/>
      <c r="BY293" s="13"/>
      <c r="BZ293" s="13"/>
      <c r="CA293" s="13"/>
      <c r="CB293" s="13"/>
      <c r="CC293" s="13"/>
      <c r="CD293" s="13"/>
      <c r="CE293" s="13"/>
      <c r="CF293" s="13"/>
      <c r="CG293" s="13"/>
      <c r="CH293" s="13"/>
      <c r="CI293" s="13"/>
      <c r="CJ293" s="13"/>
      <c r="CK293" s="13"/>
      <c r="CL293" s="13"/>
      <c r="CM293" s="13"/>
      <c r="CN293" s="13"/>
      <c r="CO293" s="13"/>
      <c r="CP293" s="13"/>
      <c r="CQ293" s="13"/>
      <c r="CR293" s="13"/>
      <c r="CS293" s="13"/>
      <c r="CT293" s="13"/>
      <c r="CU293" s="13"/>
      <c r="CV293" s="13"/>
      <c r="CW293" s="13"/>
      <c r="CX293" s="13"/>
      <c r="CY293" s="13"/>
      <c r="CZ293" s="13"/>
      <c r="DA293" s="13"/>
      <c r="DB293" s="13"/>
      <c r="DC293" s="13"/>
      <c r="DD293" s="13"/>
      <c r="DE293" s="13"/>
      <c r="DF293" s="13"/>
      <c r="DG293" s="13"/>
      <c r="DH293" s="13"/>
      <c r="DI293" s="13"/>
      <c r="DJ293" s="13"/>
      <c r="DK293" s="13"/>
      <c r="DL293" s="13"/>
      <c r="DM293" s="13"/>
      <c r="DN293" s="13"/>
      <c r="DO293" s="13"/>
      <c r="DP293" s="13"/>
      <c r="DQ293" s="13"/>
      <c r="DR293" s="13"/>
      <c r="DS293" s="13"/>
      <c r="DT293" s="13"/>
      <c r="DU293" s="13"/>
      <c r="DV293" s="13"/>
      <c r="DW293" s="13"/>
      <c r="DX293" s="13"/>
      <c r="DY293" s="13"/>
      <c r="DZ293" s="13"/>
      <c r="EA293" s="13"/>
      <c r="EB293" s="13"/>
      <c r="EC293" s="13"/>
      <c r="ED293" s="13"/>
      <c r="EE293" s="13"/>
      <c r="EF293" s="13"/>
      <c r="EG293" s="13"/>
      <c r="EH293" s="13"/>
      <c r="EI293" s="13"/>
      <c r="EJ293" s="13"/>
      <c r="EK293" s="13"/>
      <c r="EL293" s="13"/>
      <c r="EM293" s="13"/>
      <c r="EN293" s="13"/>
      <c r="EO293" s="13"/>
      <c r="EP293" s="13"/>
      <c r="EQ293" s="13"/>
      <c r="ER293" s="13"/>
      <c r="ES293" s="13"/>
      <c r="ET293" s="13"/>
      <c r="EU293" s="13"/>
      <c r="EV293" s="13"/>
      <c r="EW293" s="13"/>
      <c r="EX293" s="13"/>
      <c r="EY293" s="13"/>
      <c r="EZ293" s="13"/>
      <c r="FA293" s="13"/>
      <c r="FB293" s="13"/>
    </row>
    <row r="294" spans="3:158" hidden="1" x14ac:dyDescent="0.2">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BR294" s="13"/>
      <c r="BS294" s="13"/>
      <c r="BT294" s="13"/>
      <c r="BU294" s="13"/>
      <c r="BV294" s="13"/>
      <c r="BW294" s="13"/>
      <c r="BX294" s="13"/>
      <c r="BY294" s="13"/>
      <c r="BZ294" s="13"/>
      <c r="CA294" s="13"/>
      <c r="CB294" s="13"/>
      <c r="CC294" s="13"/>
      <c r="CD294" s="13"/>
      <c r="CE294" s="13"/>
      <c r="CF294" s="13"/>
      <c r="CG294" s="13"/>
      <c r="CH294" s="13"/>
      <c r="CI294" s="13"/>
      <c r="CJ294" s="13"/>
      <c r="CK294" s="13"/>
      <c r="CL294" s="13"/>
      <c r="CM294" s="13"/>
      <c r="CN294" s="13"/>
      <c r="CO294" s="13"/>
      <c r="CP294" s="13"/>
      <c r="CQ294" s="13"/>
      <c r="CR294" s="13"/>
      <c r="CS294" s="13"/>
      <c r="CT294" s="13"/>
      <c r="CU294" s="13"/>
      <c r="CV294" s="13"/>
      <c r="CW294" s="13"/>
      <c r="CX294" s="13"/>
      <c r="CY294" s="13"/>
      <c r="CZ294" s="13"/>
      <c r="DA294" s="13"/>
      <c r="DB294" s="13"/>
      <c r="DC294" s="13"/>
      <c r="DD294" s="13"/>
      <c r="DE294" s="13"/>
      <c r="DF294" s="13"/>
      <c r="DG294" s="13"/>
      <c r="DH294" s="13"/>
      <c r="DI294" s="13"/>
      <c r="DJ294" s="13"/>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13"/>
      <c r="EG294" s="13"/>
      <c r="EH294" s="13"/>
      <c r="EI294" s="13"/>
      <c r="EJ294" s="13"/>
      <c r="EK294" s="13"/>
      <c r="EL294" s="13"/>
      <c r="EM294" s="13"/>
      <c r="EN294" s="13"/>
      <c r="EO294" s="13"/>
      <c r="EP294" s="13"/>
      <c r="EQ294" s="13"/>
      <c r="ER294" s="13"/>
      <c r="ES294" s="13"/>
      <c r="ET294" s="13"/>
      <c r="EU294" s="13"/>
      <c r="EV294" s="13"/>
      <c r="EW294" s="13"/>
      <c r="EX294" s="13"/>
      <c r="EY294" s="13"/>
      <c r="EZ294" s="13"/>
      <c r="FA294" s="13"/>
      <c r="FB294" s="13"/>
    </row>
    <row r="295" spans="3:158" x14ac:dyDescent="0.2">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BR295" s="13"/>
      <c r="BS295" s="13"/>
      <c r="BT295" s="13"/>
      <c r="BU295" s="13"/>
      <c r="BV295" s="13"/>
      <c r="BW295" s="13"/>
      <c r="BX295" s="13"/>
      <c r="BY295" s="13"/>
      <c r="BZ295" s="13"/>
      <c r="CA295" s="13"/>
      <c r="CB295" s="13"/>
      <c r="CC295" s="13"/>
      <c r="CD295" s="13"/>
      <c r="CE295" s="13"/>
      <c r="CF295" s="13"/>
      <c r="CG295" s="13"/>
      <c r="CH295" s="13"/>
      <c r="CI295" s="13"/>
      <c r="CJ295" s="13"/>
      <c r="CK295" s="13"/>
      <c r="CL295" s="13"/>
      <c r="CM295" s="13"/>
      <c r="CN295" s="13"/>
      <c r="CO295" s="13"/>
      <c r="CP295" s="13"/>
      <c r="CQ295" s="13"/>
      <c r="CR295" s="13"/>
      <c r="CS295" s="13"/>
      <c r="CT295" s="13"/>
      <c r="CU295" s="13"/>
      <c r="CV295" s="13"/>
      <c r="CW295" s="13"/>
      <c r="CX295" s="13"/>
      <c r="CY295" s="13"/>
      <c r="CZ295" s="13"/>
      <c r="DA295" s="13"/>
      <c r="DB295" s="13"/>
      <c r="DC295" s="13"/>
      <c r="DD295" s="13"/>
      <c r="DE295" s="13"/>
      <c r="DF295" s="13"/>
      <c r="DG295" s="13"/>
      <c r="DH295" s="13"/>
      <c r="DI295" s="13"/>
      <c r="DJ295" s="13"/>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c r="EN295" s="13"/>
      <c r="EO295" s="13"/>
      <c r="EP295" s="13"/>
      <c r="EQ295" s="13"/>
      <c r="ER295" s="13"/>
      <c r="ES295" s="13"/>
      <c r="ET295" s="13"/>
      <c r="EU295" s="13"/>
      <c r="EV295" s="13"/>
      <c r="EW295" s="13"/>
      <c r="EX295" s="13"/>
      <c r="EY295" s="13"/>
      <c r="EZ295" s="13"/>
      <c r="FA295" s="13"/>
      <c r="FB295" s="13"/>
    </row>
    <row r="296" spans="3:158" x14ac:dyDescent="0.2">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BR296" s="13"/>
      <c r="BS296" s="13"/>
      <c r="BT296" s="13"/>
      <c r="BU296" s="13"/>
      <c r="BV296" s="13"/>
      <c r="BW296" s="13"/>
      <c r="BX296" s="13"/>
      <c r="BY296" s="13"/>
      <c r="BZ296" s="13"/>
      <c r="CA296" s="13"/>
      <c r="CB296" s="13"/>
      <c r="CC296" s="13"/>
      <c r="CD296" s="13"/>
      <c r="CE296" s="13"/>
      <c r="CF296" s="13"/>
      <c r="CG296" s="13"/>
      <c r="CH296" s="13"/>
      <c r="CI296" s="13"/>
      <c r="CJ296" s="13"/>
      <c r="CK296" s="13"/>
      <c r="CL296" s="13"/>
      <c r="CM296" s="13"/>
      <c r="CN296" s="13"/>
      <c r="CO296" s="13"/>
      <c r="CP296" s="13"/>
      <c r="CQ296" s="13"/>
      <c r="CR296" s="13"/>
      <c r="CS296" s="13"/>
      <c r="CT296" s="13"/>
      <c r="CU296" s="13"/>
      <c r="CV296" s="13"/>
      <c r="CW296" s="13"/>
      <c r="CX296" s="13"/>
      <c r="CY296" s="13"/>
      <c r="CZ296" s="13"/>
      <c r="DA296" s="13"/>
      <c r="DB296" s="13"/>
      <c r="DC296" s="13"/>
      <c r="DD296" s="13"/>
      <c r="DE296" s="13"/>
      <c r="DF296" s="13"/>
      <c r="DG296" s="13"/>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EV296" s="13"/>
      <c r="EW296" s="13"/>
      <c r="EX296" s="13"/>
      <c r="EY296" s="13"/>
      <c r="EZ296" s="13"/>
      <c r="FA296" s="13"/>
      <c r="FB296" s="13"/>
    </row>
    <row r="297" spans="3:158" x14ac:dyDescent="0.2">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BR297" s="13"/>
      <c r="BS297" s="13"/>
      <c r="BT297" s="13"/>
      <c r="BU297" s="13"/>
      <c r="BV297" s="13"/>
      <c r="BW297" s="13"/>
      <c r="BX297" s="13"/>
      <c r="BY297" s="13"/>
      <c r="BZ297" s="13"/>
      <c r="CA297" s="13"/>
      <c r="CB297" s="13"/>
      <c r="CC297" s="13"/>
      <c r="CD297" s="13"/>
      <c r="CE297" s="13"/>
      <c r="CF297" s="13"/>
      <c r="CG297" s="13"/>
      <c r="CH297" s="13"/>
      <c r="CI297" s="13"/>
      <c r="CJ297" s="13"/>
      <c r="CK297" s="13"/>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EV297" s="13"/>
      <c r="EW297" s="13"/>
      <c r="EX297" s="13"/>
      <c r="EY297" s="13"/>
      <c r="EZ297" s="13"/>
      <c r="FA297" s="13"/>
      <c r="FB297" s="13"/>
    </row>
    <row r="298" spans="3:158" x14ac:dyDescent="0.2">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BR298" s="13"/>
      <c r="BS298" s="13"/>
      <c r="BT298" s="13"/>
      <c r="BU298" s="13"/>
      <c r="BV298" s="13"/>
      <c r="BW298" s="13"/>
      <c r="BX298" s="13"/>
      <c r="BY298" s="13"/>
      <c r="BZ298" s="13"/>
      <c r="CA298" s="13"/>
      <c r="CB298" s="13"/>
      <c r="CC298" s="13"/>
      <c r="CD298" s="13"/>
      <c r="CE298" s="13"/>
      <c r="CF298" s="13"/>
      <c r="CG298" s="13"/>
      <c r="CH298" s="13"/>
      <c r="CI298" s="13"/>
      <c r="CJ298" s="13"/>
      <c r="CK298" s="13"/>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EV298" s="13"/>
      <c r="EW298" s="13"/>
      <c r="EX298" s="13"/>
      <c r="EY298" s="13"/>
      <c r="EZ298" s="13"/>
      <c r="FA298" s="13"/>
      <c r="FB298" s="13"/>
    </row>
    <row r="299" spans="3:158" x14ac:dyDescent="0.2">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BR299" s="13"/>
      <c r="BS299" s="13"/>
      <c r="BT299" s="13"/>
      <c r="BU299" s="13"/>
      <c r="BV299" s="13"/>
      <c r="BW299" s="13"/>
      <c r="BX299" s="13"/>
      <c r="BY299" s="13"/>
      <c r="BZ299" s="13"/>
      <c r="CA299" s="13"/>
      <c r="CB299" s="13"/>
      <c r="CC299" s="13"/>
      <c r="CD299" s="13"/>
      <c r="CE299" s="13"/>
      <c r="CF299" s="13"/>
      <c r="CG299" s="13"/>
      <c r="CH299" s="13"/>
      <c r="CI299" s="13"/>
      <c r="CJ299" s="13"/>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c r="DI299" s="13"/>
      <c r="DJ299" s="13"/>
      <c r="DK299" s="13"/>
      <c r="DL299" s="13"/>
      <c r="DM299" s="13"/>
      <c r="DN299" s="13"/>
      <c r="DO299" s="13"/>
      <c r="DP299" s="13"/>
      <c r="DQ299" s="13"/>
      <c r="DR299" s="13"/>
      <c r="DS299" s="13"/>
      <c r="DT299" s="13"/>
      <c r="DU299" s="13"/>
      <c r="DV299" s="13"/>
      <c r="DW299" s="13"/>
      <c r="DX299" s="13"/>
      <c r="DY299" s="13"/>
      <c r="DZ299" s="13"/>
      <c r="EA299" s="13"/>
      <c r="EB299" s="13"/>
      <c r="EC299" s="13"/>
      <c r="ED299" s="13"/>
      <c r="EE299" s="13"/>
      <c r="EF299" s="13"/>
      <c r="EG299" s="13"/>
      <c r="EH299" s="13"/>
      <c r="EI299" s="13"/>
      <c r="EJ299" s="13"/>
      <c r="EK299" s="13"/>
      <c r="EL299" s="13"/>
      <c r="EM299" s="13"/>
      <c r="EN299" s="13"/>
      <c r="EO299" s="13"/>
      <c r="EP299" s="13"/>
      <c r="EQ299" s="13"/>
      <c r="ER299" s="13"/>
      <c r="ES299" s="13"/>
      <c r="ET299" s="13"/>
      <c r="EU299" s="13"/>
      <c r="EV299" s="13"/>
      <c r="EW299" s="13"/>
      <c r="EX299" s="13"/>
      <c r="EY299" s="13"/>
      <c r="EZ299" s="13"/>
      <c r="FA299" s="13"/>
      <c r="FB299" s="13"/>
    </row>
    <row r="300" spans="3:158" x14ac:dyDescent="0.2">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c r="BS300" s="13"/>
      <c r="BT300" s="13"/>
      <c r="BU300" s="13"/>
      <c r="BV300" s="13"/>
      <c r="BW300" s="13"/>
      <c r="BX300" s="13"/>
      <c r="BY300" s="13"/>
      <c r="BZ300" s="13"/>
      <c r="CA300" s="13"/>
      <c r="CB300" s="13"/>
      <c r="CC300" s="13"/>
      <c r="CD300" s="13"/>
      <c r="CE300" s="13"/>
      <c r="CF300" s="13"/>
      <c r="CG300" s="13"/>
      <c r="CH300" s="13"/>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c r="EV300" s="13"/>
      <c r="EW300" s="13"/>
      <c r="EX300" s="13"/>
      <c r="EY300" s="13"/>
      <c r="EZ300" s="13"/>
      <c r="FA300" s="13"/>
      <c r="FB300" s="13"/>
    </row>
    <row r="301" spans="3:158" x14ac:dyDescent="0.2">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c r="BV301" s="13"/>
      <c r="BW301" s="13"/>
      <c r="BX301" s="13"/>
      <c r="BY301" s="13"/>
      <c r="BZ301" s="13"/>
      <c r="CA301" s="13"/>
      <c r="CB301" s="13"/>
      <c r="CC301" s="13"/>
      <c r="CD301" s="13"/>
      <c r="CE301" s="13"/>
      <c r="CF301" s="13"/>
      <c r="CG301" s="13"/>
      <c r="CH301" s="13"/>
      <c r="CI301" s="13"/>
      <c r="CJ301" s="13"/>
      <c r="CK301" s="13"/>
      <c r="CL301" s="13"/>
      <c r="CM301" s="13"/>
      <c r="CN301" s="13"/>
      <c r="CO301" s="13"/>
      <c r="CP301" s="13"/>
      <c r="CQ301" s="13"/>
      <c r="CR301" s="13"/>
      <c r="CS301" s="13"/>
      <c r="CT301" s="13"/>
      <c r="CU301" s="13"/>
      <c r="CV301" s="13"/>
      <c r="CW301" s="13"/>
      <c r="CX301" s="13"/>
      <c r="CY301" s="13"/>
      <c r="CZ301" s="13"/>
      <c r="DA301" s="13"/>
      <c r="DB301" s="13"/>
      <c r="DC301" s="13"/>
      <c r="DD301" s="13"/>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EU301" s="13"/>
      <c r="EV301" s="13"/>
      <c r="EW301" s="13"/>
      <c r="EX301" s="13"/>
      <c r="EY301" s="13"/>
      <c r="EZ301" s="13"/>
      <c r="FA301" s="13"/>
      <c r="FB301" s="13"/>
    </row>
    <row r="302" spans="3:158" x14ac:dyDescent="0.2">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c r="BV302" s="13"/>
      <c r="BW302" s="13"/>
      <c r="BX302" s="13"/>
      <c r="BY302" s="13"/>
      <c r="BZ302" s="13"/>
      <c r="CA302" s="13"/>
      <c r="CB302" s="13"/>
      <c r="CC302" s="13"/>
      <c r="CD302" s="13"/>
      <c r="CE302" s="13"/>
      <c r="CF302" s="13"/>
      <c r="CG302" s="13"/>
      <c r="CH302" s="13"/>
      <c r="CI302" s="13"/>
      <c r="CJ302" s="13"/>
      <c r="CK302" s="13"/>
      <c r="CL302" s="13"/>
      <c r="CM302" s="13"/>
      <c r="CN302" s="13"/>
      <c r="CO302" s="13"/>
      <c r="CP302" s="13"/>
      <c r="CQ302" s="13"/>
      <c r="CR302" s="13"/>
      <c r="CS302" s="13"/>
      <c r="CT302" s="13"/>
      <c r="CU302" s="13"/>
      <c r="CV302" s="13"/>
      <c r="CW302" s="13"/>
      <c r="CX302" s="13"/>
      <c r="CY302" s="13"/>
      <c r="CZ302" s="13"/>
      <c r="DA302" s="13"/>
      <c r="DB302" s="13"/>
      <c r="DC302" s="13"/>
      <c r="DD302" s="13"/>
      <c r="DE302" s="13"/>
      <c r="DF302" s="13"/>
      <c r="DG302" s="13"/>
      <c r="DH302" s="13"/>
      <c r="DI302" s="13"/>
      <c r="DJ302" s="13"/>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3"/>
      <c r="EL302" s="13"/>
      <c r="EM302" s="13"/>
      <c r="EN302" s="13"/>
      <c r="EO302" s="13"/>
      <c r="EP302" s="13"/>
      <c r="EQ302" s="13"/>
      <c r="ER302" s="13"/>
      <c r="ES302" s="13"/>
      <c r="ET302" s="13"/>
      <c r="EU302" s="13"/>
      <c r="EV302" s="13"/>
      <c r="EW302" s="13"/>
      <c r="EX302" s="13"/>
      <c r="EY302" s="13"/>
      <c r="EZ302" s="13"/>
      <c r="FA302" s="13"/>
      <c r="FB302" s="13"/>
    </row>
    <row r="303" spans="3:158" x14ac:dyDescent="0.2">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Q303" s="13"/>
      <c r="BR303" s="13"/>
      <c r="BS303" s="13"/>
      <c r="BT303" s="13"/>
      <c r="BU303" s="13"/>
      <c r="BV303" s="13"/>
      <c r="BW303" s="13"/>
      <c r="BX303" s="13"/>
      <c r="BY303" s="13"/>
      <c r="BZ303" s="13"/>
      <c r="CA303" s="13"/>
      <c r="CB303" s="13"/>
      <c r="CC303" s="13"/>
      <c r="CD303" s="13"/>
      <c r="CE303" s="13"/>
      <c r="CF303" s="13"/>
      <c r="CG303" s="13"/>
      <c r="CH303" s="13"/>
      <c r="CI303" s="13"/>
      <c r="CJ303" s="13"/>
      <c r="CK303" s="13"/>
      <c r="CL303" s="13"/>
      <c r="CM303" s="13"/>
      <c r="CN303" s="13"/>
      <c r="CO303" s="13"/>
      <c r="CP303" s="13"/>
      <c r="CQ303" s="13"/>
      <c r="CR303" s="13"/>
      <c r="CS303" s="13"/>
      <c r="CT303" s="13"/>
      <c r="CU303" s="13"/>
      <c r="CV303" s="13"/>
      <c r="CW303" s="13"/>
      <c r="CX303" s="13"/>
      <c r="CY303" s="13"/>
      <c r="CZ303" s="13"/>
      <c r="DA303" s="13"/>
      <c r="DB303" s="13"/>
      <c r="DC303" s="13"/>
      <c r="DD303" s="13"/>
      <c r="DE303" s="13"/>
      <c r="DF303" s="13"/>
      <c r="DG303" s="13"/>
      <c r="DH303" s="13"/>
      <c r="DI303" s="13"/>
      <c r="DJ303" s="13"/>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U303" s="13"/>
      <c r="EV303" s="13"/>
      <c r="EW303" s="13"/>
      <c r="EX303" s="13"/>
      <c r="EY303" s="13"/>
      <c r="EZ303" s="13"/>
      <c r="FA303" s="13"/>
      <c r="FB303" s="13"/>
    </row>
    <row r="304" spans="3:158" x14ac:dyDescent="0.2">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Q304" s="13"/>
      <c r="BR304" s="13"/>
      <c r="BS304" s="13"/>
      <c r="BT304" s="13"/>
      <c r="BU304" s="13"/>
      <c r="BV304" s="13"/>
      <c r="BW304" s="13"/>
      <c r="BX304" s="13"/>
      <c r="BY304" s="13"/>
      <c r="BZ304" s="13"/>
      <c r="CA304" s="13"/>
      <c r="CB304" s="13"/>
      <c r="CC304" s="13"/>
      <c r="CD304" s="13"/>
      <c r="CE304" s="13"/>
      <c r="CF304" s="13"/>
      <c r="CG304" s="13"/>
      <c r="CH304" s="13"/>
      <c r="CI304" s="13"/>
      <c r="CJ304" s="13"/>
      <c r="CK304" s="13"/>
      <c r="CL304" s="13"/>
      <c r="CM304" s="13"/>
      <c r="CN304" s="13"/>
      <c r="CO304" s="13"/>
      <c r="CP304" s="13"/>
      <c r="CQ304" s="13"/>
      <c r="CR304" s="13"/>
      <c r="CS304" s="13"/>
      <c r="CT304" s="13"/>
      <c r="CU304" s="13"/>
      <c r="CV304" s="13"/>
      <c r="CW304" s="13"/>
      <c r="CX304" s="13"/>
      <c r="CY304" s="13"/>
      <c r="CZ304" s="13"/>
      <c r="DA304" s="13"/>
      <c r="DB304" s="13"/>
      <c r="DC304" s="13"/>
      <c r="DD304" s="13"/>
      <c r="DE304" s="13"/>
      <c r="DF304" s="13"/>
      <c r="DG304" s="13"/>
      <c r="DH304" s="13"/>
      <c r="DI304" s="13"/>
      <c r="DJ304" s="13"/>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U304" s="13"/>
      <c r="EV304" s="13"/>
      <c r="EW304" s="13"/>
      <c r="EX304" s="13"/>
      <c r="EY304" s="13"/>
      <c r="EZ304" s="13"/>
      <c r="FA304" s="13"/>
      <c r="FB304" s="13"/>
    </row>
    <row r="305" spans="14:158" x14ac:dyDescent="0.2">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BQ305" s="13"/>
      <c r="BR305" s="13"/>
      <c r="BS305" s="13"/>
      <c r="BT305" s="13"/>
      <c r="BU305" s="13"/>
      <c r="BV305" s="13"/>
      <c r="BW305" s="13"/>
      <c r="BX305" s="13"/>
      <c r="BY305" s="13"/>
      <c r="BZ305" s="13"/>
      <c r="CA305" s="13"/>
      <c r="CB305" s="13"/>
      <c r="CC305" s="13"/>
      <c r="CD305" s="13"/>
      <c r="CE305" s="13"/>
      <c r="CF305" s="13"/>
      <c r="CG305" s="13"/>
      <c r="CH305" s="13"/>
      <c r="CI305" s="13"/>
      <c r="CJ305" s="13"/>
      <c r="CK305" s="13"/>
      <c r="CL305" s="13"/>
      <c r="CM305" s="13"/>
      <c r="CN305" s="13"/>
      <c r="CO305" s="13"/>
      <c r="CP305" s="13"/>
      <c r="CQ305" s="13"/>
      <c r="CR305" s="13"/>
      <c r="CS305" s="13"/>
      <c r="CT305" s="13"/>
      <c r="CU305" s="13"/>
      <c r="CV305" s="13"/>
      <c r="CW305" s="13"/>
      <c r="CX305" s="13"/>
      <c r="CY305" s="13"/>
      <c r="CZ305" s="13"/>
      <c r="DA305" s="13"/>
      <c r="DB305" s="13"/>
      <c r="DC305" s="13"/>
      <c r="DD305" s="13"/>
      <c r="DE305" s="13"/>
      <c r="DF305" s="13"/>
      <c r="DG305" s="13"/>
      <c r="DH305" s="13"/>
      <c r="DI305" s="13"/>
      <c r="DJ305" s="13"/>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c r="EU305" s="13"/>
      <c r="EV305" s="13"/>
      <c r="EW305" s="13"/>
      <c r="EX305" s="13"/>
      <c r="EY305" s="13"/>
      <c r="EZ305" s="13"/>
      <c r="FA305" s="13"/>
      <c r="FB305" s="13"/>
    </row>
  </sheetData>
  <sheetProtection sheet="1" objects="1" scenarios="1"/>
  <mergeCells count="15">
    <mergeCell ref="E2:S4"/>
    <mergeCell ref="B11:H11"/>
    <mergeCell ref="B6:K6"/>
    <mergeCell ref="E8:I8"/>
    <mergeCell ref="R9:AI9"/>
    <mergeCell ref="B10:I10"/>
    <mergeCell ref="R10:AC10"/>
    <mergeCell ref="AD10:AI10"/>
    <mergeCell ref="D184:F184"/>
    <mergeCell ref="B12:H12"/>
    <mergeCell ref="B121:H121"/>
    <mergeCell ref="D159:F159"/>
    <mergeCell ref="D165:F165"/>
    <mergeCell ref="D174:F174"/>
    <mergeCell ref="D179:F179"/>
  </mergeCells>
  <dataValidations count="3">
    <dataValidation type="list" allowBlank="1" showInputMessage="1" showErrorMessage="1" sqref="H14:H40">
      <formula1>$C$159:$C$163</formula1>
    </dataValidation>
    <dataValidation type="list" allowBlank="1" showInputMessage="1" showErrorMessage="1" sqref="H41:H120">
      <formula1>$C$159:$C$165</formula1>
    </dataValidation>
    <dataValidation type="list" allowBlank="1" showInputMessage="1" showErrorMessage="1" sqref="B14:B120">
      <formula1>$C$283:$C$293</formula1>
    </dataValidation>
  </dataValidations>
  <printOptions horizontalCentered="1"/>
  <pageMargins left="0.59055118110236227" right="0.59055118110236227" top="0.78740157480314965" bottom="0.78740157480314965" header="0" footer="0"/>
  <pageSetup paperSize="9" fitToHeight="2"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B305"/>
  <sheetViews>
    <sheetView tabSelected="1" zoomScale="98" zoomScaleNormal="98" zoomScaleSheetLayoutView="100" workbookViewId="0">
      <pane ySplit="9" topLeftCell="A10" activePane="bottomLeft" state="frozen"/>
      <selection activeCell="B1" sqref="B1"/>
      <selection pane="bottomLeft" activeCell="G23" sqref="G23"/>
    </sheetView>
  </sheetViews>
  <sheetFormatPr baseColWidth="10" defaultRowHeight="12.75" x14ac:dyDescent="0.2"/>
  <cols>
    <col min="1" max="1" width="5.7109375" style="6" customWidth="1"/>
    <col min="2" max="2" width="8.7109375" style="6" customWidth="1"/>
    <col min="3" max="3" width="34.140625" style="6" customWidth="1"/>
    <col min="4" max="4" width="17.5703125" style="6" customWidth="1"/>
    <col min="5" max="5" width="8.85546875" style="6" customWidth="1"/>
    <col min="6" max="6" width="13" style="6" customWidth="1"/>
    <col min="7" max="7" width="9" style="6" customWidth="1"/>
    <col min="8" max="8" width="23.85546875" style="6" customWidth="1"/>
    <col min="9" max="9" width="11.42578125" style="6" customWidth="1"/>
    <col min="10" max="10" width="0.85546875" style="6" customWidth="1"/>
    <col min="11" max="11" width="25.7109375" style="6" customWidth="1"/>
    <col min="12" max="12" width="5.7109375" style="6" customWidth="1"/>
    <col min="13" max="13" width="5.7109375" style="6" hidden="1" customWidth="1"/>
    <col min="14" max="17" width="11.42578125" style="6" hidden="1" customWidth="1"/>
    <col min="18" max="35" width="9.140625" style="6" customWidth="1"/>
    <col min="36" max="40" width="11.42578125" style="6" customWidth="1"/>
    <col min="41" max="16384" width="11.42578125" style="6"/>
  </cols>
  <sheetData>
    <row r="1" spans="1:158" x14ac:dyDescent="0.2">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row>
    <row r="2" spans="1:158" ht="12.75" customHeight="1" x14ac:dyDescent="0.2">
      <c r="A2" s="13"/>
      <c r="B2" s="13"/>
      <c r="C2" s="13"/>
      <c r="D2" s="13"/>
      <c r="E2" s="141" t="s">
        <v>101</v>
      </c>
      <c r="F2" s="141"/>
      <c r="G2" s="141"/>
      <c r="H2" s="141"/>
      <c r="I2" s="141"/>
      <c r="J2" s="141"/>
      <c r="K2" s="141"/>
      <c r="L2" s="141"/>
      <c r="M2" s="141"/>
      <c r="N2" s="141"/>
      <c r="O2" s="141"/>
      <c r="P2" s="141"/>
      <c r="Q2" s="141"/>
      <c r="R2" s="141"/>
      <c r="S2" s="141"/>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row>
    <row r="3" spans="1:158" x14ac:dyDescent="0.2">
      <c r="A3" s="13"/>
      <c r="B3" s="13"/>
      <c r="C3" s="13"/>
      <c r="D3" s="13"/>
      <c r="E3" s="141"/>
      <c r="F3" s="141"/>
      <c r="G3" s="141"/>
      <c r="H3" s="141"/>
      <c r="I3" s="141"/>
      <c r="J3" s="141"/>
      <c r="K3" s="141"/>
      <c r="L3" s="141"/>
      <c r="M3" s="141"/>
      <c r="N3" s="141"/>
      <c r="O3" s="141"/>
      <c r="P3" s="141"/>
      <c r="Q3" s="141"/>
      <c r="R3" s="141"/>
      <c r="S3" s="141"/>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row>
    <row r="4" spans="1:158" x14ac:dyDescent="0.2">
      <c r="A4" s="13"/>
      <c r="B4" s="13"/>
      <c r="C4" s="13"/>
      <c r="D4" s="13"/>
      <c r="E4" s="141"/>
      <c r="F4" s="141"/>
      <c r="G4" s="141"/>
      <c r="H4" s="141"/>
      <c r="I4" s="141"/>
      <c r="J4" s="141"/>
      <c r="K4" s="141"/>
      <c r="L4" s="141"/>
      <c r="M4" s="141"/>
      <c r="N4" s="141"/>
      <c r="O4" s="141"/>
      <c r="P4" s="141"/>
      <c r="Q4" s="141"/>
      <c r="R4" s="141"/>
      <c r="S4" s="141"/>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row>
    <row r="5" spans="1:158" ht="13.5" thickBot="1" x14ac:dyDescent="0.25">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row>
    <row r="6" spans="1:158" ht="35.25" customHeight="1" thickBot="1" x14ac:dyDescent="0.25">
      <c r="A6" s="13"/>
      <c r="B6" s="142" t="s">
        <v>62</v>
      </c>
      <c r="C6" s="143"/>
      <c r="D6" s="143"/>
      <c r="E6" s="143"/>
      <c r="F6" s="143"/>
      <c r="G6" s="143"/>
      <c r="H6" s="143"/>
      <c r="I6" s="143"/>
      <c r="J6" s="143"/>
      <c r="K6" s="144"/>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row>
    <row r="7" spans="1:158" ht="5.25" customHeight="1" thickBot="1" x14ac:dyDescent="0.25">
      <c r="A7" s="13"/>
      <c r="B7" s="78" t="s">
        <v>55</v>
      </c>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row>
    <row r="8" spans="1:158" ht="15.75" hidden="1" thickBot="1" x14ac:dyDescent="0.3">
      <c r="A8" s="13"/>
      <c r="B8" s="13"/>
      <c r="C8" s="13"/>
      <c r="D8" s="13"/>
      <c r="E8" s="163" t="s">
        <v>12</v>
      </c>
      <c r="F8" s="164"/>
      <c r="G8" s="164"/>
      <c r="H8" s="164"/>
      <c r="I8" s="165"/>
      <c r="J8" s="13"/>
      <c r="K8" s="14" t="s">
        <v>11</v>
      </c>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row>
    <row r="9" spans="1:158" ht="24.75" customHeight="1" thickBot="1" x14ac:dyDescent="0.25">
      <c r="A9" s="13"/>
      <c r="B9" s="13"/>
      <c r="C9" s="13"/>
      <c r="D9" s="13"/>
      <c r="E9" s="15" t="s">
        <v>71</v>
      </c>
      <c r="F9" s="61" t="s">
        <v>43</v>
      </c>
      <c r="G9" s="16" t="s">
        <v>72</v>
      </c>
      <c r="H9" s="16" t="s">
        <v>10</v>
      </c>
      <c r="I9" s="17" t="s">
        <v>19</v>
      </c>
      <c r="J9" s="13"/>
      <c r="K9" s="18" t="s">
        <v>18</v>
      </c>
      <c r="L9" s="13"/>
      <c r="M9" s="13"/>
      <c r="N9" s="13"/>
      <c r="O9" s="13"/>
      <c r="P9" s="13"/>
      <c r="Q9" s="13"/>
      <c r="R9" s="147" t="s">
        <v>74</v>
      </c>
      <c r="S9" s="148"/>
      <c r="T9" s="148"/>
      <c r="U9" s="148"/>
      <c r="V9" s="148"/>
      <c r="W9" s="148"/>
      <c r="X9" s="148"/>
      <c r="Y9" s="148"/>
      <c r="Z9" s="148"/>
      <c r="AA9" s="148"/>
      <c r="AB9" s="148"/>
      <c r="AC9" s="148"/>
      <c r="AD9" s="148"/>
      <c r="AE9" s="148"/>
      <c r="AF9" s="148"/>
      <c r="AG9" s="148"/>
      <c r="AH9" s="148"/>
      <c r="AI9" s="149"/>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row>
    <row r="10" spans="1:158" ht="28.5" customHeight="1" thickBot="1" x14ac:dyDescent="0.25">
      <c r="B10" s="160" t="s">
        <v>100</v>
      </c>
      <c r="C10" s="161"/>
      <c r="D10" s="161"/>
      <c r="E10" s="161"/>
      <c r="F10" s="161"/>
      <c r="G10" s="161"/>
      <c r="H10" s="161"/>
      <c r="I10" s="162"/>
      <c r="J10" s="13"/>
      <c r="K10" s="7"/>
      <c r="N10" s="13"/>
      <c r="O10" s="13"/>
      <c r="P10" s="13"/>
      <c r="Q10" s="13"/>
      <c r="R10" s="156" t="s">
        <v>75</v>
      </c>
      <c r="S10" s="145"/>
      <c r="T10" s="145"/>
      <c r="U10" s="145"/>
      <c r="V10" s="145"/>
      <c r="W10" s="145"/>
      <c r="X10" s="145"/>
      <c r="Y10" s="145"/>
      <c r="Z10" s="145"/>
      <c r="AA10" s="145"/>
      <c r="AB10" s="145"/>
      <c r="AC10" s="146"/>
      <c r="AD10" s="145" t="s">
        <v>88</v>
      </c>
      <c r="AE10" s="145"/>
      <c r="AF10" s="145"/>
      <c r="AG10" s="145"/>
      <c r="AH10" s="145"/>
      <c r="AI10" s="146"/>
      <c r="AJ10" s="13"/>
      <c r="AK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row>
    <row r="11" spans="1:158" ht="28.5" customHeight="1" thickBot="1" x14ac:dyDescent="0.25">
      <c r="B11" s="166" t="s">
        <v>93</v>
      </c>
      <c r="C11" s="167"/>
      <c r="D11" s="167"/>
      <c r="E11" s="167"/>
      <c r="F11" s="167"/>
      <c r="G11" s="167"/>
      <c r="H11" s="167"/>
      <c r="I11" s="112"/>
      <c r="J11" s="13"/>
      <c r="K11" s="7"/>
      <c r="N11" s="13"/>
      <c r="O11" s="13"/>
      <c r="P11" s="13"/>
      <c r="Q11" s="13"/>
      <c r="R11" s="113"/>
      <c r="S11" s="114"/>
      <c r="T11" s="114"/>
      <c r="U11" s="114"/>
      <c r="V11" s="114"/>
      <c r="W11" s="114"/>
      <c r="X11" s="114"/>
      <c r="Y11" s="114"/>
      <c r="Z11" s="114"/>
      <c r="AA11" s="114"/>
      <c r="AB11" s="114"/>
      <c r="AC11" s="115"/>
      <c r="AD11" s="114"/>
      <c r="AE11" s="114"/>
      <c r="AF11" s="114"/>
      <c r="AG11" s="114"/>
      <c r="AH11" s="114"/>
      <c r="AI11" s="115"/>
      <c r="AJ11" s="13"/>
      <c r="AK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row>
    <row r="12" spans="1:158" ht="13.5" customHeight="1" thickBot="1" x14ac:dyDescent="0.25">
      <c r="B12" s="168" t="s">
        <v>113</v>
      </c>
      <c r="C12" s="169"/>
      <c r="D12" s="169"/>
      <c r="E12" s="169"/>
      <c r="F12" s="169"/>
      <c r="G12" s="169"/>
      <c r="H12" s="169"/>
      <c r="I12" s="62">
        <f>SUM(I14:I120)</f>
        <v>0</v>
      </c>
      <c r="J12" s="13"/>
      <c r="K12" s="19">
        <f>SUM(K14:K120)</f>
        <v>0</v>
      </c>
      <c r="L12" s="13"/>
      <c r="M12" s="70" t="s">
        <v>56</v>
      </c>
      <c r="N12" s="13"/>
      <c r="O12" s="13"/>
      <c r="P12" s="13"/>
      <c r="Q12" s="13"/>
      <c r="R12" s="82" t="s">
        <v>76</v>
      </c>
      <c r="S12" s="83" t="s">
        <v>77</v>
      </c>
      <c r="T12" s="83" t="s">
        <v>78</v>
      </c>
      <c r="U12" s="83" t="s">
        <v>79</v>
      </c>
      <c r="V12" s="83" t="s">
        <v>80</v>
      </c>
      <c r="W12" s="83" t="s">
        <v>81</v>
      </c>
      <c r="X12" s="83" t="s">
        <v>82</v>
      </c>
      <c r="Y12" s="83" t="s">
        <v>83</v>
      </c>
      <c r="Z12" s="83" t="s">
        <v>84</v>
      </c>
      <c r="AA12" s="83" t="s">
        <v>85</v>
      </c>
      <c r="AB12" s="83" t="s">
        <v>86</v>
      </c>
      <c r="AC12" s="84" t="s">
        <v>87</v>
      </c>
      <c r="AD12" s="85" t="s">
        <v>76</v>
      </c>
      <c r="AE12" s="83" t="s">
        <v>77</v>
      </c>
      <c r="AF12" s="83" t="s">
        <v>78</v>
      </c>
      <c r="AG12" s="83" t="s">
        <v>79</v>
      </c>
      <c r="AH12" s="83" t="s">
        <v>80</v>
      </c>
      <c r="AI12" s="84" t="s">
        <v>89</v>
      </c>
      <c r="AJ12" s="80"/>
      <c r="AK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row>
    <row r="13" spans="1:158" s="88" customFormat="1" ht="19.5" customHeight="1" thickBot="1" x14ac:dyDescent="0.25">
      <c r="B13" s="73" t="s">
        <v>94</v>
      </c>
      <c r="C13" s="74" t="s">
        <v>70</v>
      </c>
      <c r="D13" s="74" t="s">
        <v>37</v>
      </c>
      <c r="E13" s="75"/>
      <c r="F13" s="75"/>
      <c r="G13" s="75"/>
      <c r="H13" s="76"/>
      <c r="I13" s="77"/>
      <c r="J13" s="26"/>
      <c r="K13" s="89"/>
      <c r="L13" s="26"/>
      <c r="M13" s="90" t="s">
        <v>90</v>
      </c>
      <c r="N13" s="90" t="s">
        <v>91</v>
      </c>
      <c r="O13" s="26"/>
      <c r="P13" s="26"/>
      <c r="Q13" s="26"/>
      <c r="R13" s="91">
        <f>SUM(R14:R120)</f>
        <v>0</v>
      </c>
      <c r="S13" s="91">
        <f t="shared" ref="S13:AI13" si="0">SUM(S14:S120)</f>
        <v>0</v>
      </c>
      <c r="T13" s="91">
        <f t="shared" si="0"/>
        <v>0</v>
      </c>
      <c r="U13" s="91">
        <f t="shared" si="0"/>
        <v>0</v>
      </c>
      <c r="V13" s="91">
        <f t="shared" si="0"/>
        <v>0</v>
      </c>
      <c r="W13" s="91">
        <f t="shared" si="0"/>
        <v>0</v>
      </c>
      <c r="X13" s="91">
        <f t="shared" si="0"/>
        <v>0</v>
      </c>
      <c r="Y13" s="91">
        <f t="shared" si="0"/>
        <v>0</v>
      </c>
      <c r="Z13" s="91">
        <f t="shared" si="0"/>
        <v>0</v>
      </c>
      <c r="AA13" s="91">
        <f t="shared" si="0"/>
        <v>0</v>
      </c>
      <c r="AB13" s="91">
        <f t="shared" si="0"/>
        <v>0</v>
      </c>
      <c r="AC13" s="91">
        <f t="shared" si="0"/>
        <v>0</v>
      </c>
      <c r="AD13" s="91">
        <f t="shared" si="0"/>
        <v>0</v>
      </c>
      <c r="AE13" s="91">
        <f t="shared" si="0"/>
        <v>0</v>
      </c>
      <c r="AF13" s="91">
        <f t="shared" si="0"/>
        <v>0</v>
      </c>
      <c r="AG13" s="91">
        <f t="shared" si="0"/>
        <v>0</v>
      </c>
      <c r="AH13" s="91">
        <f t="shared" si="0"/>
        <v>0</v>
      </c>
      <c r="AI13" s="91">
        <f t="shared" si="0"/>
        <v>0</v>
      </c>
      <c r="AJ13" s="26"/>
      <c r="AK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row>
    <row r="14" spans="1:158" ht="35.25" customHeight="1" x14ac:dyDescent="0.2">
      <c r="B14" s="8"/>
      <c r="C14" s="58"/>
      <c r="D14" s="58"/>
      <c r="E14" s="9"/>
      <c r="F14" s="9"/>
      <c r="G14" s="9"/>
      <c r="H14" s="86"/>
      <c r="I14" s="20" t="str">
        <f>IF(E14&gt;0,E14*G14,"")</f>
        <v/>
      </c>
      <c r="J14" s="13"/>
      <c r="K14" s="21" t="str">
        <f>I14</f>
        <v/>
      </c>
      <c r="L14" s="13"/>
      <c r="M14" s="72" t="str">
        <f>+(MID(B$12,10,2))</f>
        <v>11</v>
      </c>
      <c r="N14" s="72" t="str">
        <f>+CONCATENATE(M14,"-",MID(H14,1,3))</f>
        <v>11-</v>
      </c>
      <c r="O14" s="13"/>
      <c r="P14" s="13"/>
      <c r="Q14" s="13"/>
      <c r="R14" s="117"/>
      <c r="S14" s="81"/>
      <c r="T14" s="118"/>
      <c r="U14" s="81"/>
      <c r="V14" s="81"/>
      <c r="W14" s="81"/>
      <c r="X14" s="81"/>
      <c r="Y14" s="81"/>
      <c r="Z14" s="81"/>
      <c r="AA14" s="81"/>
      <c r="AB14" s="81"/>
      <c r="AC14" s="119"/>
      <c r="AD14" s="120"/>
      <c r="AE14" s="81"/>
      <c r="AF14" s="81"/>
      <c r="AG14" s="81"/>
      <c r="AH14" s="81"/>
      <c r="AI14" s="119"/>
      <c r="AJ14" s="13"/>
      <c r="AK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row>
    <row r="15" spans="1:158" ht="36" customHeight="1" x14ac:dyDescent="0.2">
      <c r="B15" s="8"/>
      <c r="C15" s="58"/>
      <c r="D15" s="59"/>
      <c r="E15" s="11"/>
      <c r="F15" s="11"/>
      <c r="G15" s="11"/>
      <c r="H15" s="86"/>
      <c r="I15" s="20" t="str">
        <f t="shared" ref="I15:I78" si="1">IF(E15&gt;0,E15*G15,"")</f>
        <v/>
      </c>
      <c r="J15" s="13"/>
      <c r="K15" s="23" t="str">
        <f>I15</f>
        <v/>
      </c>
      <c r="L15" s="13"/>
      <c r="M15" s="72" t="str">
        <f t="shared" ref="M15:M78" si="2">+(MID(B$12,10,2))</f>
        <v>11</v>
      </c>
      <c r="N15" s="72" t="str">
        <f t="shared" ref="N15:N78" si="3">+CONCATENATE(M15,"-",MID(H15,1,3))</f>
        <v>11-</v>
      </c>
      <c r="O15" s="13"/>
      <c r="P15" s="13"/>
      <c r="Q15" s="13"/>
      <c r="R15" s="121"/>
      <c r="S15" s="79"/>
      <c r="T15" s="79"/>
      <c r="U15" s="122"/>
      <c r="V15" s="79"/>
      <c r="W15" s="79"/>
      <c r="X15" s="79"/>
      <c r="Y15" s="79"/>
      <c r="Z15" s="79"/>
      <c r="AA15" s="79"/>
      <c r="AB15" s="79"/>
      <c r="AC15" s="123"/>
      <c r="AD15" s="124"/>
      <c r="AE15" s="79"/>
      <c r="AF15" s="79"/>
      <c r="AG15" s="79"/>
      <c r="AH15" s="79"/>
      <c r="AI15" s="123"/>
      <c r="AJ15" s="13"/>
      <c r="AK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row>
    <row r="16" spans="1:158" ht="26.25" customHeight="1" x14ac:dyDescent="0.2">
      <c r="B16" s="8"/>
      <c r="C16" s="58"/>
      <c r="D16" s="59"/>
      <c r="E16" s="11"/>
      <c r="F16" s="11"/>
      <c r="G16" s="11"/>
      <c r="H16" s="86"/>
      <c r="I16" s="20" t="str">
        <f t="shared" si="1"/>
        <v/>
      </c>
      <c r="J16" s="13"/>
      <c r="K16" s="23" t="str">
        <f>I16</f>
        <v/>
      </c>
      <c r="L16" s="13"/>
      <c r="M16" s="72" t="str">
        <f t="shared" si="2"/>
        <v>11</v>
      </c>
      <c r="N16" s="72" t="str">
        <f t="shared" si="3"/>
        <v>11-</v>
      </c>
      <c r="O16" s="13"/>
      <c r="P16" s="13"/>
      <c r="Q16" s="13"/>
      <c r="R16" s="121"/>
      <c r="S16" s="79"/>
      <c r="T16" s="79"/>
      <c r="U16" s="122"/>
      <c r="V16" s="79"/>
      <c r="W16" s="79"/>
      <c r="X16" s="79"/>
      <c r="Y16" s="79"/>
      <c r="Z16" s="79"/>
      <c r="AA16" s="79"/>
      <c r="AB16" s="79"/>
      <c r="AC16" s="123"/>
      <c r="AD16" s="124"/>
      <c r="AE16" s="79"/>
      <c r="AF16" s="79"/>
      <c r="AG16" s="79"/>
      <c r="AH16" s="79"/>
      <c r="AI16" s="123"/>
      <c r="AJ16" s="13"/>
      <c r="AK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row>
    <row r="17" spans="2:158" x14ac:dyDescent="0.2">
      <c r="B17" s="8"/>
      <c r="C17" s="59"/>
      <c r="D17" s="59"/>
      <c r="E17" s="11"/>
      <c r="F17" s="11"/>
      <c r="G17" s="11"/>
      <c r="H17" s="86"/>
      <c r="I17" s="20" t="str">
        <f t="shared" si="1"/>
        <v/>
      </c>
      <c r="J17" s="13"/>
      <c r="K17" s="23" t="str">
        <f t="shared" ref="K17:K48" si="4">I17</f>
        <v/>
      </c>
      <c r="L17" s="13"/>
      <c r="M17" s="72" t="str">
        <f t="shared" si="2"/>
        <v>11</v>
      </c>
      <c r="N17" s="72" t="str">
        <f t="shared" si="3"/>
        <v>11-</v>
      </c>
      <c r="O17" s="13"/>
      <c r="P17" s="13"/>
      <c r="Q17" s="13"/>
      <c r="R17" s="121"/>
      <c r="S17" s="79"/>
      <c r="T17" s="79"/>
      <c r="U17" s="122"/>
      <c r="V17" s="79"/>
      <c r="W17" s="79"/>
      <c r="X17" s="79"/>
      <c r="Y17" s="79"/>
      <c r="Z17" s="79"/>
      <c r="AA17" s="79"/>
      <c r="AB17" s="79"/>
      <c r="AC17" s="123"/>
      <c r="AD17" s="124"/>
      <c r="AE17" s="79"/>
      <c r="AF17" s="79"/>
      <c r="AG17" s="79"/>
      <c r="AH17" s="79"/>
      <c r="AI17" s="123"/>
      <c r="AJ17" s="13"/>
      <c r="AK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row>
    <row r="18" spans="2:158" x14ac:dyDescent="0.2">
      <c r="B18" s="8"/>
      <c r="C18" s="59"/>
      <c r="D18" s="59"/>
      <c r="E18" s="11"/>
      <c r="F18" s="11"/>
      <c r="G18" s="11"/>
      <c r="H18" s="86"/>
      <c r="I18" s="20" t="str">
        <f t="shared" si="1"/>
        <v/>
      </c>
      <c r="J18" s="13"/>
      <c r="K18" s="23" t="str">
        <f t="shared" si="4"/>
        <v/>
      </c>
      <c r="L18" s="13"/>
      <c r="M18" s="72" t="str">
        <f t="shared" si="2"/>
        <v>11</v>
      </c>
      <c r="N18" s="72" t="str">
        <f t="shared" si="3"/>
        <v>11-</v>
      </c>
      <c r="O18" s="13"/>
      <c r="P18" s="13"/>
      <c r="Q18" s="13"/>
      <c r="R18" s="121"/>
      <c r="S18" s="79"/>
      <c r="T18" s="79"/>
      <c r="U18" s="122"/>
      <c r="V18" s="79"/>
      <c r="W18" s="79"/>
      <c r="X18" s="79"/>
      <c r="Y18" s="79"/>
      <c r="Z18" s="79"/>
      <c r="AA18" s="79"/>
      <c r="AB18" s="79"/>
      <c r="AC18" s="123"/>
      <c r="AD18" s="124"/>
      <c r="AE18" s="79"/>
      <c r="AF18" s="79"/>
      <c r="AG18" s="79"/>
      <c r="AH18" s="79"/>
      <c r="AI18" s="123"/>
      <c r="AK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row>
    <row r="19" spans="2:158" x14ac:dyDescent="0.2">
      <c r="B19" s="8"/>
      <c r="C19" s="59"/>
      <c r="D19" s="59"/>
      <c r="E19" s="11"/>
      <c r="F19" s="11"/>
      <c r="G19" s="11"/>
      <c r="H19" s="86"/>
      <c r="I19" s="20" t="str">
        <f>IF(E19&gt;0,E19*G19,"")</f>
        <v/>
      </c>
      <c r="J19" s="13"/>
      <c r="K19" s="23" t="str">
        <f t="shared" si="4"/>
        <v/>
      </c>
      <c r="L19" s="13"/>
      <c r="M19" s="72" t="str">
        <f t="shared" si="2"/>
        <v>11</v>
      </c>
      <c r="N19" s="72" t="str">
        <f>+CONCATENATE(M19,"-",MID(H19,1,3))</f>
        <v>11-</v>
      </c>
      <c r="O19" s="13"/>
      <c r="P19" s="13"/>
      <c r="Q19" s="13"/>
      <c r="R19" s="121"/>
      <c r="S19" s="79"/>
      <c r="T19" s="79"/>
      <c r="U19" s="122"/>
      <c r="V19" s="79"/>
      <c r="W19" s="79"/>
      <c r="X19" s="79"/>
      <c r="Y19" s="79"/>
      <c r="Z19" s="79"/>
      <c r="AA19" s="79"/>
      <c r="AB19" s="79"/>
      <c r="AC19" s="123"/>
      <c r="AD19" s="124"/>
      <c r="AE19" s="79"/>
      <c r="AF19" s="79"/>
      <c r="AG19" s="79"/>
      <c r="AH19" s="79"/>
      <c r="AI19" s="123"/>
      <c r="AK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row>
    <row r="20" spans="2:158" x14ac:dyDescent="0.2">
      <c r="B20" s="8"/>
      <c r="C20" s="59"/>
      <c r="D20" s="59"/>
      <c r="E20" s="11"/>
      <c r="F20" s="11"/>
      <c r="G20" s="11"/>
      <c r="H20" s="86"/>
      <c r="I20" s="20" t="str">
        <f t="shared" si="1"/>
        <v/>
      </c>
      <c r="J20" s="13"/>
      <c r="K20" s="23" t="str">
        <f t="shared" si="4"/>
        <v/>
      </c>
      <c r="L20" s="13"/>
      <c r="M20" s="72" t="str">
        <f t="shared" si="2"/>
        <v>11</v>
      </c>
      <c r="N20" s="72" t="str">
        <f t="shared" si="3"/>
        <v>11-</v>
      </c>
      <c r="O20" s="13"/>
      <c r="P20" s="13"/>
      <c r="Q20" s="13"/>
      <c r="R20" s="121"/>
      <c r="S20" s="79"/>
      <c r="T20" s="79"/>
      <c r="U20" s="122"/>
      <c r="V20" s="79"/>
      <c r="W20" s="79"/>
      <c r="X20" s="79"/>
      <c r="Y20" s="79"/>
      <c r="Z20" s="79"/>
      <c r="AA20" s="79"/>
      <c r="AB20" s="79"/>
      <c r="AC20" s="123"/>
      <c r="AD20" s="124"/>
      <c r="AE20" s="79"/>
      <c r="AF20" s="79"/>
      <c r="AG20" s="79"/>
      <c r="AH20" s="79"/>
      <c r="AI20" s="123"/>
      <c r="AK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row>
    <row r="21" spans="2:158" ht="14.1" customHeight="1" x14ac:dyDescent="0.2">
      <c r="B21" s="8"/>
      <c r="C21" s="59"/>
      <c r="D21" s="59"/>
      <c r="E21" s="11"/>
      <c r="F21" s="11"/>
      <c r="G21" s="11"/>
      <c r="H21" s="86"/>
      <c r="I21" s="20" t="str">
        <f t="shared" si="1"/>
        <v/>
      </c>
      <c r="J21" s="13"/>
      <c r="K21" s="23" t="str">
        <f t="shared" si="4"/>
        <v/>
      </c>
      <c r="L21" s="13"/>
      <c r="M21" s="72" t="str">
        <f t="shared" si="2"/>
        <v>11</v>
      </c>
      <c r="N21" s="72" t="str">
        <f t="shared" si="3"/>
        <v>11-</v>
      </c>
      <c r="O21" s="13"/>
      <c r="P21" s="13"/>
      <c r="Q21" s="13"/>
      <c r="R21" s="121"/>
      <c r="S21" s="79"/>
      <c r="T21" s="79"/>
      <c r="U21" s="122"/>
      <c r="V21" s="79"/>
      <c r="W21" s="79"/>
      <c r="X21" s="79"/>
      <c r="Y21" s="79"/>
      <c r="Z21" s="79"/>
      <c r="AA21" s="79"/>
      <c r="AB21" s="79"/>
      <c r="AC21" s="123"/>
      <c r="AD21" s="124"/>
      <c r="AE21" s="79"/>
      <c r="AF21" s="79"/>
      <c r="AG21" s="79"/>
      <c r="AH21" s="79"/>
      <c r="AI21" s="123"/>
      <c r="AK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row>
    <row r="22" spans="2:158" ht="27" customHeight="1" x14ac:dyDescent="0.2">
      <c r="B22" s="8"/>
      <c r="C22" s="59"/>
      <c r="D22" s="59"/>
      <c r="E22" s="11"/>
      <c r="F22" s="11"/>
      <c r="G22" s="11"/>
      <c r="H22" s="87"/>
      <c r="I22" s="20" t="str">
        <f t="shared" si="1"/>
        <v/>
      </c>
      <c r="J22" s="13"/>
      <c r="K22" s="23" t="str">
        <f t="shared" si="4"/>
        <v/>
      </c>
      <c r="L22" s="13"/>
      <c r="M22" s="72" t="str">
        <f t="shared" si="2"/>
        <v>11</v>
      </c>
      <c r="N22" s="72" t="str">
        <f t="shared" si="3"/>
        <v>11-</v>
      </c>
      <c r="O22" s="13"/>
      <c r="P22" s="13"/>
      <c r="Q22" s="13"/>
      <c r="R22" s="121"/>
      <c r="S22" s="79"/>
      <c r="T22" s="79"/>
      <c r="U22" s="79"/>
      <c r="V22" s="122"/>
      <c r="W22" s="79"/>
      <c r="X22" s="79"/>
      <c r="Y22" s="79"/>
      <c r="Z22" s="79"/>
      <c r="AA22" s="79"/>
      <c r="AB22" s="79"/>
      <c r="AC22" s="123"/>
      <c r="AD22" s="124"/>
      <c r="AE22" s="79"/>
      <c r="AF22" s="79"/>
      <c r="AG22" s="79"/>
      <c r="AH22" s="79"/>
      <c r="AI22" s="123"/>
      <c r="AK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row>
    <row r="23" spans="2:158" x14ac:dyDescent="0.2">
      <c r="B23" s="8"/>
      <c r="C23" s="59"/>
      <c r="D23" s="59"/>
      <c r="E23" s="11"/>
      <c r="F23" s="11"/>
      <c r="G23" s="11"/>
      <c r="H23" s="87"/>
      <c r="I23" s="20" t="str">
        <f>IF(E23&gt;0,E23*G23,"")</f>
        <v/>
      </c>
      <c r="J23" s="13"/>
      <c r="K23" s="23" t="str">
        <f>I23</f>
        <v/>
      </c>
      <c r="L23" s="13"/>
      <c r="M23" s="72" t="str">
        <f t="shared" si="2"/>
        <v>11</v>
      </c>
      <c r="N23" s="72" t="str">
        <f>+CONCATENATE(M23,"-",MID(H23,1,3))</f>
        <v>11-</v>
      </c>
      <c r="O23" s="13"/>
      <c r="P23" s="13"/>
      <c r="Q23" s="13"/>
      <c r="R23" s="121"/>
      <c r="S23" s="79"/>
      <c r="T23" s="79"/>
      <c r="U23" s="79"/>
      <c r="V23" s="122"/>
      <c r="W23" s="79"/>
      <c r="X23" s="79"/>
      <c r="Y23" s="79"/>
      <c r="Z23" s="79"/>
      <c r="AA23" s="79"/>
      <c r="AB23" s="79"/>
      <c r="AC23" s="123"/>
      <c r="AD23" s="124"/>
      <c r="AE23" s="79"/>
      <c r="AF23" s="79"/>
      <c r="AG23" s="79"/>
      <c r="AH23" s="79"/>
      <c r="AI23" s="123"/>
      <c r="AK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row>
    <row r="24" spans="2:158" ht="27.75" customHeight="1" x14ac:dyDescent="0.2">
      <c r="B24" s="8"/>
      <c r="C24" s="59"/>
      <c r="D24" s="59"/>
      <c r="E24" s="11"/>
      <c r="F24" s="11"/>
      <c r="G24" s="11"/>
      <c r="H24" s="87"/>
      <c r="I24" s="20" t="str">
        <f>IF(E24&gt;0,E24*G24,"")</f>
        <v/>
      </c>
      <c r="J24" s="13"/>
      <c r="K24" s="23" t="str">
        <f>I24</f>
        <v/>
      </c>
      <c r="L24" s="13"/>
      <c r="M24" s="72" t="str">
        <f t="shared" si="2"/>
        <v>11</v>
      </c>
      <c r="N24" s="72" t="str">
        <f>+CONCATENATE(M24,"-",MID(H24,1,3))</f>
        <v>11-</v>
      </c>
      <c r="O24" s="13"/>
      <c r="P24" s="13"/>
      <c r="Q24" s="13"/>
      <c r="R24" s="121"/>
      <c r="S24" s="79"/>
      <c r="T24" s="79"/>
      <c r="U24" s="79"/>
      <c r="V24" s="122"/>
      <c r="W24" s="79"/>
      <c r="X24" s="79"/>
      <c r="Y24" s="79"/>
      <c r="Z24" s="79"/>
      <c r="AA24" s="79"/>
      <c r="AB24" s="79"/>
      <c r="AC24" s="123"/>
      <c r="AD24" s="124"/>
      <c r="AE24" s="79"/>
      <c r="AF24" s="79"/>
      <c r="AG24" s="79"/>
      <c r="AH24" s="79"/>
      <c r="AI24" s="123"/>
      <c r="AK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row>
    <row r="25" spans="2:158" x14ac:dyDescent="0.2">
      <c r="B25" s="8"/>
      <c r="C25" s="59"/>
      <c r="D25" s="59"/>
      <c r="E25" s="11"/>
      <c r="F25" s="11"/>
      <c r="G25" s="11"/>
      <c r="H25" s="87"/>
      <c r="I25" s="20" t="str">
        <f t="shared" si="1"/>
        <v/>
      </c>
      <c r="J25" s="13"/>
      <c r="K25" s="23" t="str">
        <f t="shared" si="4"/>
        <v/>
      </c>
      <c r="L25" s="13"/>
      <c r="M25" s="72" t="str">
        <f t="shared" si="2"/>
        <v>11</v>
      </c>
      <c r="N25" s="72" t="str">
        <f t="shared" si="3"/>
        <v>11-</v>
      </c>
      <c r="O25" s="13"/>
      <c r="P25" s="13"/>
      <c r="Q25" s="13"/>
      <c r="R25" s="121"/>
      <c r="S25" s="79"/>
      <c r="T25" s="79"/>
      <c r="U25" s="79"/>
      <c r="V25" s="122"/>
      <c r="W25" s="79"/>
      <c r="X25" s="79"/>
      <c r="Y25" s="79"/>
      <c r="Z25" s="79"/>
      <c r="AA25" s="79"/>
      <c r="AB25" s="79"/>
      <c r="AC25" s="123"/>
      <c r="AD25" s="124"/>
      <c r="AE25" s="79"/>
      <c r="AF25" s="79"/>
      <c r="AG25" s="79"/>
      <c r="AH25" s="79"/>
      <c r="AI25" s="123"/>
      <c r="AK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row>
    <row r="26" spans="2:158" x14ac:dyDescent="0.2">
      <c r="B26" s="8"/>
      <c r="C26" s="59"/>
      <c r="D26" s="59"/>
      <c r="E26" s="11"/>
      <c r="F26" s="11"/>
      <c r="G26" s="11"/>
      <c r="H26" s="87"/>
      <c r="I26" s="20" t="str">
        <f>IF(E26&gt;0,E26*G26,"")</f>
        <v/>
      </c>
      <c r="J26" s="13"/>
      <c r="K26" s="23" t="str">
        <f>I26</f>
        <v/>
      </c>
      <c r="L26" s="13"/>
      <c r="M26" s="72" t="str">
        <f t="shared" si="2"/>
        <v>11</v>
      </c>
      <c r="N26" s="72" t="str">
        <f>+CONCATENATE(M26,"-",MID(H26,1,3))</f>
        <v>11-</v>
      </c>
      <c r="O26" s="13"/>
      <c r="P26" s="13"/>
      <c r="Q26" s="13"/>
      <c r="R26" s="121"/>
      <c r="S26" s="79"/>
      <c r="T26" s="79"/>
      <c r="U26" s="79"/>
      <c r="V26" s="122"/>
      <c r="W26" s="79"/>
      <c r="X26" s="79"/>
      <c r="Y26" s="79"/>
      <c r="Z26" s="79"/>
      <c r="AA26" s="79"/>
      <c r="AB26" s="79"/>
      <c r="AC26" s="123"/>
      <c r="AD26" s="124"/>
      <c r="AE26" s="79"/>
      <c r="AF26" s="79"/>
      <c r="AG26" s="79"/>
      <c r="AH26" s="79"/>
      <c r="AI26" s="123"/>
      <c r="AK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row>
    <row r="27" spans="2:158" x14ac:dyDescent="0.2">
      <c r="B27" s="8"/>
      <c r="C27" s="59"/>
      <c r="D27" s="59"/>
      <c r="E27" s="11"/>
      <c r="F27" s="11"/>
      <c r="G27" s="11"/>
      <c r="H27" s="87"/>
      <c r="I27" s="20" t="str">
        <f>IF(E27&gt;0,E27*G27,"")</f>
        <v/>
      </c>
      <c r="J27" s="13"/>
      <c r="K27" s="23" t="str">
        <f>I27</f>
        <v/>
      </c>
      <c r="L27" s="13"/>
      <c r="M27" s="72" t="str">
        <f t="shared" si="2"/>
        <v>11</v>
      </c>
      <c r="N27" s="72" t="str">
        <f>+CONCATENATE(M27,"-",MID(H27,1,3))</f>
        <v>11-</v>
      </c>
      <c r="O27" s="13"/>
      <c r="P27" s="13"/>
      <c r="Q27" s="13"/>
      <c r="R27" s="121"/>
      <c r="S27" s="79"/>
      <c r="T27" s="79"/>
      <c r="U27" s="79"/>
      <c r="V27" s="122"/>
      <c r="W27" s="79"/>
      <c r="X27" s="79"/>
      <c r="Y27" s="79"/>
      <c r="Z27" s="79"/>
      <c r="AA27" s="79"/>
      <c r="AB27" s="79"/>
      <c r="AC27" s="123"/>
      <c r="AD27" s="124"/>
      <c r="AE27" s="79"/>
      <c r="AF27" s="79"/>
      <c r="AG27" s="79"/>
      <c r="AH27" s="79"/>
      <c r="AI27" s="123"/>
      <c r="AK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row>
    <row r="28" spans="2:158" x14ac:dyDescent="0.2">
      <c r="B28" s="8"/>
      <c r="C28" s="59"/>
      <c r="D28" s="59"/>
      <c r="E28" s="11"/>
      <c r="F28" s="11"/>
      <c r="G28" s="11"/>
      <c r="H28" s="87"/>
      <c r="I28" s="20" t="str">
        <f>IF(E28&gt;0,E28*G28,"")</f>
        <v/>
      </c>
      <c r="J28" s="13"/>
      <c r="K28" s="23" t="str">
        <f>I28</f>
        <v/>
      </c>
      <c r="L28" s="13"/>
      <c r="M28" s="72" t="str">
        <f t="shared" si="2"/>
        <v>11</v>
      </c>
      <c r="N28" s="72" t="str">
        <f>+CONCATENATE(M28,"-",MID(H28,1,3))</f>
        <v>11-</v>
      </c>
      <c r="O28" s="13"/>
      <c r="P28" s="13"/>
      <c r="Q28" s="13"/>
      <c r="R28" s="121"/>
      <c r="S28" s="79"/>
      <c r="T28" s="79"/>
      <c r="U28" s="79"/>
      <c r="V28" s="122"/>
      <c r="W28" s="79"/>
      <c r="X28" s="79"/>
      <c r="Y28" s="79"/>
      <c r="Z28" s="79"/>
      <c r="AA28" s="79"/>
      <c r="AB28" s="79"/>
      <c r="AC28" s="123"/>
      <c r="AD28" s="124"/>
      <c r="AE28" s="79"/>
      <c r="AF28" s="79"/>
      <c r="AG28" s="79"/>
      <c r="AH28" s="79"/>
      <c r="AI28" s="123"/>
      <c r="AK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row>
    <row r="29" spans="2:158" x14ac:dyDescent="0.2">
      <c r="B29" s="8"/>
      <c r="C29" s="59"/>
      <c r="D29" s="59"/>
      <c r="E29" s="11"/>
      <c r="F29" s="11"/>
      <c r="G29" s="11"/>
      <c r="H29" s="87"/>
      <c r="I29" s="20" t="str">
        <f t="shared" si="1"/>
        <v/>
      </c>
      <c r="J29" s="13"/>
      <c r="K29" s="23" t="str">
        <f t="shared" si="4"/>
        <v/>
      </c>
      <c r="L29" s="13"/>
      <c r="M29" s="72" t="str">
        <f t="shared" si="2"/>
        <v>11</v>
      </c>
      <c r="N29" s="72" t="str">
        <f t="shared" si="3"/>
        <v>11-</v>
      </c>
      <c r="O29" s="13"/>
      <c r="P29" s="13"/>
      <c r="Q29" s="13"/>
      <c r="R29" s="121"/>
      <c r="S29" s="79"/>
      <c r="T29" s="79"/>
      <c r="U29" s="79"/>
      <c r="V29" s="122"/>
      <c r="W29" s="79"/>
      <c r="X29" s="79"/>
      <c r="Y29" s="79"/>
      <c r="Z29" s="79"/>
      <c r="AA29" s="79"/>
      <c r="AB29" s="79"/>
      <c r="AC29" s="123"/>
      <c r="AD29" s="124"/>
      <c r="AE29" s="79"/>
      <c r="AF29" s="79"/>
      <c r="AG29" s="79"/>
      <c r="AH29" s="79"/>
      <c r="AI29" s="123"/>
      <c r="AK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row>
    <row r="30" spans="2:158" x14ac:dyDescent="0.2">
      <c r="B30" s="8"/>
      <c r="C30" s="59"/>
      <c r="D30" s="59"/>
      <c r="E30" s="11"/>
      <c r="F30" s="11"/>
      <c r="G30" s="11"/>
      <c r="H30" s="86"/>
      <c r="I30" s="20" t="str">
        <f>IF(E30&gt;0,E30*G30,"")</f>
        <v/>
      </c>
      <c r="J30" s="13"/>
      <c r="K30" s="23" t="str">
        <f t="shared" si="4"/>
        <v/>
      </c>
      <c r="L30" s="13"/>
      <c r="M30" s="72" t="str">
        <f t="shared" si="2"/>
        <v>11</v>
      </c>
      <c r="N30" s="72" t="str">
        <f>+CONCATENATE(M30,"-",MID(H30,1,3))</f>
        <v>11-</v>
      </c>
      <c r="O30" s="13"/>
      <c r="P30" s="13"/>
      <c r="Q30" s="13"/>
      <c r="R30" s="121"/>
      <c r="S30" s="79"/>
      <c r="T30" s="79"/>
      <c r="U30" s="79"/>
      <c r="V30" s="122"/>
      <c r="W30" s="79"/>
      <c r="X30" s="79"/>
      <c r="Y30" s="79"/>
      <c r="Z30" s="79"/>
      <c r="AA30" s="79"/>
      <c r="AB30" s="79"/>
      <c r="AC30" s="123"/>
      <c r="AD30" s="124"/>
      <c r="AE30" s="79"/>
      <c r="AF30" s="79"/>
      <c r="AG30" s="79"/>
      <c r="AH30" s="79"/>
      <c r="AI30" s="123"/>
      <c r="AK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row>
    <row r="31" spans="2:158" x14ac:dyDescent="0.2">
      <c r="B31" s="8"/>
      <c r="C31" s="59"/>
      <c r="D31" s="59"/>
      <c r="E31" s="11"/>
      <c r="F31" s="11"/>
      <c r="G31" s="11"/>
      <c r="H31" s="86"/>
      <c r="I31" s="20" t="str">
        <f t="shared" si="1"/>
        <v/>
      </c>
      <c r="J31" s="13"/>
      <c r="K31" s="23" t="str">
        <f t="shared" si="4"/>
        <v/>
      </c>
      <c r="L31" s="13"/>
      <c r="M31" s="72" t="str">
        <f t="shared" si="2"/>
        <v>11</v>
      </c>
      <c r="N31" s="72" t="str">
        <f t="shared" si="3"/>
        <v>11-</v>
      </c>
      <c r="O31" s="13"/>
      <c r="P31" s="13"/>
      <c r="Q31" s="13"/>
      <c r="R31" s="125"/>
      <c r="S31" s="126"/>
      <c r="T31" s="126"/>
      <c r="U31" s="126"/>
      <c r="V31" s="127"/>
      <c r="W31" s="126"/>
      <c r="X31" s="126"/>
      <c r="Y31" s="126"/>
      <c r="Z31" s="126"/>
      <c r="AA31" s="126"/>
      <c r="AB31" s="126"/>
      <c r="AC31" s="128"/>
      <c r="AD31" s="129"/>
      <c r="AE31" s="126"/>
      <c r="AF31" s="126"/>
      <c r="AG31" s="126"/>
      <c r="AH31" s="126"/>
      <c r="AI31" s="128"/>
      <c r="AK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3"/>
      <c r="EQ31" s="13"/>
      <c r="ER31" s="13"/>
      <c r="ES31" s="13"/>
      <c r="ET31" s="13"/>
      <c r="EU31" s="13"/>
      <c r="EV31" s="13"/>
      <c r="EW31" s="13"/>
      <c r="EX31" s="13"/>
      <c r="EY31" s="13"/>
      <c r="EZ31" s="13"/>
      <c r="FA31" s="13"/>
      <c r="FB31" s="13"/>
    </row>
    <row r="32" spans="2:158" ht="14.1" customHeight="1" x14ac:dyDescent="0.2">
      <c r="B32" s="8"/>
      <c r="C32" s="58"/>
      <c r="D32" s="58"/>
      <c r="E32" s="9"/>
      <c r="F32" s="9"/>
      <c r="G32" s="9"/>
      <c r="H32" s="9"/>
      <c r="I32" s="20" t="str">
        <f t="shared" si="1"/>
        <v/>
      </c>
      <c r="J32" s="13"/>
      <c r="K32" s="21" t="str">
        <f t="shared" si="4"/>
        <v/>
      </c>
      <c r="L32" s="13"/>
      <c r="M32" s="72" t="str">
        <f t="shared" si="2"/>
        <v>11</v>
      </c>
      <c r="N32" s="72" t="str">
        <f t="shared" si="3"/>
        <v>11-</v>
      </c>
      <c r="O32" s="13"/>
      <c r="P32" s="13"/>
      <c r="Q32" s="13"/>
      <c r="R32" s="117"/>
      <c r="S32" s="81"/>
      <c r="T32" s="81"/>
      <c r="U32" s="81"/>
      <c r="V32" s="81"/>
      <c r="W32" s="81"/>
      <c r="X32" s="81"/>
      <c r="Y32" s="81"/>
      <c r="Z32" s="81"/>
      <c r="AA32" s="81"/>
      <c r="AB32" s="81"/>
      <c r="AC32" s="119"/>
      <c r="AD32" s="120"/>
      <c r="AE32" s="81"/>
      <c r="AF32" s="81"/>
      <c r="AG32" s="81"/>
      <c r="AH32" s="81"/>
      <c r="AI32" s="119"/>
      <c r="AJ32" s="13"/>
      <c r="AK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row>
    <row r="33" spans="2:158" ht="14.1" customHeight="1" x14ac:dyDescent="0.2">
      <c r="B33" s="8"/>
      <c r="C33" s="58"/>
      <c r="D33" s="58"/>
      <c r="E33" s="9"/>
      <c r="F33" s="9"/>
      <c r="G33" s="9"/>
      <c r="H33" s="9"/>
      <c r="I33" s="20" t="str">
        <f t="shared" si="1"/>
        <v/>
      </c>
      <c r="J33" s="13"/>
      <c r="K33" s="21" t="str">
        <f t="shared" si="4"/>
        <v/>
      </c>
      <c r="L33" s="13"/>
      <c r="M33" s="72" t="str">
        <f t="shared" si="2"/>
        <v>11</v>
      </c>
      <c r="N33" s="72" t="str">
        <f t="shared" si="3"/>
        <v>11-</v>
      </c>
      <c r="O33" s="13"/>
      <c r="P33" s="13"/>
      <c r="Q33" s="13"/>
      <c r="R33" s="121"/>
      <c r="S33" s="79"/>
      <c r="T33" s="79"/>
      <c r="U33" s="79"/>
      <c r="V33" s="79"/>
      <c r="W33" s="79"/>
      <c r="X33" s="79"/>
      <c r="Y33" s="79"/>
      <c r="Z33" s="79"/>
      <c r="AA33" s="79"/>
      <c r="AB33" s="79"/>
      <c r="AC33" s="123"/>
      <c r="AD33" s="124"/>
      <c r="AE33" s="79"/>
      <c r="AF33" s="79"/>
      <c r="AG33" s="79"/>
      <c r="AH33" s="79"/>
      <c r="AI33" s="123"/>
      <c r="AJ33" s="13"/>
      <c r="AK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row>
    <row r="34" spans="2:158" ht="14.1" customHeight="1" x14ac:dyDescent="0.2">
      <c r="B34" s="8"/>
      <c r="C34" s="58"/>
      <c r="D34" s="58"/>
      <c r="E34" s="9"/>
      <c r="F34" s="9"/>
      <c r="G34" s="9"/>
      <c r="H34" s="9"/>
      <c r="I34" s="20" t="str">
        <f t="shared" si="1"/>
        <v/>
      </c>
      <c r="J34" s="13"/>
      <c r="K34" s="21" t="str">
        <f t="shared" si="4"/>
        <v/>
      </c>
      <c r="L34" s="13"/>
      <c r="M34" s="72" t="str">
        <f t="shared" si="2"/>
        <v>11</v>
      </c>
      <c r="N34" s="72" t="str">
        <f t="shared" si="3"/>
        <v>11-</v>
      </c>
      <c r="O34" s="13"/>
      <c r="P34" s="13"/>
      <c r="Q34" s="13"/>
      <c r="R34" s="121"/>
      <c r="S34" s="79"/>
      <c r="T34" s="79"/>
      <c r="U34" s="79"/>
      <c r="V34" s="79"/>
      <c r="W34" s="79"/>
      <c r="X34" s="79"/>
      <c r="Y34" s="79"/>
      <c r="Z34" s="79"/>
      <c r="AA34" s="79"/>
      <c r="AB34" s="79"/>
      <c r="AC34" s="123"/>
      <c r="AD34" s="124"/>
      <c r="AE34" s="79"/>
      <c r="AF34" s="79"/>
      <c r="AG34" s="79"/>
      <c r="AH34" s="79"/>
      <c r="AI34" s="123"/>
      <c r="AJ34" s="13"/>
      <c r="AK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row>
    <row r="35" spans="2:158" ht="14.1" customHeight="1" x14ac:dyDescent="0.2">
      <c r="B35" s="8"/>
      <c r="C35" s="58"/>
      <c r="D35" s="58"/>
      <c r="E35" s="9"/>
      <c r="F35" s="9"/>
      <c r="G35" s="9"/>
      <c r="H35" s="9"/>
      <c r="I35" s="20" t="str">
        <f t="shared" si="1"/>
        <v/>
      </c>
      <c r="J35" s="13"/>
      <c r="K35" s="21" t="str">
        <f t="shared" si="4"/>
        <v/>
      </c>
      <c r="L35" s="13"/>
      <c r="M35" s="72" t="str">
        <f t="shared" si="2"/>
        <v>11</v>
      </c>
      <c r="N35" s="72" t="str">
        <f t="shared" si="3"/>
        <v>11-</v>
      </c>
      <c r="O35" s="13"/>
      <c r="P35" s="13"/>
      <c r="Q35" s="13"/>
      <c r="R35" s="121"/>
      <c r="S35" s="79"/>
      <c r="T35" s="79"/>
      <c r="U35" s="79"/>
      <c r="V35" s="79"/>
      <c r="W35" s="79"/>
      <c r="X35" s="79"/>
      <c r="Y35" s="79"/>
      <c r="Z35" s="79"/>
      <c r="AA35" s="79"/>
      <c r="AB35" s="79"/>
      <c r="AC35" s="123"/>
      <c r="AD35" s="124"/>
      <c r="AE35" s="79"/>
      <c r="AF35" s="79"/>
      <c r="AG35" s="79"/>
      <c r="AH35" s="79"/>
      <c r="AI35" s="123"/>
      <c r="AJ35" s="13"/>
      <c r="AK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row>
    <row r="36" spans="2:158" ht="14.1" customHeight="1" x14ac:dyDescent="0.2">
      <c r="B36" s="8"/>
      <c r="C36" s="58"/>
      <c r="D36" s="58"/>
      <c r="E36" s="9"/>
      <c r="F36" s="9"/>
      <c r="G36" s="9"/>
      <c r="H36" s="9"/>
      <c r="I36" s="20" t="str">
        <f t="shared" si="1"/>
        <v/>
      </c>
      <c r="J36" s="13"/>
      <c r="K36" s="21" t="str">
        <f t="shared" si="4"/>
        <v/>
      </c>
      <c r="L36" s="13"/>
      <c r="M36" s="72" t="str">
        <f t="shared" si="2"/>
        <v>11</v>
      </c>
      <c r="N36" s="72" t="str">
        <f t="shared" si="3"/>
        <v>11-</v>
      </c>
      <c r="O36" s="13"/>
      <c r="P36" s="13"/>
      <c r="Q36" s="13"/>
      <c r="R36" s="121"/>
      <c r="S36" s="79"/>
      <c r="T36" s="79"/>
      <c r="U36" s="79"/>
      <c r="V36" s="79"/>
      <c r="W36" s="79"/>
      <c r="X36" s="79"/>
      <c r="Y36" s="79"/>
      <c r="Z36" s="79"/>
      <c r="AA36" s="79"/>
      <c r="AB36" s="79"/>
      <c r="AC36" s="123"/>
      <c r="AD36" s="124"/>
      <c r="AE36" s="79"/>
      <c r="AF36" s="79"/>
      <c r="AG36" s="79"/>
      <c r="AH36" s="79"/>
      <c r="AI36" s="123"/>
      <c r="AJ36" s="13"/>
      <c r="AK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row>
    <row r="37" spans="2:158" ht="14.1" customHeight="1" x14ac:dyDescent="0.2">
      <c r="B37" s="8"/>
      <c r="C37" s="58"/>
      <c r="D37" s="58"/>
      <c r="E37" s="9"/>
      <c r="F37" s="9"/>
      <c r="G37" s="9"/>
      <c r="H37" s="9"/>
      <c r="I37" s="20" t="str">
        <f t="shared" si="1"/>
        <v/>
      </c>
      <c r="J37" s="13"/>
      <c r="K37" s="21" t="str">
        <f t="shared" si="4"/>
        <v/>
      </c>
      <c r="L37" s="13"/>
      <c r="M37" s="72" t="str">
        <f t="shared" si="2"/>
        <v>11</v>
      </c>
      <c r="N37" s="72" t="str">
        <f t="shared" si="3"/>
        <v>11-</v>
      </c>
      <c r="O37" s="13"/>
      <c r="P37" s="13"/>
      <c r="Q37" s="13"/>
      <c r="R37" s="121"/>
      <c r="S37" s="79"/>
      <c r="T37" s="79"/>
      <c r="U37" s="79"/>
      <c r="V37" s="79"/>
      <c r="W37" s="79"/>
      <c r="X37" s="79"/>
      <c r="Y37" s="79"/>
      <c r="Z37" s="79"/>
      <c r="AA37" s="79"/>
      <c r="AB37" s="79"/>
      <c r="AC37" s="123"/>
      <c r="AD37" s="124"/>
      <c r="AE37" s="79"/>
      <c r="AF37" s="79"/>
      <c r="AG37" s="79"/>
      <c r="AH37" s="79"/>
      <c r="AI37" s="123"/>
      <c r="AJ37" s="13"/>
      <c r="AK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row>
    <row r="38" spans="2:158" ht="14.1" customHeight="1" x14ac:dyDescent="0.2">
      <c r="B38" s="8"/>
      <c r="C38" s="58"/>
      <c r="D38" s="58"/>
      <c r="E38" s="9"/>
      <c r="F38" s="9"/>
      <c r="G38" s="9"/>
      <c r="H38" s="9"/>
      <c r="I38" s="20" t="str">
        <f t="shared" si="1"/>
        <v/>
      </c>
      <c r="J38" s="13"/>
      <c r="K38" s="21" t="str">
        <f t="shared" si="4"/>
        <v/>
      </c>
      <c r="L38" s="13"/>
      <c r="M38" s="72" t="str">
        <f t="shared" si="2"/>
        <v>11</v>
      </c>
      <c r="N38" s="72" t="str">
        <f t="shared" si="3"/>
        <v>11-</v>
      </c>
      <c r="O38" s="13"/>
      <c r="P38" s="13"/>
      <c r="Q38" s="13"/>
      <c r="R38" s="121"/>
      <c r="S38" s="79"/>
      <c r="T38" s="79"/>
      <c r="U38" s="79"/>
      <c r="V38" s="79"/>
      <c r="W38" s="79"/>
      <c r="X38" s="79"/>
      <c r="Y38" s="79"/>
      <c r="Z38" s="79"/>
      <c r="AA38" s="79"/>
      <c r="AB38" s="79"/>
      <c r="AC38" s="123"/>
      <c r="AD38" s="124"/>
      <c r="AE38" s="79"/>
      <c r="AF38" s="79"/>
      <c r="AG38" s="79"/>
      <c r="AH38" s="79"/>
      <c r="AI38" s="123"/>
      <c r="AJ38" s="13"/>
      <c r="AK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row>
    <row r="39" spans="2:158" ht="14.1" customHeight="1" x14ac:dyDescent="0.2">
      <c r="B39" s="8"/>
      <c r="C39" s="58"/>
      <c r="D39" s="58"/>
      <c r="E39" s="9"/>
      <c r="F39" s="9"/>
      <c r="G39" s="9"/>
      <c r="H39" s="9"/>
      <c r="I39" s="20" t="str">
        <f t="shared" si="1"/>
        <v/>
      </c>
      <c r="J39" s="13"/>
      <c r="K39" s="21" t="str">
        <f t="shared" si="4"/>
        <v/>
      </c>
      <c r="L39" s="13"/>
      <c r="M39" s="72" t="str">
        <f t="shared" si="2"/>
        <v>11</v>
      </c>
      <c r="N39" s="72" t="str">
        <f t="shared" si="3"/>
        <v>11-</v>
      </c>
      <c r="O39" s="13"/>
      <c r="P39" s="13"/>
      <c r="Q39" s="13"/>
      <c r="R39" s="121"/>
      <c r="S39" s="79"/>
      <c r="T39" s="79"/>
      <c r="U39" s="79"/>
      <c r="V39" s="79"/>
      <c r="W39" s="79"/>
      <c r="X39" s="79"/>
      <c r="Y39" s="79"/>
      <c r="Z39" s="79"/>
      <c r="AA39" s="79"/>
      <c r="AB39" s="79"/>
      <c r="AC39" s="123"/>
      <c r="AD39" s="124"/>
      <c r="AE39" s="79"/>
      <c r="AF39" s="79"/>
      <c r="AG39" s="79"/>
      <c r="AH39" s="79"/>
      <c r="AI39" s="123"/>
      <c r="AJ39" s="13"/>
      <c r="AK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row>
    <row r="40" spans="2:158" ht="14.1" customHeight="1" x14ac:dyDescent="0.2">
      <c r="B40" s="8"/>
      <c r="C40" s="58"/>
      <c r="D40" s="58"/>
      <c r="E40" s="9"/>
      <c r="F40" s="9"/>
      <c r="G40" s="9"/>
      <c r="H40" s="9"/>
      <c r="I40" s="20" t="str">
        <f t="shared" si="1"/>
        <v/>
      </c>
      <c r="J40" s="13"/>
      <c r="K40" s="21" t="str">
        <f t="shared" si="4"/>
        <v/>
      </c>
      <c r="L40" s="13"/>
      <c r="M40" s="72" t="str">
        <f t="shared" si="2"/>
        <v>11</v>
      </c>
      <c r="N40" s="72" t="str">
        <f t="shared" si="3"/>
        <v>11-</v>
      </c>
      <c r="O40" s="13"/>
      <c r="P40" s="13"/>
      <c r="Q40" s="13"/>
      <c r="R40" s="121"/>
      <c r="S40" s="79"/>
      <c r="T40" s="79"/>
      <c r="U40" s="79"/>
      <c r="V40" s="79"/>
      <c r="W40" s="79"/>
      <c r="X40" s="79"/>
      <c r="Y40" s="79"/>
      <c r="Z40" s="79"/>
      <c r="AA40" s="79"/>
      <c r="AB40" s="79"/>
      <c r="AC40" s="123"/>
      <c r="AD40" s="124"/>
      <c r="AE40" s="79"/>
      <c r="AF40" s="79"/>
      <c r="AG40" s="79"/>
      <c r="AH40" s="79"/>
      <c r="AI40" s="123"/>
      <c r="AJ40" s="13"/>
      <c r="AK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row>
    <row r="41" spans="2:158" ht="14.1" customHeight="1" x14ac:dyDescent="0.2">
      <c r="B41" s="8"/>
      <c r="C41" s="59"/>
      <c r="D41" s="59"/>
      <c r="E41" s="11"/>
      <c r="F41" s="11"/>
      <c r="G41" s="11"/>
      <c r="H41" s="9"/>
      <c r="I41" s="20" t="str">
        <f t="shared" si="1"/>
        <v/>
      </c>
      <c r="J41" s="13"/>
      <c r="K41" s="23" t="str">
        <f t="shared" si="4"/>
        <v/>
      </c>
      <c r="L41" s="13"/>
      <c r="M41" s="72" t="str">
        <f t="shared" si="2"/>
        <v>11</v>
      </c>
      <c r="N41" s="72" t="str">
        <f t="shared" si="3"/>
        <v>11-</v>
      </c>
      <c r="O41" s="13"/>
      <c r="P41" s="13"/>
      <c r="Q41" s="13"/>
      <c r="R41" s="121"/>
      <c r="S41" s="79"/>
      <c r="T41" s="79"/>
      <c r="U41" s="79"/>
      <c r="V41" s="79"/>
      <c r="W41" s="79"/>
      <c r="X41" s="79"/>
      <c r="Y41" s="79"/>
      <c r="Z41" s="79"/>
      <c r="AA41" s="79"/>
      <c r="AB41" s="79"/>
      <c r="AC41" s="123"/>
      <c r="AD41" s="124"/>
      <c r="AE41" s="79"/>
      <c r="AF41" s="79"/>
      <c r="AG41" s="79"/>
      <c r="AH41" s="79"/>
      <c r="AI41" s="123"/>
      <c r="AJ41" s="13"/>
      <c r="AK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row>
    <row r="42" spans="2:158" ht="14.1" customHeight="1" x14ac:dyDescent="0.2">
      <c r="B42" s="8"/>
      <c r="C42" s="59"/>
      <c r="D42" s="59"/>
      <c r="E42" s="11"/>
      <c r="F42" s="11"/>
      <c r="G42" s="11"/>
      <c r="H42" s="9"/>
      <c r="I42" s="20" t="str">
        <f t="shared" si="1"/>
        <v/>
      </c>
      <c r="J42" s="13"/>
      <c r="K42" s="23" t="str">
        <f t="shared" si="4"/>
        <v/>
      </c>
      <c r="L42" s="13"/>
      <c r="M42" s="72" t="str">
        <f t="shared" si="2"/>
        <v>11</v>
      </c>
      <c r="N42" s="72" t="str">
        <f t="shared" si="3"/>
        <v>11-</v>
      </c>
      <c r="O42" s="13"/>
      <c r="P42" s="13"/>
      <c r="Q42" s="13"/>
      <c r="R42" s="121"/>
      <c r="S42" s="79"/>
      <c r="T42" s="79"/>
      <c r="U42" s="79"/>
      <c r="V42" s="79"/>
      <c r="W42" s="79"/>
      <c r="X42" s="79"/>
      <c r="Y42" s="79"/>
      <c r="Z42" s="79"/>
      <c r="AA42" s="79"/>
      <c r="AB42" s="79"/>
      <c r="AC42" s="123"/>
      <c r="AD42" s="124"/>
      <c r="AE42" s="79"/>
      <c r="AF42" s="79"/>
      <c r="AG42" s="79"/>
      <c r="AH42" s="79"/>
      <c r="AI42" s="123"/>
      <c r="AJ42" s="13"/>
      <c r="AK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row>
    <row r="43" spans="2:158" ht="14.1" customHeight="1" x14ac:dyDescent="0.2">
      <c r="B43" s="8"/>
      <c r="C43" s="59"/>
      <c r="D43" s="59"/>
      <c r="E43" s="11"/>
      <c r="F43" s="11"/>
      <c r="G43" s="11"/>
      <c r="H43" s="9"/>
      <c r="I43" s="20" t="str">
        <f t="shared" si="1"/>
        <v/>
      </c>
      <c r="J43" s="13"/>
      <c r="K43" s="23" t="str">
        <f t="shared" si="4"/>
        <v/>
      </c>
      <c r="L43" s="13"/>
      <c r="M43" s="72" t="str">
        <f t="shared" si="2"/>
        <v>11</v>
      </c>
      <c r="N43" s="72" t="str">
        <f t="shared" si="3"/>
        <v>11-</v>
      </c>
      <c r="O43" s="13"/>
      <c r="P43" s="13"/>
      <c r="Q43" s="13"/>
      <c r="R43" s="121"/>
      <c r="S43" s="79"/>
      <c r="T43" s="79"/>
      <c r="U43" s="79"/>
      <c r="V43" s="79"/>
      <c r="W43" s="79"/>
      <c r="X43" s="79"/>
      <c r="Y43" s="79"/>
      <c r="Z43" s="79"/>
      <c r="AA43" s="79"/>
      <c r="AB43" s="79"/>
      <c r="AC43" s="123"/>
      <c r="AD43" s="124"/>
      <c r="AE43" s="79"/>
      <c r="AF43" s="79"/>
      <c r="AG43" s="79"/>
      <c r="AH43" s="79"/>
      <c r="AI43" s="123"/>
      <c r="AJ43" s="13"/>
      <c r="AK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row>
    <row r="44" spans="2:158" ht="14.1" customHeight="1" x14ac:dyDescent="0.2">
      <c r="B44" s="8"/>
      <c r="C44" s="59"/>
      <c r="D44" s="59"/>
      <c r="E44" s="11"/>
      <c r="F44" s="11"/>
      <c r="G44" s="11"/>
      <c r="H44" s="9"/>
      <c r="I44" s="20" t="str">
        <f t="shared" si="1"/>
        <v/>
      </c>
      <c r="J44" s="13"/>
      <c r="K44" s="23" t="str">
        <f t="shared" si="4"/>
        <v/>
      </c>
      <c r="L44" s="13"/>
      <c r="M44" s="72" t="str">
        <f t="shared" si="2"/>
        <v>11</v>
      </c>
      <c r="N44" s="72" t="str">
        <f t="shared" si="3"/>
        <v>11-</v>
      </c>
      <c r="O44" s="13"/>
      <c r="P44" s="13"/>
      <c r="Q44" s="13"/>
      <c r="R44" s="121"/>
      <c r="S44" s="79"/>
      <c r="T44" s="79"/>
      <c r="U44" s="79"/>
      <c r="V44" s="79"/>
      <c r="W44" s="79"/>
      <c r="X44" s="79"/>
      <c r="Y44" s="79"/>
      <c r="Z44" s="79"/>
      <c r="AA44" s="79"/>
      <c r="AB44" s="79"/>
      <c r="AC44" s="123"/>
      <c r="AD44" s="124"/>
      <c r="AE44" s="79"/>
      <c r="AF44" s="79"/>
      <c r="AG44" s="79"/>
      <c r="AH44" s="79"/>
      <c r="AI44" s="123"/>
      <c r="AJ44" s="13"/>
      <c r="AK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row>
    <row r="45" spans="2:158" ht="14.1" customHeight="1" x14ac:dyDescent="0.2">
      <c r="B45" s="8"/>
      <c r="C45" s="59"/>
      <c r="D45" s="59"/>
      <c r="E45" s="11"/>
      <c r="F45" s="11"/>
      <c r="G45" s="11"/>
      <c r="H45" s="9"/>
      <c r="I45" s="20" t="str">
        <f t="shared" si="1"/>
        <v/>
      </c>
      <c r="J45" s="13"/>
      <c r="K45" s="23" t="str">
        <f t="shared" si="4"/>
        <v/>
      </c>
      <c r="L45" s="13"/>
      <c r="M45" s="72" t="str">
        <f t="shared" si="2"/>
        <v>11</v>
      </c>
      <c r="N45" s="72" t="str">
        <f t="shared" si="3"/>
        <v>11-</v>
      </c>
      <c r="O45" s="13"/>
      <c r="P45" s="13"/>
      <c r="Q45" s="13"/>
      <c r="R45" s="121"/>
      <c r="S45" s="79"/>
      <c r="T45" s="79"/>
      <c r="U45" s="79"/>
      <c r="V45" s="79"/>
      <c r="W45" s="79"/>
      <c r="X45" s="79"/>
      <c r="Y45" s="79"/>
      <c r="Z45" s="79"/>
      <c r="AA45" s="79"/>
      <c r="AB45" s="79"/>
      <c r="AC45" s="123"/>
      <c r="AD45" s="124"/>
      <c r="AE45" s="79"/>
      <c r="AF45" s="79"/>
      <c r="AG45" s="79"/>
      <c r="AH45" s="79"/>
      <c r="AI45" s="123"/>
      <c r="AJ45" s="13"/>
      <c r="AK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row>
    <row r="46" spans="2:158" ht="14.1" customHeight="1" x14ac:dyDescent="0.2">
      <c r="B46" s="8"/>
      <c r="C46" s="59"/>
      <c r="D46" s="59"/>
      <c r="E46" s="11"/>
      <c r="F46" s="11"/>
      <c r="G46" s="11"/>
      <c r="H46" s="9"/>
      <c r="I46" s="20" t="str">
        <f t="shared" si="1"/>
        <v/>
      </c>
      <c r="J46" s="13"/>
      <c r="K46" s="23" t="str">
        <f t="shared" si="4"/>
        <v/>
      </c>
      <c r="L46" s="13"/>
      <c r="M46" s="72" t="str">
        <f t="shared" si="2"/>
        <v>11</v>
      </c>
      <c r="N46" s="72" t="str">
        <f t="shared" si="3"/>
        <v>11-</v>
      </c>
      <c r="O46" s="13"/>
      <c r="P46" s="13"/>
      <c r="Q46" s="13"/>
      <c r="R46" s="121"/>
      <c r="S46" s="79"/>
      <c r="T46" s="79"/>
      <c r="U46" s="79"/>
      <c r="V46" s="79"/>
      <c r="W46" s="79"/>
      <c r="X46" s="79"/>
      <c r="Y46" s="79"/>
      <c r="Z46" s="79"/>
      <c r="AA46" s="79"/>
      <c r="AB46" s="79"/>
      <c r="AC46" s="123"/>
      <c r="AD46" s="124"/>
      <c r="AE46" s="79"/>
      <c r="AF46" s="79"/>
      <c r="AG46" s="79"/>
      <c r="AH46" s="79"/>
      <c r="AI46" s="123"/>
      <c r="AJ46" s="13"/>
      <c r="AK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row>
    <row r="47" spans="2:158" ht="14.1" customHeight="1" x14ac:dyDescent="0.2">
      <c r="B47" s="8"/>
      <c r="C47" s="59"/>
      <c r="D47" s="59"/>
      <c r="E47" s="11"/>
      <c r="F47" s="11"/>
      <c r="G47" s="11"/>
      <c r="H47" s="9"/>
      <c r="I47" s="20" t="str">
        <f t="shared" si="1"/>
        <v/>
      </c>
      <c r="J47" s="13"/>
      <c r="K47" s="23" t="str">
        <f t="shared" si="4"/>
        <v/>
      </c>
      <c r="L47" s="13"/>
      <c r="M47" s="72" t="str">
        <f t="shared" si="2"/>
        <v>11</v>
      </c>
      <c r="N47" s="72" t="str">
        <f t="shared" si="3"/>
        <v>11-</v>
      </c>
      <c r="O47" s="13"/>
      <c r="P47" s="13"/>
      <c r="Q47" s="13"/>
      <c r="R47" s="121"/>
      <c r="S47" s="79"/>
      <c r="T47" s="79"/>
      <c r="U47" s="79"/>
      <c r="V47" s="79"/>
      <c r="W47" s="79"/>
      <c r="X47" s="79"/>
      <c r="Y47" s="79"/>
      <c r="Z47" s="79"/>
      <c r="AA47" s="79"/>
      <c r="AB47" s="79"/>
      <c r="AC47" s="123"/>
      <c r="AD47" s="124"/>
      <c r="AE47" s="79"/>
      <c r="AF47" s="79"/>
      <c r="AG47" s="79"/>
      <c r="AH47" s="79"/>
      <c r="AI47" s="123"/>
      <c r="AJ47" s="13"/>
      <c r="AK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row>
    <row r="48" spans="2:158" ht="14.1" customHeight="1" x14ac:dyDescent="0.2">
      <c r="B48" s="8"/>
      <c r="C48" s="59"/>
      <c r="D48" s="59"/>
      <c r="E48" s="11"/>
      <c r="F48" s="11"/>
      <c r="G48" s="11"/>
      <c r="H48" s="9"/>
      <c r="I48" s="20" t="str">
        <f t="shared" si="1"/>
        <v/>
      </c>
      <c r="J48" s="13"/>
      <c r="K48" s="23" t="str">
        <f t="shared" si="4"/>
        <v/>
      </c>
      <c r="L48" s="13"/>
      <c r="M48" s="72" t="str">
        <f t="shared" si="2"/>
        <v>11</v>
      </c>
      <c r="N48" s="72" t="str">
        <f t="shared" si="3"/>
        <v>11-</v>
      </c>
      <c r="O48" s="13"/>
      <c r="P48" s="13"/>
      <c r="Q48" s="13"/>
      <c r="R48" s="121"/>
      <c r="S48" s="79"/>
      <c r="T48" s="79"/>
      <c r="U48" s="79"/>
      <c r="V48" s="79"/>
      <c r="W48" s="79"/>
      <c r="X48" s="79"/>
      <c r="Y48" s="79"/>
      <c r="Z48" s="79"/>
      <c r="AA48" s="79"/>
      <c r="AB48" s="79"/>
      <c r="AC48" s="123"/>
      <c r="AD48" s="124"/>
      <c r="AE48" s="79"/>
      <c r="AF48" s="79"/>
      <c r="AG48" s="79"/>
      <c r="AH48" s="79"/>
      <c r="AI48" s="123"/>
      <c r="AJ48" s="13"/>
      <c r="AK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row>
    <row r="49" spans="2:158" ht="14.1" customHeight="1" x14ac:dyDescent="0.2">
      <c r="B49" s="8"/>
      <c r="C49" s="59"/>
      <c r="D49" s="59"/>
      <c r="E49" s="11"/>
      <c r="F49" s="11"/>
      <c r="G49" s="11"/>
      <c r="H49" s="9"/>
      <c r="I49" s="20" t="str">
        <f t="shared" si="1"/>
        <v/>
      </c>
      <c r="J49" s="13"/>
      <c r="K49" s="23" t="str">
        <f>I49</f>
        <v/>
      </c>
      <c r="L49" s="13"/>
      <c r="M49" s="72" t="str">
        <f t="shared" si="2"/>
        <v>11</v>
      </c>
      <c r="N49" s="72" t="str">
        <f t="shared" si="3"/>
        <v>11-</v>
      </c>
      <c r="O49" s="13"/>
      <c r="P49" s="13"/>
      <c r="Q49" s="13"/>
      <c r="R49" s="121"/>
      <c r="S49" s="79"/>
      <c r="T49" s="79"/>
      <c r="U49" s="79"/>
      <c r="V49" s="79"/>
      <c r="W49" s="79"/>
      <c r="X49" s="79"/>
      <c r="Y49" s="79"/>
      <c r="Z49" s="79"/>
      <c r="AA49" s="79"/>
      <c r="AB49" s="79"/>
      <c r="AC49" s="123"/>
      <c r="AD49" s="124"/>
      <c r="AE49" s="79"/>
      <c r="AF49" s="79"/>
      <c r="AG49" s="79"/>
      <c r="AH49" s="79"/>
      <c r="AI49" s="123"/>
      <c r="AJ49" s="13"/>
      <c r="AK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row>
    <row r="50" spans="2:158" ht="14.1" customHeight="1" x14ac:dyDescent="0.2">
      <c r="B50" s="8"/>
      <c r="C50" s="59"/>
      <c r="D50" s="59"/>
      <c r="E50" s="11"/>
      <c r="F50" s="11"/>
      <c r="G50" s="11"/>
      <c r="H50" s="9"/>
      <c r="I50" s="20" t="str">
        <f t="shared" si="1"/>
        <v/>
      </c>
      <c r="J50" s="13"/>
      <c r="K50" s="23" t="str">
        <f t="shared" ref="K50:K55" si="5">I50</f>
        <v/>
      </c>
      <c r="L50" s="13"/>
      <c r="M50" s="72" t="str">
        <f t="shared" si="2"/>
        <v>11</v>
      </c>
      <c r="N50" s="72" t="str">
        <f t="shared" si="3"/>
        <v>11-</v>
      </c>
      <c r="O50" s="13"/>
      <c r="P50" s="13"/>
      <c r="Q50" s="13"/>
      <c r="R50" s="121"/>
      <c r="S50" s="79"/>
      <c r="T50" s="79"/>
      <c r="U50" s="79"/>
      <c r="V50" s="79"/>
      <c r="W50" s="79"/>
      <c r="X50" s="79"/>
      <c r="Y50" s="79"/>
      <c r="Z50" s="79"/>
      <c r="AA50" s="79"/>
      <c r="AB50" s="79"/>
      <c r="AC50" s="123"/>
      <c r="AD50" s="124"/>
      <c r="AE50" s="79"/>
      <c r="AF50" s="79"/>
      <c r="AG50" s="79"/>
      <c r="AH50" s="79"/>
      <c r="AI50" s="123"/>
      <c r="AJ50" s="13"/>
      <c r="AK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row>
    <row r="51" spans="2:158" ht="14.1" customHeight="1" x14ac:dyDescent="0.2">
      <c r="B51" s="8"/>
      <c r="C51" s="59"/>
      <c r="D51" s="59"/>
      <c r="E51" s="11"/>
      <c r="F51" s="11"/>
      <c r="G51" s="11"/>
      <c r="H51" s="9"/>
      <c r="I51" s="20" t="str">
        <f t="shared" si="1"/>
        <v/>
      </c>
      <c r="J51" s="13"/>
      <c r="K51" s="23" t="str">
        <f t="shared" si="5"/>
        <v/>
      </c>
      <c r="L51" s="13"/>
      <c r="M51" s="72" t="str">
        <f t="shared" si="2"/>
        <v>11</v>
      </c>
      <c r="N51" s="72" t="str">
        <f t="shared" si="3"/>
        <v>11-</v>
      </c>
      <c r="O51" s="13"/>
      <c r="P51" s="13"/>
      <c r="Q51" s="13"/>
      <c r="R51" s="121"/>
      <c r="S51" s="79"/>
      <c r="T51" s="79"/>
      <c r="U51" s="79"/>
      <c r="V51" s="79"/>
      <c r="W51" s="79"/>
      <c r="X51" s="79"/>
      <c r="Y51" s="79"/>
      <c r="Z51" s="79"/>
      <c r="AA51" s="79"/>
      <c r="AB51" s="79"/>
      <c r="AC51" s="123"/>
      <c r="AD51" s="124"/>
      <c r="AE51" s="79"/>
      <c r="AF51" s="79"/>
      <c r="AG51" s="79"/>
      <c r="AH51" s="79"/>
      <c r="AI51" s="123"/>
      <c r="AJ51" s="13"/>
      <c r="AK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row>
    <row r="52" spans="2:158" ht="14.1" customHeight="1" x14ac:dyDescent="0.2">
      <c r="B52" s="8"/>
      <c r="C52" s="59"/>
      <c r="D52" s="59"/>
      <c r="E52" s="11"/>
      <c r="F52" s="11"/>
      <c r="G52" s="11"/>
      <c r="H52" s="9"/>
      <c r="I52" s="20" t="str">
        <f t="shared" si="1"/>
        <v/>
      </c>
      <c r="J52" s="13"/>
      <c r="K52" s="23" t="str">
        <f t="shared" si="5"/>
        <v/>
      </c>
      <c r="L52" s="13"/>
      <c r="M52" s="72" t="str">
        <f t="shared" si="2"/>
        <v>11</v>
      </c>
      <c r="N52" s="72" t="str">
        <f t="shared" si="3"/>
        <v>11-</v>
      </c>
      <c r="O52" s="13"/>
      <c r="P52" s="13"/>
      <c r="Q52" s="13"/>
      <c r="R52" s="121"/>
      <c r="S52" s="79"/>
      <c r="T52" s="79"/>
      <c r="U52" s="79"/>
      <c r="V52" s="79"/>
      <c r="W52" s="79"/>
      <c r="X52" s="79"/>
      <c r="Y52" s="79"/>
      <c r="Z52" s="79"/>
      <c r="AA52" s="79"/>
      <c r="AB52" s="79"/>
      <c r="AC52" s="123"/>
      <c r="AD52" s="124"/>
      <c r="AE52" s="79"/>
      <c r="AF52" s="79"/>
      <c r="AG52" s="79"/>
      <c r="AH52" s="79"/>
      <c r="AI52" s="123"/>
      <c r="AJ52" s="13"/>
      <c r="AK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row>
    <row r="53" spans="2:158" ht="14.1" customHeight="1" x14ac:dyDescent="0.2">
      <c r="B53" s="8"/>
      <c r="C53" s="59"/>
      <c r="D53" s="59"/>
      <c r="E53" s="11"/>
      <c r="F53" s="11"/>
      <c r="G53" s="11"/>
      <c r="H53" s="9"/>
      <c r="I53" s="20" t="str">
        <f t="shared" si="1"/>
        <v/>
      </c>
      <c r="J53" s="13"/>
      <c r="K53" s="23" t="str">
        <f t="shared" si="5"/>
        <v/>
      </c>
      <c r="L53" s="13"/>
      <c r="M53" s="72" t="str">
        <f t="shared" si="2"/>
        <v>11</v>
      </c>
      <c r="N53" s="72" t="str">
        <f t="shared" si="3"/>
        <v>11-</v>
      </c>
      <c r="O53" s="13"/>
      <c r="P53" s="13"/>
      <c r="Q53" s="13"/>
      <c r="R53" s="121"/>
      <c r="S53" s="79"/>
      <c r="T53" s="79"/>
      <c r="U53" s="79"/>
      <c r="V53" s="79"/>
      <c r="W53" s="79"/>
      <c r="X53" s="79"/>
      <c r="Y53" s="79"/>
      <c r="Z53" s="79"/>
      <c r="AA53" s="79"/>
      <c r="AB53" s="79"/>
      <c r="AC53" s="123"/>
      <c r="AD53" s="124"/>
      <c r="AE53" s="79"/>
      <c r="AF53" s="79"/>
      <c r="AG53" s="79"/>
      <c r="AH53" s="79"/>
      <c r="AI53" s="123"/>
      <c r="AJ53" s="13"/>
      <c r="AK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row>
    <row r="54" spans="2:158" ht="14.1" customHeight="1" x14ac:dyDescent="0.2">
      <c r="B54" s="8"/>
      <c r="C54" s="59"/>
      <c r="D54" s="59"/>
      <c r="E54" s="11"/>
      <c r="F54" s="11"/>
      <c r="G54" s="11"/>
      <c r="H54" s="9"/>
      <c r="I54" s="20" t="str">
        <f t="shared" si="1"/>
        <v/>
      </c>
      <c r="J54" s="13"/>
      <c r="K54" s="23" t="str">
        <f t="shared" si="5"/>
        <v/>
      </c>
      <c r="L54" s="13"/>
      <c r="M54" s="72" t="str">
        <f t="shared" si="2"/>
        <v>11</v>
      </c>
      <c r="N54" s="72" t="str">
        <f t="shared" si="3"/>
        <v>11-</v>
      </c>
      <c r="O54" s="13"/>
      <c r="P54" s="13"/>
      <c r="Q54" s="13"/>
      <c r="R54" s="121"/>
      <c r="S54" s="79"/>
      <c r="T54" s="79"/>
      <c r="U54" s="79"/>
      <c r="V54" s="79"/>
      <c r="W54" s="79"/>
      <c r="X54" s="79"/>
      <c r="Y54" s="79"/>
      <c r="Z54" s="79"/>
      <c r="AA54" s="79"/>
      <c r="AB54" s="79"/>
      <c r="AC54" s="123"/>
      <c r="AD54" s="124"/>
      <c r="AE54" s="79"/>
      <c r="AF54" s="79"/>
      <c r="AG54" s="79"/>
      <c r="AH54" s="79"/>
      <c r="AI54" s="123"/>
      <c r="AJ54" s="13"/>
      <c r="AK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row>
    <row r="55" spans="2:158" ht="14.1" customHeight="1" x14ac:dyDescent="0.2">
      <c r="B55" s="8"/>
      <c r="C55" s="59"/>
      <c r="D55" s="59"/>
      <c r="E55" s="11"/>
      <c r="F55" s="11"/>
      <c r="G55" s="11"/>
      <c r="H55" s="9"/>
      <c r="I55" s="20" t="str">
        <f t="shared" si="1"/>
        <v/>
      </c>
      <c r="J55" s="13"/>
      <c r="K55" s="23" t="str">
        <f t="shared" si="5"/>
        <v/>
      </c>
      <c r="L55" s="13"/>
      <c r="M55" s="72" t="str">
        <f t="shared" si="2"/>
        <v>11</v>
      </c>
      <c r="N55" s="72" t="str">
        <f t="shared" si="3"/>
        <v>11-</v>
      </c>
      <c r="O55" s="13"/>
      <c r="P55" s="13"/>
      <c r="Q55" s="13"/>
      <c r="R55" s="121"/>
      <c r="S55" s="79"/>
      <c r="T55" s="79"/>
      <c r="U55" s="79"/>
      <c r="V55" s="79"/>
      <c r="W55" s="79"/>
      <c r="X55" s="79"/>
      <c r="Y55" s="79"/>
      <c r="Z55" s="79"/>
      <c r="AA55" s="79"/>
      <c r="AB55" s="79"/>
      <c r="AC55" s="123"/>
      <c r="AD55" s="124"/>
      <c r="AE55" s="79"/>
      <c r="AF55" s="79"/>
      <c r="AG55" s="79"/>
      <c r="AH55" s="79"/>
      <c r="AI55" s="123"/>
      <c r="AJ55" s="13"/>
      <c r="AK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row>
    <row r="56" spans="2:158" ht="14.1" customHeight="1" x14ac:dyDescent="0.2">
      <c r="B56" s="8"/>
      <c r="C56" s="59"/>
      <c r="D56" s="59"/>
      <c r="E56" s="11"/>
      <c r="F56" s="11"/>
      <c r="G56" s="11"/>
      <c r="H56" s="9"/>
      <c r="I56" s="20" t="str">
        <f t="shared" si="1"/>
        <v/>
      </c>
      <c r="J56" s="13"/>
      <c r="K56" s="23" t="str">
        <f>I56</f>
        <v/>
      </c>
      <c r="L56" s="13"/>
      <c r="M56" s="72" t="str">
        <f t="shared" si="2"/>
        <v>11</v>
      </c>
      <c r="N56" s="72" t="str">
        <f t="shared" si="3"/>
        <v>11-</v>
      </c>
      <c r="O56" s="13"/>
      <c r="P56" s="13"/>
      <c r="Q56" s="13"/>
      <c r="R56" s="121"/>
      <c r="S56" s="79"/>
      <c r="T56" s="79"/>
      <c r="U56" s="79"/>
      <c r="V56" s="79"/>
      <c r="W56" s="79"/>
      <c r="X56" s="79"/>
      <c r="Y56" s="79"/>
      <c r="Z56" s="79"/>
      <c r="AA56" s="79"/>
      <c r="AB56" s="79"/>
      <c r="AC56" s="123"/>
      <c r="AD56" s="124"/>
      <c r="AE56" s="79"/>
      <c r="AF56" s="79"/>
      <c r="AG56" s="79"/>
      <c r="AH56" s="79"/>
      <c r="AI56" s="123"/>
      <c r="AJ56" s="13"/>
      <c r="AK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row>
    <row r="57" spans="2:158" ht="14.1" customHeight="1" x14ac:dyDescent="0.2">
      <c r="B57" s="8"/>
      <c r="C57" s="59"/>
      <c r="D57" s="59"/>
      <c r="E57" s="11"/>
      <c r="F57" s="11"/>
      <c r="G57" s="11"/>
      <c r="H57" s="9"/>
      <c r="I57" s="20" t="str">
        <f t="shared" si="1"/>
        <v/>
      </c>
      <c r="J57" s="13"/>
      <c r="K57" s="23" t="str">
        <f t="shared" ref="K57:K78" si="6">I57</f>
        <v/>
      </c>
      <c r="L57" s="13"/>
      <c r="M57" s="72" t="str">
        <f t="shared" si="2"/>
        <v>11</v>
      </c>
      <c r="N57" s="72" t="str">
        <f t="shared" si="3"/>
        <v>11-</v>
      </c>
      <c r="O57" s="13"/>
      <c r="P57" s="13"/>
      <c r="Q57" s="13"/>
      <c r="R57" s="121"/>
      <c r="S57" s="79"/>
      <c r="T57" s="79"/>
      <c r="U57" s="79"/>
      <c r="V57" s="79"/>
      <c r="W57" s="79"/>
      <c r="X57" s="79"/>
      <c r="Y57" s="79"/>
      <c r="Z57" s="79"/>
      <c r="AA57" s="79"/>
      <c r="AB57" s="79"/>
      <c r="AC57" s="123"/>
      <c r="AD57" s="124"/>
      <c r="AE57" s="79"/>
      <c r="AF57" s="79"/>
      <c r="AG57" s="79"/>
      <c r="AH57" s="79"/>
      <c r="AI57" s="123"/>
      <c r="AJ57" s="13"/>
      <c r="AK57" s="13"/>
      <c r="AL57" s="65"/>
      <c r="AM57" s="65"/>
      <c r="AN57" s="65"/>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row>
    <row r="58" spans="2:158" ht="14.1" customHeight="1" x14ac:dyDescent="0.2">
      <c r="B58" s="8"/>
      <c r="C58" s="59"/>
      <c r="D58" s="59"/>
      <c r="E58" s="11"/>
      <c r="F58" s="11"/>
      <c r="G58" s="11"/>
      <c r="H58" s="9"/>
      <c r="I58" s="20" t="str">
        <f t="shared" si="1"/>
        <v/>
      </c>
      <c r="J58" s="13"/>
      <c r="K58" s="23" t="str">
        <f t="shared" si="6"/>
        <v/>
      </c>
      <c r="L58" s="13"/>
      <c r="M58" s="72" t="str">
        <f t="shared" si="2"/>
        <v>11</v>
      </c>
      <c r="N58" s="72" t="str">
        <f t="shared" si="3"/>
        <v>11-</v>
      </c>
      <c r="O58" s="13"/>
      <c r="P58" s="13"/>
      <c r="Q58" s="13"/>
      <c r="R58" s="121"/>
      <c r="S58" s="79"/>
      <c r="T58" s="79"/>
      <c r="U58" s="79"/>
      <c r="V58" s="79"/>
      <c r="W58" s="79"/>
      <c r="X58" s="79"/>
      <c r="Y58" s="79"/>
      <c r="Z58" s="79"/>
      <c r="AA58" s="79"/>
      <c r="AB58" s="79"/>
      <c r="AC58" s="123"/>
      <c r="AD58" s="124"/>
      <c r="AE58" s="79"/>
      <c r="AF58" s="79"/>
      <c r="AG58" s="79"/>
      <c r="AH58" s="79"/>
      <c r="AI58" s="123"/>
      <c r="AJ58" s="13"/>
      <c r="AK58" s="13"/>
      <c r="AL58" s="65"/>
      <c r="AM58" s="65"/>
      <c r="AN58" s="65"/>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row>
    <row r="59" spans="2:158" ht="14.1" customHeight="1" x14ac:dyDescent="0.2">
      <c r="B59" s="8"/>
      <c r="C59" s="59"/>
      <c r="D59" s="59"/>
      <c r="E59" s="11"/>
      <c r="F59" s="11"/>
      <c r="G59" s="11"/>
      <c r="H59" s="9"/>
      <c r="I59" s="20" t="str">
        <f t="shared" si="1"/>
        <v/>
      </c>
      <c r="J59" s="13"/>
      <c r="K59" s="23" t="str">
        <f t="shared" si="6"/>
        <v/>
      </c>
      <c r="L59" s="13"/>
      <c r="M59" s="72" t="str">
        <f t="shared" si="2"/>
        <v>11</v>
      </c>
      <c r="N59" s="72" t="str">
        <f t="shared" si="3"/>
        <v>11-</v>
      </c>
      <c r="O59" s="13"/>
      <c r="P59" s="13"/>
      <c r="Q59" s="13"/>
      <c r="R59" s="121"/>
      <c r="S59" s="79"/>
      <c r="T59" s="79"/>
      <c r="U59" s="79"/>
      <c r="V59" s="79"/>
      <c r="W59" s="79"/>
      <c r="X59" s="79"/>
      <c r="Y59" s="79"/>
      <c r="Z59" s="79"/>
      <c r="AA59" s="79"/>
      <c r="AB59" s="79"/>
      <c r="AC59" s="123"/>
      <c r="AD59" s="124"/>
      <c r="AE59" s="79"/>
      <c r="AF59" s="79"/>
      <c r="AG59" s="79"/>
      <c r="AH59" s="79"/>
      <c r="AI59" s="123"/>
      <c r="AJ59" s="13"/>
      <c r="AK59" s="13"/>
      <c r="AL59" s="65"/>
      <c r="AM59" s="65"/>
      <c r="AN59" s="65"/>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row>
    <row r="60" spans="2:158" ht="14.1" customHeight="1" x14ac:dyDescent="0.2">
      <c r="B60" s="8"/>
      <c r="C60" s="59"/>
      <c r="D60" s="59"/>
      <c r="E60" s="11"/>
      <c r="F60" s="11"/>
      <c r="G60" s="11"/>
      <c r="H60" s="9"/>
      <c r="I60" s="20" t="str">
        <f t="shared" si="1"/>
        <v/>
      </c>
      <c r="J60" s="13"/>
      <c r="K60" s="23" t="str">
        <f t="shared" si="6"/>
        <v/>
      </c>
      <c r="L60" s="13"/>
      <c r="M60" s="72" t="str">
        <f t="shared" si="2"/>
        <v>11</v>
      </c>
      <c r="N60" s="72" t="str">
        <f t="shared" si="3"/>
        <v>11-</v>
      </c>
      <c r="O60" s="13"/>
      <c r="P60" s="13"/>
      <c r="Q60" s="13"/>
      <c r="R60" s="121"/>
      <c r="S60" s="79"/>
      <c r="T60" s="79"/>
      <c r="U60" s="79"/>
      <c r="V60" s="79"/>
      <c r="W60" s="79"/>
      <c r="X60" s="79"/>
      <c r="Y60" s="79"/>
      <c r="Z60" s="79"/>
      <c r="AA60" s="79"/>
      <c r="AB60" s="79"/>
      <c r="AC60" s="123"/>
      <c r="AD60" s="124"/>
      <c r="AE60" s="79"/>
      <c r="AF60" s="79"/>
      <c r="AG60" s="79"/>
      <c r="AH60" s="79"/>
      <c r="AI60" s="123"/>
      <c r="AJ60" s="13"/>
      <c r="AK60" s="13"/>
      <c r="AL60" s="65"/>
      <c r="AM60" s="65"/>
      <c r="AN60" s="65"/>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row>
    <row r="61" spans="2:158" ht="14.1" customHeight="1" x14ac:dyDescent="0.2">
      <c r="B61" s="8"/>
      <c r="C61" s="59"/>
      <c r="D61" s="59"/>
      <c r="E61" s="11"/>
      <c r="F61" s="11"/>
      <c r="G61" s="11"/>
      <c r="H61" s="9"/>
      <c r="I61" s="20" t="str">
        <f t="shared" si="1"/>
        <v/>
      </c>
      <c r="J61" s="13"/>
      <c r="K61" s="23" t="str">
        <f t="shared" si="6"/>
        <v/>
      </c>
      <c r="L61" s="13"/>
      <c r="M61" s="72" t="str">
        <f t="shared" si="2"/>
        <v>11</v>
      </c>
      <c r="N61" s="72" t="str">
        <f t="shared" si="3"/>
        <v>11-</v>
      </c>
      <c r="O61" s="13"/>
      <c r="P61" s="13"/>
      <c r="Q61" s="13"/>
      <c r="R61" s="121"/>
      <c r="S61" s="79"/>
      <c r="T61" s="79"/>
      <c r="U61" s="79"/>
      <c r="V61" s="79"/>
      <c r="W61" s="79"/>
      <c r="X61" s="79"/>
      <c r="Y61" s="79"/>
      <c r="Z61" s="79"/>
      <c r="AA61" s="79"/>
      <c r="AB61" s="79"/>
      <c r="AC61" s="123"/>
      <c r="AD61" s="124"/>
      <c r="AE61" s="79"/>
      <c r="AF61" s="79"/>
      <c r="AG61" s="79"/>
      <c r="AH61" s="79"/>
      <c r="AI61" s="123"/>
      <c r="AJ61" s="13"/>
      <c r="AK61" s="13"/>
      <c r="AL61" s="65"/>
      <c r="AM61" s="65"/>
      <c r="AN61" s="65"/>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row>
    <row r="62" spans="2:158" ht="14.1" customHeight="1" x14ac:dyDescent="0.2">
      <c r="B62" s="8"/>
      <c r="C62" s="59"/>
      <c r="D62" s="59"/>
      <c r="E62" s="11"/>
      <c r="F62" s="11"/>
      <c r="G62" s="11"/>
      <c r="H62" s="9"/>
      <c r="I62" s="20" t="str">
        <f t="shared" si="1"/>
        <v/>
      </c>
      <c r="J62" s="13"/>
      <c r="K62" s="23" t="str">
        <f t="shared" si="6"/>
        <v/>
      </c>
      <c r="L62" s="13"/>
      <c r="M62" s="72" t="str">
        <f t="shared" si="2"/>
        <v>11</v>
      </c>
      <c r="N62" s="72" t="str">
        <f t="shared" si="3"/>
        <v>11-</v>
      </c>
      <c r="O62" s="13"/>
      <c r="P62" s="13"/>
      <c r="Q62" s="13"/>
      <c r="R62" s="121"/>
      <c r="S62" s="79"/>
      <c r="T62" s="79"/>
      <c r="U62" s="79"/>
      <c r="V62" s="79"/>
      <c r="W62" s="79"/>
      <c r="X62" s="79"/>
      <c r="Y62" s="79"/>
      <c r="Z62" s="79"/>
      <c r="AA62" s="79"/>
      <c r="AB62" s="79"/>
      <c r="AC62" s="123"/>
      <c r="AD62" s="124"/>
      <c r="AE62" s="79"/>
      <c r="AF62" s="79"/>
      <c r="AG62" s="79"/>
      <c r="AH62" s="79"/>
      <c r="AI62" s="123"/>
      <c r="AJ62" s="13"/>
      <c r="AK62" s="13"/>
      <c r="AL62" s="65"/>
      <c r="AM62" s="65"/>
      <c r="AN62" s="65"/>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row>
    <row r="63" spans="2:158" ht="14.1" customHeight="1" x14ac:dyDescent="0.2">
      <c r="B63" s="8"/>
      <c r="C63" s="59"/>
      <c r="D63" s="59"/>
      <c r="E63" s="11"/>
      <c r="F63" s="11"/>
      <c r="G63" s="11"/>
      <c r="H63" s="9"/>
      <c r="I63" s="20" t="str">
        <f t="shared" si="1"/>
        <v/>
      </c>
      <c r="J63" s="13"/>
      <c r="K63" s="23" t="str">
        <f t="shared" si="6"/>
        <v/>
      </c>
      <c r="L63" s="13"/>
      <c r="M63" s="72" t="str">
        <f t="shared" si="2"/>
        <v>11</v>
      </c>
      <c r="N63" s="72" t="str">
        <f t="shared" si="3"/>
        <v>11-</v>
      </c>
      <c r="O63" s="13"/>
      <c r="P63" s="13"/>
      <c r="Q63" s="13"/>
      <c r="R63" s="121"/>
      <c r="S63" s="79"/>
      <c r="T63" s="79"/>
      <c r="U63" s="79"/>
      <c r="V63" s="79"/>
      <c r="W63" s="79"/>
      <c r="X63" s="79"/>
      <c r="Y63" s="79"/>
      <c r="Z63" s="79"/>
      <c r="AA63" s="79"/>
      <c r="AB63" s="79"/>
      <c r="AC63" s="123"/>
      <c r="AD63" s="124"/>
      <c r="AE63" s="79"/>
      <c r="AF63" s="79"/>
      <c r="AG63" s="79"/>
      <c r="AH63" s="79"/>
      <c r="AI63" s="123"/>
      <c r="AJ63" s="13"/>
      <c r="AK63" s="13"/>
      <c r="AL63" s="65"/>
      <c r="AM63" s="65"/>
      <c r="AN63" s="65"/>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row>
    <row r="64" spans="2:158" ht="14.1" customHeight="1" x14ac:dyDescent="0.2">
      <c r="B64" s="8"/>
      <c r="C64" s="59"/>
      <c r="D64" s="59"/>
      <c r="E64" s="11"/>
      <c r="F64" s="11"/>
      <c r="G64" s="11"/>
      <c r="H64" s="9"/>
      <c r="I64" s="20" t="str">
        <f t="shared" si="1"/>
        <v/>
      </c>
      <c r="J64" s="13"/>
      <c r="K64" s="23" t="str">
        <f t="shared" si="6"/>
        <v/>
      </c>
      <c r="L64" s="13"/>
      <c r="M64" s="72" t="str">
        <f t="shared" si="2"/>
        <v>11</v>
      </c>
      <c r="N64" s="72" t="str">
        <f t="shared" si="3"/>
        <v>11-</v>
      </c>
      <c r="O64" s="13"/>
      <c r="P64" s="13"/>
      <c r="Q64" s="13"/>
      <c r="R64" s="121"/>
      <c r="S64" s="79"/>
      <c r="T64" s="79"/>
      <c r="U64" s="79"/>
      <c r="V64" s="79"/>
      <c r="W64" s="79"/>
      <c r="X64" s="79"/>
      <c r="Y64" s="79"/>
      <c r="Z64" s="79"/>
      <c r="AA64" s="79"/>
      <c r="AB64" s="79"/>
      <c r="AC64" s="123"/>
      <c r="AD64" s="124"/>
      <c r="AE64" s="79"/>
      <c r="AF64" s="79"/>
      <c r="AG64" s="79"/>
      <c r="AH64" s="79"/>
      <c r="AI64" s="123"/>
      <c r="AJ64" s="13"/>
      <c r="AK64" s="13"/>
      <c r="AL64" s="65"/>
      <c r="AM64" s="65"/>
      <c r="AN64" s="65"/>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row>
    <row r="65" spans="2:158" ht="14.1" customHeight="1" x14ac:dyDescent="0.2">
      <c r="B65" s="8"/>
      <c r="C65" s="59"/>
      <c r="D65" s="59"/>
      <c r="E65" s="11"/>
      <c r="F65" s="11"/>
      <c r="G65" s="11"/>
      <c r="H65" s="9"/>
      <c r="I65" s="20" t="str">
        <f t="shared" si="1"/>
        <v/>
      </c>
      <c r="J65" s="13"/>
      <c r="K65" s="23" t="str">
        <f t="shared" si="6"/>
        <v/>
      </c>
      <c r="L65" s="13"/>
      <c r="M65" s="72" t="str">
        <f t="shared" si="2"/>
        <v>11</v>
      </c>
      <c r="N65" s="72" t="str">
        <f t="shared" si="3"/>
        <v>11-</v>
      </c>
      <c r="O65" s="13"/>
      <c r="P65" s="13"/>
      <c r="Q65" s="13"/>
      <c r="R65" s="121"/>
      <c r="S65" s="79"/>
      <c r="T65" s="79"/>
      <c r="U65" s="79"/>
      <c r="V65" s="79"/>
      <c r="W65" s="79"/>
      <c r="X65" s="79"/>
      <c r="Y65" s="79"/>
      <c r="Z65" s="79"/>
      <c r="AA65" s="79"/>
      <c r="AB65" s="79"/>
      <c r="AC65" s="123"/>
      <c r="AD65" s="124"/>
      <c r="AE65" s="79"/>
      <c r="AF65" s="79"/>
      <c r="AG65" s="79"/>
      <c r="AH65" s="79"/>
      <c r="AI65" s="123"/>
      <c r="AJ65" s="13"/>
      <c r="AK65" s="13"/>
      <c r="AL65" s="67"/>
      <c r="AM65" s="67"/>
      <c r="AN65" s="67"/>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row>
    <row r="66" spans="2:158" ht="14.1" customHeight="1" x14ac:dyDescent="0.2">
      <c r="B66" s="8"/>
      <c r="C66" s="59"/>
      <c r="D66" s="59"/>
      <c r="E66" s="11"/>
      <c r="F66" s="11"/>
      <c r="G66" s="11"/>
      <c r="H66" s="9"/>
      <c r="I66" s="20" t="str">
        <f t="shared" si="1"/>
        <v/>
      </c>
      <c r="J66" s="13"/>
      <c r="K66" s="23" t="str">
        <f t="shared" si="6"/>
        <v/>
      </c>
      <c r="L66" s="13"/>
      <c r="M66" s="72" t="str">
        <f t="shared" si="2"/>
        <v>11</v>
      </c>
      <c r="N66" s="72" t="str">
        <f t="shared" si="3"/>
        <v>11-</v>
      </c>
      <c r="O66" s="13"/>
      <c r="P66" s="13"/>
      <c r="Q66" s="13"/>
      <c r="R66" s="121"/>
      <c r="S66" s="79"/>
      <c r="T66" s="79"/>
      <c r="U66" s="79"/>
      <c r="V66" s="79"/>
      <c r="W66" s="79"/>
      <c r="X66" s="79"/>
      <c r="Y66" s="79"/>
      <c r="Z66" s="79"/>
      <c r="AA66" s="79"/>
      <c r="AB66" s="79"/>
      <c r="AC66" s="123"/>
      <c r="AD66" s="124"/>
      <c r="AE66" s="79"/>
      <c r="AF66" s="79"/>
      <c r="AG66" s="79"/>
      <c r="AH66" s="79"/>
      <c r="AI66" s="123"/>
      <c r="AJ66" s="13"/>
      <c r="AK66" s="13"/>
      <c r="AL66" s="67"/>
      <c r="AM66" s="67"/>
      <c r="AN66" s="67"/>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row>
    <row r="67" spans="2:158" ht="14.1" customHeight="1" x14ac:dyDescent="0.2">
      <c r="B67" s="8"/>
      <c r="C67" s="59"/>
      <c r="D67" s="59"/>
      <c r="E67" s="11"/>
      <c r="F67" s="11"/>
      <c r="G67" s="11"/>
      <c r="H67" s="9"/>
      <c r="I67" s="20" t="str">
        <f t="shared" si="1"/>
        <v/>
      </c>
      <c r="J67" s="13"/>
      <c r="K67" s="23" t="str">
        <f t="shared" si="6"/>
        <v/>
      </c>
      <c r="L67" s="13"/>
      <c r="M67" s="72" t="str">
        <f t="shared" si="2"/>
        <v>11</v>
      </c>
      <c r="N67" s="72" t="str">
        <f t="shared" si="3"/>
        <v>11-</v>
      </c>
      <c r="O67" s="13"/>
      <c r="P67" s="13"/>
      <c r="Q67" s="13"/>
      <c r="R67" s="121"/>
      <c r="S67" s="79"/>
      <c r="T67" s="79"/>
      <c r="U67" s="79"/>
      <c r="V67" s="79"/>
      <c r="W67" s="79"/>
      <c r="X67" s="79"/>
      <c r="Y67" s="79"/>
      <c r="Z67" s="79"/>
      <c r="AA67" s="79"/>
      <c r="AB67" s="79"/>
      <c r="AC67" s="123"/>
      <c r="AD67" s="124"/>
      <c r="AE67" s="79"/>
      <c r="AF67" s="79"/>
      <c r="AG67" s="79"/>
      <c r="AH67" s="79"/>
      <c r="AI67" s="123"/>
      <c r="AJ67" s="13"/>
      <c r="AK67" s="13"/>
      <c r="AL67" s="67"/>
      <c r="AM67" s="67"/>
      <c r="AN67" s="67"/>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row>
    <row r="68" spans="2:158" ht="14.1" customHeight="1" x14ac:dyDescent="0.2">
      <c r="B68" s="8"/>
      <c r="C68" s="59"/>
      <c r="D68" s="59"/>
      <c r="E68" s="11"/>
      <c r="F68" s="11"/>
      <c r="G68" s="11"/>
      <c r="H68" s="9"/>
      <c r="I68" s="20" t="str">
        <f t="shared" si="1"/>
        <v/>
      </c>
      <c r="J68" s="13"/>
      <c r="K68" s="23" t="str">
        <f t="shared" si="6"/>
        <v/>
      </c>
      <c r="L68" s="13"/>
      <c r="M68" s="72" t="str">
        <f t="shared" si="2"/>
        <v>11</v>
      </c>
      <c r="N68" s="72" t="str">
        <f t="shared" si="3"/>
        <v>11-</v>
      </c>
      <c r="O68" s="13"/>
      <c r="P68" s="13"/>
      <c r="Q68" s="13"/>
      <c r="R68" s="121"/>
      <c r="S68" s="79"/>
      <c r="T68" s="79"/>
      <c r="U68" s="79"/>
      <c r="V68" s="79"/>
      <c r="W68" s="79"/>
      <c r="X68" s="79"/>
      <c r="Y68" s="79"/>
      <c r="Z68" s="79"/>
      <c r="AA68" s="79"/>
      <c r="AB68" s="79"/>
      <c r="AC68" s="123"/>
      <c r="AD68" s="124"/>
      <c r="AE68" s="79"/>
      <c r="AF68" s="79"/>
      <c r="AG68" s="79"/>
      <c r="AH68" s="79"/>
      <c r="AI68" s="123"/>
      <c r="AJ68" s="13"/>
      <c r="AK68" s="13"/>
      <c r="AL68" s="67"/>
      <c r="AM68" s="67"/>
      <c r="AN68" s="67"/>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row>
    <row r="69" spans="2:158" ht="14.1" customHeight="1" x14ac:dyDescent="0.2">
      <c r="B69" s="8"/>
      <c r="C69" s="59"/>
      <c r="D69" s="59"/>
      <c r="E69" s="11"/>
      <c r="F69" s="11"/>
      <c r="G69" s="11"/>
      <c r="H69" s="9"/>
      <c r="I69" s="20" t="str">
        <f t="shared" si="1"/>
        <v/>
      </c>
      <c r="J69" s="13"/>
      <c r="K69" s="23" t="str">
        <f t="shared" si="6"/>
        <v/>
      </c>
      <c r="L69" s="13"/>
      <c r="M69" s="72" t="str">
        <f t="shared" si="2"/>
        <v>11</v>
      </c>
      <c r="N69" s="72" t="str">
        <f t="shared" si="3"/>
        <v>11-</v>
      </c>
      <c r="O69" s="13"/>
      <c r="P69" s="13"/>
      <c r="Q69" s="13"/>
      <c r="R69" s="121"/>
      <c r="S69" s="79"/>
      <c r="T69" s="79"/>
      <c r="U69" s="79"/>
      <c r="V69" s="79"/>
      <c r="W69" s="79"/>
      <c r="X69" s="79"/>
      <c r="Y69" s="79"/>
      <c r="Z69" s="79"/>
      <c r="AA69" s="79"/>
      <c r="AB69" s="79"/>
      <c r="AC69" s="123"/>
      <c r="AD69" s="124"/>
      <c r="AE69" s="79"/>
      <c r="AF69" s="79"/>
      <c r="AG69" s="79"/>
      <c r="AH69" s="79"/>
      <c r="AI69" s="123"/>
      <c r="AJ69" s="13"/>
      <c r="AK69" s="13"/>
      <c r="AL69" s="67"/>
      <c r="AM69" s="67"/>
      <c r="AN69" s="67"/>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row>
    <row r="70" spans="2:158" ht="14.1" customHeight="1" x14ac:dyDescent="0.2">
      <c r="B70" s="8"/>
      <c r="C70" s="59"/>
      <c r="D70" s="59"/>
      <c r="E70" s="11"/>
      <c r="F70" s="11"/>
      <c r="G70" s="11"/>
      <c r="H70" s="9"/>
      <c r="I70" s="20" t="str">
        <f t="shared" si="1"/>
        <v/>
      </c>
      <c r="J70" s="13"/>
      <c r="K70" s="23" t="str">
        <f t="shared" si="6"/>
        <v/>
      </c>
      <c r="L70" s="13"/>
      <c r="M70" s="72" t="str">
        <f t="shared" si="2"/>
        <v>11</v>
      </c>
      <c r="N70" s="72" t="str">
        <f t="shared" si="3"/>
        <v>11-</v>
      </c>
      <c r="O70" s="13"/>
      <c r="P70" s="13"/>
      <c r="Q70" s="13"/>
      <c r="R70" s="121"/>
      <c r="S70" s="79"/>
      <c r="T70" s="79"/>
      <c r="U70" s="79"/>
      <c r="V70" s="79"/>
      <c r="W70" s="79"/>
      <c r="X70" s="79"/>
      <c r="Y70" s="79"/>
      <c r="Z70" s="79"/>
      <c r="AA70" s="79"/>
      <c r="AB70" s="79"/>
      <c r="AC70" s="123"/>
      <c r="AD70" s="124"/>
      <c r="AE70" s="79"/>
      <c r="AF70" s="79"/>
      <c r="AG70" s="79"/>
      <c r="AH70" s="79"/>
      <c r="AI70" s="123"/>
      <c r="AJ70" s="13"/>
      <c r="AK70" s="13"/>
      <c r="AL70" s="67"/>
      <c r="AM70" s="67"/>
      <c r="AN70" s="67"/>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row>
    <row r="71" spans="2:158" ht="14.1" customHeight="1" x14ac:dyDescent="0.2">
      <c r="B71" s="8"/>
      <c r="C71" s="59"/>
      <c r="D71" s="59"/>
      <c r="E71" s="11"/>
      <c r="F71" s="11"/>
      <c r="G71" s="11"/>
      <c r="H71" s="9"/>
      <c r="I71" s="20" t="str">
        <f t="shared" si="1"/>
        <v/>
      </c>
      <c r="J71" s="13"/>
      <c r="K71" s="23" t="str">
        <f t="shared" si="6"/>
        <v/>
      </c>
      <c r="L71" s="13"/>
      <c r="M71" s="72" t="str">
        <f t="shared" si="2"/>
        <v>11</v>
      </c>
      <c r="N71" s="72" t="str">
        <f t="shared" si="3"/>
        <v>11-</v>
      </c>
      <c r="O71" s="13"/>
      <c r="P71" s="13"/>
      <c r="Q71" s="13"/>
      <c r="R71" s="121"/>
      <c r="S71" s="79"/>
      <c r="T71" s="79"/>
      <c r="U71" s="79"/>
      <c r="V71" s="79"/>
      <c r="W71" s="79"/>
      <c r="X71" s="79"/>
      <c r="Y71" s="79"/>
      <c r="Z71" s="79"/>
      <c r="AA71" s="79"/>
      <c r="AB71" s="79"/>
      <c r="AC71" s="123"/>
      <c r="AD71" s="124"/>
      <c r="AE71" s="79"/>
      <c r="AF71" s="79"/>
      <c r="AG71" s="79"/>
      <c r="AH71" s="79"/>
      <c r="AI71" s="123"/>
      <c r="AJ71" s="13"/>
      <c r="AK71" s="13"/>
      <c r="AL71" s="67"/>
      <c r="AM71" s="67"/>
      <c r="AN71" s="67"/>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row>
    <row r="72" spans="2:158" ht="14.1" customHeight="1" x14ac:dyDescent="0.2">
      <c r="B72" s="8"/>
      <c r="C72" s="59"/>
      <c r="D72" s="59"/>
      <c r="E72" s="11"/>
      <c r="F72" s="11"/>
      <c r="G72" s="11"/>
      <c r="H72" s="9"/>
      <c r="I72" s="20" t="str">
        <f t="shared" si="1"/>
        <v/>
      </c>
      <c r="J72" s="13"/>
      <c r="K72" s="23" t="str">
        <f t="shared" si="6"/>
        <v/>
      </c>
      <c r="L72" s="13"/>
      <c r="M72" s="72" t="str">
        <f t="shared" si="2"/>
        <v>11</v>
      </c>
      <c r="N72" s="72" t="str">
        <f t="shared" si="3"/>
        <v>11-</v>
      </c>
      <c r="O72" s="13"/>
      <c r="P72" s="13"/>
      <c r="Q72" s="13"/>
      <c r="R72" s="121"/>
      <c r="S72" s="79"/>
      <c r="T72" s="79"/>
      <c r="U72" s="79"/>
      <c r="V72" s="79"/>
      <c r="W72" s="79"/>
      <c r="X72" s="79"/>
      <c r="Y72" s="79"/>
      <c r="Z72" s="79"/>
      <c r="AA72" s="79"/>
      <c r="AB72" s="79"/>
      <c r="AC72" s="123"/>
      <c r="AD72" s="124"/>
      <c r="AE72" s="79"/>
      <c r="AF72" s="79"/>
      <c r="AG72" s="79"/>
      <c r="AH72" s="79"/>
      <c r="AI72" s="123"/>
      <c r="AJ72" s="13"/>
      <c r="AK72" s="13"/>
      <c r="AL72" s="67"/>
      <c r="AM72" s="67"/>
      <c r="AN72" s="67"/>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row>
    <row r="73" spans="2:158" ht="14.1" customHeight="1" x14ac:dyDescent="0.2">
      <c r="B73" s="8"/>
      <c r="C73" s="58"/>
      <c r="D73" s="58"/>
      <c r="E73" s="9"/>
      <c r="F73" s="9"/>
      <c r="G73" s="9"/>
      <c r="H73" s="9"/>
      <c r="I73" s="20" t="str">
        <f t="shared" si="1"/>
        <v/>
      </c>
      <c r="J73" s="13"/>
      <c r="K73" s="23" t="str">
        <f t="shared" si="6"/>
        <v/>
      </c>
      <c r="L73" s="13"/>
      <c r="M73" s="72" t="str">
        <f t="shared" si="2"/>
        <v>11</v>
      </c>
      <c r="N73" s="72" t="str">
        <f t="shared" si="3"/>
        <v>11-</v>
      </c>
      <c r="O73" s="13"/>
      <c r="P73" s="13"/>
      <c r="Q73" s="13"/>
      <c r="R73" s="121"/>
      <c r="S73" s="79"/>
      <c r="T73" s="79"/>
      <c r="U73" s="79"/>
      <c r="V73" s="79"/>
      <c r="W73" s="79"/>
      <c r="X73" s="79"/>
      <c r="Y73" s="79"/>
      <c r="Z73" s="79"/>
      <c r="AA73" s="79"/>
      <c r="AB73" s="79"/>
      <c r="AC73" s="123"/>
      <c r="AD73" s="124"/>
      <c r="AE73" s="79"/>
      <c r="AF73" s="79"/>
      <c r="AG73" s="79"/>
      <c r="AH73" s="79"/>
      <c r="AI73" s="123"/>
      <c r="AJ73" s="13"/>
      <c r="AK73" s="13"/>
      <c r="AL73" s="65"/>
      <c r="AM73" s="65"/>
      <c r="AN73" s="65"/>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row>
    <row r="74" spans="2:158" ht="14.1" customHeight="1" x14ac:dyDescent="0.2">
      <c r="B74" s="8"/>
      <c r="C74" s="58"/>
      <c r="D74" s="58"/>
      <c r="E74" s="9"/>
      <c r="F74" s="9"/>
      <c r="G74" s="9"/>
      <c r="H74" s="9"/>
      <c r="I74" s="20" t="str">
        <f t="shared" si="1"/>
        <v/>
      </c>
      <c r="J74" s="13"/>
      <c r="K74" s="23" t="str">
        <f t="shared" si="6"/>
        <v/>
      </c>
      <c r="L74" s="13"/>
      <c r="M74" s="72" t="str">
        <f t="shared" si="2"/>
        <v>11</v>
      </c>
      <c r="N74" s="72" t="str">
        <f t="shared" si="3"/>
        <v>11-</v>
      </c>
      <c r="O74" s="13"/>
      <c r="P74" s="13"/>
      <c r="Q74" s="13"/>
      <c r="R74" s="121"/>
      <c r="S74" s="79"/>
      <c r="T74" s="79"/>
      <c r="U74" s="79"/>
      <c r="V74" s="79"/>
      <c r="W74" s="79"/>
      <c r="X74" s="79"/>
      <c r="Y74" s="79"/>
      <c r="Z74" s="79"/>
      <c r="AA74" s="79"/>
      <c r="AB74" s="79"/>
      <c r="AC74" s="123"/>
      <c r="AD74" s="124"/>
      <c r="AE74" s="79"/>
      <c r="AF74" s="79"/>
      <c r="AG74" s="79"/>
      <c r="AH74" s="79"/>
      <c r="AI74" s="123"/>
      <c r="AJ74" s="13"/>
      <c r="AK74" s="13"/>
      <c r="AL74" s="65"/>
      <c r="AM74" s="65"/>
      <c r="AN74" s="65"/>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row>
    <row r="75" spans="2:158" ht="14.1" customHeight="1" x14ac:dyDescent="0.2">
      <c r="B75" s="8"/>
      <c r="C75" s="58"/>
      <c r="D75" s="58"/>
      <c r="E75" s="9"/>
      <c r="F75" s="9"/>
      <c r="G75" s="9"/>
      <c r="H75" s="9"/>
      <c r="I75" s="20" t="str">
        <f t="shared" si="1"/>
        <v/>
      </c>
      <c r="J75" s="13"/>
      <c r="K75" s="23" t="str">
        <f t="shared" si="6"/>
        <v/>
      </c>
      <c r="L75" s="13"/>
      <c r="M75" s="72" t="str">
        <f t="shared" si="2"/>
        <v>11</v>
      </c>
      <c r="N75" s="72" t="str">
        <f t="shared" si="3"/>
        <v>11-</v>
      </c>
      <c r="O75" s="13"/>
      <c r="P75" s="13"/>
      <c r="Q75" s="13"/>
      <c r="R75" s="121"/>
      <c r="S75" s="79"/>
      <c r="T75" s="79"/>
      <c r="U75" s="79"/>
      <c r="V75" s="79"/>
      <c r="W75" s="79"/>
      <c r="X75" s="79"/>
      <c r="Y75" s="79"/>
      <c r="Z75" s="79"/>
      <c r="AA75" s="79"/>
      <c r="AB75" s="79"/>
      <c r="AC75" s="123"/>
      <c r="AD75" s="124"/>
      <c r="AE75" s="79"/>
      <c r="AF75" s="79"/>
      <c r="AG75" s="79"/>
      <c r="AH75" s="79"/>
      <c r="AI75" s="123"/>
      <c r="AJ75" s="13"/>
      <c r="AK75" s="13"/>
      <c r="AL75" s="65"/>
      <c r="AM75" s="65"/>
      <c r="AN75" s="65"/>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row>
    <row r="76" spans="2:158" ht="14.1" customHeight="1" x14ac:dyDescent="0.2">
      <c r="B76" s="8"/>
      <c r="C76" s="58"/>
      <c r="D76" s="58"/>
      <c r="E76" s="9"/>
      <c r="F76" s="9"/>
      <c r="G76" s="9"/>
      <c r="H76" s="9"/>
      <c r="I76" s="20" t="str">
        <f t="shared" si="1"/>
        <v/>
      </c>
      <c r="J76" s="13"/>
      <c r="K76" s="23" t="str">
        <f t="shared" si="6"/>
        <v/>
      </c>
      <c r="L76" s="13"/>
      <c r="M76" s="72" t="str">
        <f t="shared" si="2"/>
        <v>11</v>
      </c>
      <c r="N76" s="72" t="str">
        <f t="shared" si="3"/>
        <v>11-</v>
      </c>
      <c r="O76" s="13"/>
      <c r="P76" s="13"/>
      <c r="Q76" s="13"/>
      <c r="R76" s="121"/>
      <c r="S76" s="79"/>
      <c r="T76" s="79"/>
      <c r="U76" s="79"/>
      <c r="V76" s="79"/>
      <c r="W76" s="79"/>
      <c r="X76" s="79"/>
      <c r="Y76" s="79"/>
      <c r="Z76" s="79"/>
      <c r="AA76" s="79"/>
      <c r="AB76" s="79"/>
      <c r="AC76" s="123"/>
      <c r="AD76" s="124"/>
      <c r="AE76" s="79"/>
      <c r="AF76" s="79"/>
      <c r="AG76" s="79"/>
      <c r="AH76" s="79"/>
      <c r="AI76" s="123"/>
      <c r="AJ76" s="13"/>
      <c r="AK76" s="13"/>
      <c r="AL76" s="65"/>
      <c r="AM76" s="65"/>
      <c r="AN76" s="65"/>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row>
    <row r="77" spans="2:158" ht="14.1" customHeight="1" x14ac:dyDescent="0.2">
      <c r="B77" s="8"/>
      <c r="C77" s="58"/>
      <c r="D77" s="58"/>
      <c r="E77" s="9"/>
      <c r="F77" s="9"/>
      <c r="G77" s="9"/>
      <c r="H77" s="9"/>
      <c r="I77" s="20" t="str">
        <f t="shared" si="1"/>
        <v/>
      </c>
      <c r="J77" s="13"/>
      <c r="K77" s="23" t="str">
        <f t="shared" si="6"/>
        <v/>
      </c>
      <c r="L77" s="13"/>
      <c r="M77" s="72" t="str">
        <f t="shared" si="2"/>
        <v>11</v>
      </c>
      <c r="N77" s="72" t="str">
        <f t="shared" si="3"/>
        <v>11-</v>
      </c>
      <c r="O77" s="13"/>
      <c r="P77" s="13"/>
      <c r="Q77" s="13"/>
      <c r="R77" s="121"/>
      <c r="S77" s="79"/>
      <c r="T77" s="79"/>
      <c r="U77" s="79"/>
      <c r="V77" s="79"/>
      <c r="W77" s="79"/>
      <c r="X77" s="79"/>
      <c r="Y77" s="79"/>
      <c r="Z77" s="79"/>
      <c r="AA77" s="79"/>
      <c r="AB77" s="79"/>
      <c r="AC77" s="123"/>
      <c r="AD77" s="124"/>
      <c r="AE77" s="79"/>
      <c r="AF77" s="79"/>
      <c r="AG77" s="79"/>
      <c r="AH77" s="79"/>
      <c r="AI77" s="123"/>
      <c r="AJ77" s="13"/>
      <c r="AK77" s="13"/>
      <c r="AL77" s="65"/>
      <c r="AM77" s="65"/>
      <c r="AN77" s="65"/>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row>
    <row r="78" spans="2:158" ht="14.1" customHeight="1" x14ac:dyDescent="0.2">
      <c r="B78" s="8"/>
      <c r="C78" s="58"/>
      <c r="D78" s="58"/>
      <c r="E78" s="9"/>
      <c r="F78" s="9"/>
      <c r="G78" s="9"/>
      <c r="H78" s="9"/>
      <c r="I78" s="20" t="str">
        <f t="shared" si="1"/>
        <v/>
      </c>
      <c r="J78" s="13"/>
      <c r="K78" s="23" t="str">
        <f t="shared" si="6"/>
        <v/>
      </c>
      <c r="L78" s="13"/>
      <c r="M78" s="72" t="str">
        <f t="shared" si="2"/>
        <v>11</v>
      </c>
      <c r="N78" s="72" t="str">
        <f t="shared" si="3"/>
        <v>11-</v>
      </c>
      <c r="O78" s="13"/>
      <c r="P78" s="13"/>
      <c r="Q78" s="13"/>
      <c r="R78" s="121"/>
      <c r="S78" s="79"/>
      <c r="T78" s="79"/>
      <c r="U78" s="79"/>
      <c r="V78" s="79"/>
      <c r="W78" s="79"/>
      <c r="X78" s="79"/>
      <c r="Y78" s="79"/>
      <c r="Z78" s="79"/>
      <c r="AA78" s="79"/>
      <c r="AB78" s="79"/>
      <c r="AC78" s="123"/>
      <c r="AD78" s="124"/>
      <c r="AE78" s="79"/>
      <c r="AF78" s="79"/>
      <c r="AG78" s="79"/>
      <c r="AH78" s="79"/>
      <c r="AI78" s="123"/>
      <c r="AJ78" s="13"/>
      <c r="AK78" s="13"/>
      <c r="AL78" s="65"/>
      <c r="AM78" s="65"/>
      <c r="AN78" s="65"/>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row>
    <row r="79" spans="2:158" ht="14.1" customHeight="1" x14ac:dyDescent="0.2">
      <c r="B79" s="8"/>
      <c r="C79" s="59"/>
      <c r="D79" s="59"/>
      <c r="E79" s="11"/>
      <c r="F79" s="11"/>
      <c r="G79" s="11"/>
      <c r="H79" s="9"/>
      <c r="I79" s="20" t="str">
        <f t="shared" ref="I79:I120" si="7">IF(E79&gt;0,E79*G79,"")</f>
        <v/>
      </c>
      <c r="J79" s="13"/>
      <c r="K79" s="23" t="str">
        <f>I79</f>
        <v/>
      </c>
      <c r="L79" s="13"/>
      <c r="M79" s="72" t="str">
        <f t="shared" ref="M79:M120" si="8">+(MID(B$12,10,2))</f>
        <v>11</v>
      </c>
      <c r="N79" s="72" t="str">
        <f t="shared" ref="N79:N120" si="9">+CONCATENATE(M79,"-",MID(H79,1,3))</f>
        <v>11-</v>
      </c>
      <c r="O79" s="13"/>
      <c r="P79" s="13"/>
      <c r="Q79" s="13"/>
      <c r="R79" s="121"/>
      <c r="S79" s="79"/>
      <c r="T79" s="79"/>
      <c r="U79" s="79"/>
      <c r="V79" s="79"/>
      <c r="W79" s="79"/>
      <c r="X79" s="79"/>
      <c r="Y79" s="79"/>
      <c r="Z79" s="79"/>
      <c r="AA79" s="79"/>
      <c r="AB79" s="79"/>
      <c r="AC79" s="123"/>
      <c r="AD79" s="124"/>
      <c r="AE79" s="79"/>
      <c r="AF79" s="79"/>
      <c r="AG79" s="79"/>
      <c r="AH79" s="79"/>
      <c r="AI79" s="123"/>
      <c r="AJ79" s="13"/>
      <c r="AK79" s="13"/>
      <c r="AL79" s="65"/>
      <c r="AM79" s="65"/>
      <c r="AN79" s="65"/>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c r="EW79" s="13"/>
      <c r="EX79" s="13"/>
      <c r="EY79" s="13"/>
      <c r="EZ79" s="13"/>
      <c r="FA79" s="13"/>
      <c r="FB79" s="13"/>
    </row>
    <row r="80" spans="2:158" ht="14.1" customHeight="1" x14ac:dyDescent="0.2">
      <c r="B80" s="8"/>
      <c r="C80" s="59"/>
      <c r="D80" s="59"/>
      <c r="E80" s="11"/>
      <c r="F80" s="11"/>
      <c r="G80" s="11"/>
      <c r="H80" s="9"/>
      <c r="I80" s="20" t="str">
        <f t="shared" si="7"/>
        <v/>
      </c>
      <c r="J80" s="13"/>
      <c r="K80" s="23" t="str">
        <f>I80</f>
        <v/>
      </c>
      <c r="L80" s="13"/>
      <c r="M80" s="72" t="str">
        <f t="shared" si="8"/>
        <v>11</v>
      </c>
      <c r="N80" s="72" t="str">
        <f t="shared" si="9"/>
        <v>11-</v>
      </c>
      <c r="O80" s="13"/>
      <c r="P80" s="13"/>
      <c r="Q80" s="13"/>
      <c r="R80" s="121"/>
      <c r="S80" s="79"/>
      <c r="T80" s="79"/>
      <c r="U80" s="79"/>
      <c r="V80" s="79"/>
      <c r="W80" s="79"/>
      <c r="X80" s="79"/>
      <c r="Y80" s="79"/>
      <c r="Z80" s="79"/>
      <c r="AA80" s="79"/>
      <c r="AB80" s="79"/>
      <c r="AC80" s="123"/>
      <c r="AD80" s="124"/>
      <c r="AE80" s="79"/>
      <c r="AF80" s="79"/>
      <c r="AG80" s="79"/>
      <c r="AH80" s="79"/>
      <c r="AI80" s="123"/>
      <c r="AJ80" s="13"/>
      <c r="AK80" s="13"/>
      <c r="AL80" s="65"/>
      <c r="AM80" s="65"/>
      <c r="AN80" s="65"/>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c r="CK80" s="13"/>
      <c r="CL80" s="13"/>
      <c r="CM80" s="13"/>
      <c r="CN80" s="13"/>
      <c r="CO80" s="13"/>
      <c r="CP80" s="13"/>
      <c r="CQ80" s="13"/>
      <c r="CR80" s="13"/>
      <c r="CS80" s="13"/>
      <c r="CT80" s="13"/>
      <c r="CU80" s="13"/>
      <c r="CV80" s="13"/>
      <c r="CW80" s="13"/>
      <c r="CX80" s="13"/>
      <c r="CY80" s="13"/>
      <c r="CZ80" s="13"/>
      <c r="DA80" s="13"/>
      <c r="DB80" s="13"/>
      <c r="DC80" s="13"/>
      <c r="DD80" s="13"/>
      <c r="DE80" s="13"/>
      <c r="DF80" s="13"/>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row>
    <row r="81" spans="2:158" ht="14.1" customHeight="1" x14ac:dyDescent="0.2">
      <c r="B81" s="8"/>
      <c r="C81" s="59"/>
      <c r="D81" s="59"/>
      <c r="E81" s="11"/>
      <c r="F81" s="11"/>
      <c r="G81" s="11"/>
      <c r="H81" s="9"/>
      <c r="I81" s="20" t="str">
        <f t="shared" si="7"/>
        <v/>
      </c>
      <c r="J81" s="13"/>
      <c r="K81" s="23" t="str">
        <f t="shared" ref="K81:K120" si="10">I81</f>
        <v/>
      </c>
      <c r="L81" s="13"/>
      <c r="M81" s="72" t="str">
        <f t="shared" si="8"/>
        <v>11</v>
      </c>
      <c r="N81" s="72" t="str">
        <f t="shared" si="9"/>
        <v>11-</v>
      </c>
      <c r="O81" s="13"/>
      <c r="P81" s="13"/>
      <c r="Q81" s="13"/>
      <c r="R81" s="121"/>
      <c r="S81" s="79"/>
      <c r="T81" s="79"/>
      <c r="U81" s="79"/>
      <c r="V81" s="79"/>
      <c r="W81" s="79"/>
      <c r="X81" s="79"/>
      <c r="Y81" s="79"/>
      <c r="Z81" s="79"/>
      <c r="AA81" s="79"/>
      <c r="AB81" s="79"/>
      <c r="AC81" s="123"/>
      <c r="AD81" s="124"/>
      <c r="AE81" s="79"/>
      <c r="AF81" s="79"/>
      <c r="AG81" s="79"/>
      <c r="AH81" s="79"/>
      <c r="AI81" s="123"/>
      <c r="AJ81" s="13"/>
      <c r="AK81" s="13"/>
      <c r="AL81" s="65"/>
      <c r="AM81" s="65"/>
      <c r="AN81" s="65"/>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row>
    <row r="82" spans="2:158" ht="14.1" customHeight="1" x14ac:dyDescent="0.2">
      <c r="B82" s="8"/>
      <c r="C82" s="59"/>
      <c r="D82" s="59"/>
      <c r="E82" s="11"/>
      <c r="F82" s="11"/>
      <c r="G82" s="11"/>
      <c r="H82" s="9"/>
      <c r="I82" s="20" t="str">
        <f t="shared" si="7"/>
        <v/>
      </c>
      <c r="J82" s="13"/>
      <c r="K82" s="23" t="str">
        <f t="shared" si="10"/>
        <v/>
      </c>
      <c r="L82" s="13"/>
      <c r="M82" s="72" t="str">
        <f t="shared" si="8"/>
        <v>11</v>
      </c>
      <c r="N82" s="72" t="str">
        <f t="shared" si="9"/>
        <v>11-</v>
      </c>
      <c r="O82" s="13"/>
      <c r="P82" s="13"/>
      <c r="Q82" s="13"/>
      <c r="R82" s="121"/>
      <c r="S82" s="79"/>
      <c r="T82" s="79"/>
      <c r="U82" s="79"/>
      <c r="V82" s="79"/>
      <c r="W82" s="79"/>
      <c r="X82" s="79"/>
      <c r="Y82" s="79"/>
      <c r="Z82" s="79"/>
      <c r="AA82" s="79"/>
      <c r="AB82" s="79"/>
      <c r="AC82" s="123"/>
      <c r="AD82" s="124"/>
      <c r="AE82" s="79"/>
      <c r="AF82" s="79"/>
      <c r="AG82" s="79"/>
      <c r="AH82" s="79"/>
      <c r="AI82" s="123"/>
      <c r="AJ82" s="13"/>
      <c r="AK82" s="13"/>
      <c r="AL82" s="65"/>
      <c r="AM82" s="65"/>
      <c r="AN82" s="65"/>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c r="CY82" s="13"/>
      <c r="CZ82" s="13"/>
      <c r="DA82" s="13"/>
      <c r="DB82" s="13"/>
      <c r="DC82" s="13"/>
      <c r="DD82" s="13"/>
      <c r="DE82" s="13"/>
      <c r="DF82" s="13"/>
      <c r="DG82" s="13"/>
      <c r="DH82" s="13"/>
      <c r="DI82" s="13"/>
      <c r="DJ82" s="13"/>
      <c r="DK82" s="13"/>
      <c r="DL82" s="13"/>
      <c r="DM82" s="13"/>
      <c r="DN82" s="13"/>
      <c r="DO82" s="13"/>
      <c r="DP82" s="13"/>
      <c r="DQ82" s="13"/>
      <c r="DR82" s="13"/>
      <c r="DS82" s="13"/>
      <c r="DT82" s="13"/>
      <c r="DU82" s="13"/>
      <c r="DV82" s="13"/>
      <c r="DW82" s="13"/>
      <c r="DX82" s="13"/>
      <c r="DY82" s="13"/>
      <c r="DZ82" s="13"/>
      <c r="EA82" s="13"/>
      <c r="EB82" s="13"/>
      <c r="EC82" s="13"/>
      <c r="ED82" s="13"/>
      <c r="EE82" s="13"/>
      <c r="EF82" s="13"/>
      <c r="EG82" s="13"/>
      <c r="EH82" s="13"/>
      <c r="EI82" s="13"/>
      <c r="EJ82" s="13"/>
      <c r="EK82" s="13"/>
      <c r="EL82" s="13"/>
      <c r="EM82" s="13"/>
      <c r="EN82" s="13"/>
      <c r="EO82" s="13"/>
      <c r="EP82" s="13"/>
      <c r="EQ82" s="13"/>
      <c r="ER82" s="13"/>
      <c r="ES82" s="13"/>
      <c r="ET82" s="13"/>
      <c r="EU82" s="13"/>
      <c r="EV82" s="13"/>
      <c r="EW82" s="13"/>
      <c r="EX82" s="13"/>
      <c r="EY82" s="13"/>
      <c r="EZ82" s="13"/>
      <c r="FA82" s="13"/>
      <c r="FB82" s="13"/>
    </row>
    <row r="83" spans="2:158" ht="14.1" customHeight="1" x14ac:dyDescent="0.2">
      <c r="B83" s="8"/>
      <c r="C83" s="59"/>
      <c r="D83" s="59"/>
      <c r="E83" s="11"/>
      <c r="F83" s="11"/>
      <c r="G83" s="11"/>
      <c r="H83" s="9"/>
      <c r="I83" s="20" t="str">
        <f t="shared" si="7"/>
        <v/>
      </c>
      <c r="J83" s="13"/>
      <c r="K83" s="23" t="str">
        <f t="shared" si="10"/>
        <v/>
      </c>
      <c r="L83" s="13"/>
      <c r="M83" s="72" t="str">
        <f t="shared" si="8"/>
        <v>11</v>
      </c>
      <c r="N83" s="72" t="str">
        <f t="shared" si="9"/>
        <v>11-</v>
      </c>
      <c r="O83" s="13"/>
      <c r="P83" s="13"/>
      <c r="Q83" s="13"/>
      <c r="R83" s="121"/>
      <c r="S83" s="79"/>
      <c r="T83" s="79"/>
      <c r="U83" s="79"/>
      <c r="V83" s="79"/>
      <c r="W83" s="79"/>
      <c r="X83" s="79"/>
      <c r="Y83" s="79"/>
      <c r="Z83" s="79"/>
      <c r="AA83" s="79"/>
      <c r="AB83" s="79"/>
      <c r="AC83" s="123"/>
      <c r="AD83" s="124"/>
      <c r="AE83" s="79"/>
      <c r="AF83" s="79"/>
      <c r="AG83" s="79"/>
      <c r="AH83" s="79"/>
      <c r="AI83" s="123"/>
      <c r="AJ83" s="13"/>
      <c r="AK83" s="13"/>
      <c r="AL83" s="65"/>
      <c r="AM83" s="65"/>
      <c r="AN83" s="65"/>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3"/>
      <c r="DV83" s="13"/>
      <c r="DW83" s="13"/>
      <c r="DX83" s="13"/>
      <c r="DY83" s="13"/>
      <c r="DZ83" s="13"/>
      <c r="EA83" s="13"/>
      <c r="EB83" s="13"/>
      <c r="EC83" s="13"/>
      <c r="ED83" s="13"/>
      <c r="EE83" s="13"/>
      <c r="EF83" s="13"/>
      <c r="EG83" s="13"/>
      <c r="EH83" s="13"/>
      <c r="EI83" s="13"/>
      <c r="EJ83" s="13"/>
      <c r="EK83" s="13"/>
      <c r="EL83" s="13"/>
      <c r="EM83" s="13"/>
      <c r="EN83" s="13"/>
      <c r="EO83" s="13"/>
      <c r="EP83" s="13"/>
      <c r="EQ83" s="13"/>
      <c r="ER83" s="13"/>
      <c r="ES83" s="13"/>
      <c r="ET83" s="13"/>
      <c r="EU83" s="13"/>
      <c r="EV83" s="13"/>
      <c r="EW83" s="13"/>
      <c r="EX83" s="13"/>
      <c r="EY83" s="13"/>
      <c r="EZ83" s="13"/>
      <c r="FA83" s="13"/>
      <c r="FB83" s="13"/>
    </row>
    <row r="84" spans="2:158" ht="14.1" customHeight="1" x14ac:dyDescent="0.2">
      <c r="B84" s="8"/>
      <c r="C84" s="59"/>
      <c r="D84" s="59"/>
      <c r="E84" s="11"/>
      <c r="F84" s="11"/>
      <c r="G84" s="11"/>
      <c r="H84" s="9"/>
      <c r="I84" s="20" t="str">
        <f t="shared" si="7"/>
        <v/>
      </c>
      <c r="J84" s="13"/>
      <c r="K84" s="23" t="str">
        <f t="shared" si="10"/>
        <v/>
      </c>
      <c r="L84" s="13"/>
      <c r="M84" s="72" t="str">
        <f t="shared" si="8"/>
        <v>11</v>
      </c>
      <c r="N84" s="72" t="str">
        <f t="shared" si="9"/>
        <v>11-</v>
      </c>
      <c r="O84" s="13"/>
      <c r="P84" s="13"/>
      <c r="Q84" s="13"/>
      <c r="R84" s="121"/>
      <c r="S84" s="79"/>
      <c r="T84" s="79"/>
      <c r="U84" s="79"/>
      <c r="V84" s="79"/>
      <c r="W84" s="79"/>
      <c r="X84" s="79"/>
      <c r="Y84" s="79"/>
      <c r="Z84" s="79"/>
      <c r="AA84" s="79"/>
      <c r="AB84" s="79"/>
      <c r="AC84" s="123"/>
      <c r="AD84" s="124"/>
      <c r="AE84" s="79"/>
      <c r="AF84" s="79"/>
      <c r="AG84" s="79"/>
      <c r="AH84" s="79"/>
      <c r="AI84" s="123"/>
      <c r="AJ84" s="13"/>
      <c r="AK84" s="13"/>
      <c r="AL84" s="65"/>
      <c r="AM84" s="65"/>
      <c r="AN84" s="65"/>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3"/>
      <c r="CG84" s="13"/>
      <c r="CH84" s="13"/>
      <c r="CI84" s="13"/>
      <c r="CJ84" s="13"/>
      <c r="CK84" s="13"/>
      <c r="CL84" s="13"/>
      <c r="CM84" s="13"/>
      <c r="CN84" s="13"/>
      <c r="CO84" s="13"/>
      <c r="CP84" s="13"/>
      <c r="CQ84" s="13"/>
      <c r="CR84" s="13"/>
      <c r="CS84" s="13"/>
      <c r="CT84" s="13"/>
      <c r="CU84" s="13"/>
      <c r="CV84" s="13"/>
      <c r="CW84" s="13"/>
      <c r="CX84" s="13"/>
      <c r="CY84" s="13"/>
      <c r="CZ84" s="13"/>
      <c r="DA84" s="13"/>
      <c r="DB84" s="13"/>
      <c r="DC84" s="13"/>
      <c r="DD84" s="13"/>
      <c r="DE84" s="13"/>
      <c r="DF84" s="13"/>
      <c r="DG84" s="13"/>
      <c r="DH84" s="13"/>
      <c r="DI84" s="13"/>
      <c r="DJ84" s="13"/>
      <c r="DK84" s="13"/>
      <c r="DL84" s="13"/>
      <c r="DM84" s="13"/>
      <c r="DN84" s="13"/>
      <c r="DO84" s="13"/>
      <c r="DP84" s="13"/>
      <c r="DQ84" s="13"/>
      <c r="DR84" s="13"/>
      <c r="DS84" s="13"/>
      <c r="DT84" s="13"/>
      <c r="DU84" s="13"/>
      <c r="DV84" s="13"/>
      <c r="DW84" s="13"/>
      <c r="DX84" s="13"/>
      <c r="DY84" s="13"/>
      <c r="DZ84" s="13"/>
      <c r="EA84" s="13"/>
      <c r="EB84" s="13"/>
      <c r="EC84" s="13"/>
      <c r="ED84" s="13"/>
      <c r="EE84" s="13"/>
      <c r="EF84" s="13"/>
      <c r="EG84" s="13"/>
      <c r="EH84" s="13"/>
      <c r="EI84" s="13"/>
      <c r="EJ84" s="13"/>
      <c r="EK84" s="13"/>
      <c r="EL84" s="13"/>
      <c r="EM84" s="13"/>
      <c r="EN84" s="13"/>
      <c r="EO84" s="13"/>
      <c r="EP84" s="13"/>
      <c r="EQ84" s="13"/>
      <c r="ER84" s="13"/>
      <c r="ES84" s="13"/>
      <c r="ET84" s="13"/>
      <c r="EU84" s="13"/>
      <c r="EV84" s="13"/>
      <c r="EW84" s="13"/>
      <c r="EX84" s="13"/>
      <c r="EY84" s="13"/>
      <c r="EZ84" s="13"/>
      <c r="FA84" s="13"/>
      <c r="FB84" s="13"/>
    </row>
    <row r="85" spans="2:158" ht="14.1" customHeight="1" x14ac:dyDescent="0.2">
      <c r="B85" s="8"/>
      <c r="C85" s="59"/>
      <c r="D85" s="59"/>
      <c r="E85" s="11"/>
      <c r="F85" s="11"/>
      <c r="G85" s="11"/>
      <c r="H85" s="9"/>
      <c r="I85" s="20" t="str">
        <f t="shared" si="7"/>
        <v/>
      </c>
      <c r="J85" s="13"/>
      <c r="K85" s="23" t="str">
        <f t="shared" si="10"/>
        <v/>
      </c>
      <c r="L85" s="13"/>
      <c r="M85" s="72" t="str">
        <f t="shared" si="8"/>
        <v>11</v>
      </c>
      <c r="N85" s="72" t="str">
        <f t="shared" si="9"/>
        <v>11-</v>
      </c>
      <c r="O85" s="13"/>
      <c r="P85" s="13"/>
      <c r="Q85" s="13"/>
      <c r="R85" s="121"/>
      <c r="S85" s="79"/>
      <c r="T85" s="79"/>
      <c r="U85" s="79"/>
      <c r="V85" s="79"/>
      <c r="W85" s="79"/>
      <c r="X85" s="79"/>
      <c r="Y85" s="79"/>
      <c r="Z85" s="79"/>
      <c r="AA85" s="79"/>
      <c r="AB85" s="79"/>
      <c r="AC85" s="123"/>
      <c r="AD85" s="124"/>
      <c r="AE85" s="79"/>
      <c r="AF85" s="79"/>
      <c r="AG85" s="79"/>
      <c r="AH85" s="79"/>
      <c r="AI85" s="123"/>
      <c r="AJ85" s="13"/>
      <c r="AK85" s="13"/>
      <c r="AL85" s="65"/>
      <c r="AM85" s="65"/>
      <c r="AN85" s="65"/>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row>
    <row r="86" spans="2:158" ht="14.1" customHeight="1" x14ac:dyDescent="0.2">
      <c r="B86" s="8"/>
      <c r="C86" s="59"/>
      <c r="D86" s="59"/>
      <c r="E86" s="11"/>
      <c r="F86" s="11"/>
      <c r="G86" s="11"/>
      <c r="H86" s="9"/>
      <c r="I86" s="20" t="str">
        <f t="shared" si="7"/>
        <v/>
      </c>
      <c r="J86" s="13"/>
      <c r="K86" s="23" t="str">
        <f t="shared" si="10"/>
        <v/>
      </c>
      <c r="L86" s="13"/>
      <c r="M86" s="72" t="str">
        <f t="shared" si="8"/>
        <v>11</v>
      </c>
      <c r="N86" s="72" t="str">
        <f t="shared" si="9"/>
        <v>11-</v>
      </c>
      <c r="O86" s="13"/>
      <c r="P86" s="13"/>
      <c r="Q86" s="13"/>
      <c r="R86" s="121"/>
      <c r="S86" s="79"/>
      <c r="T86" s="79"/>
      <c r="U86" s="79"/>
      <c r="V86" s="79"/>
      <c r="W86" s="79"/>
      <c r="X86" s="79"/>
      <c r="Y86" s="79"/>
      <c r="Z86" s="79"/>
      <c r="AA86" s="79"/>
      <c r="AB86" s="79"/>
      <c r="AC86" s="123"/>
      <c r="AD86" s="124"/>
      <c r="AE86" s="79"/>
      <c r="AF86" s="79"/>
      <c r="AG86" s="79"/>
      <c r="AH86" s="79"/>
      <c r="AI86" s="123"/>
      <c r="AJ86" s="13"/>
      <c r="AK86" s="13"/>
      <c r="AL86" s="65"/>
      <c r="AM86" s="65"/>
      <c r="AN86" s="65"/>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row>
    <row r="87" spans="2:158" ht="14.1" customHeight="1" x14ac:dyDescent="0.2">
      <c r="B87" s="8"/>
      <c r="C87" s="59"/>
      <c r="D87" s="59"/>
      <c r="E87" s="11"/>
      <c r="F87" s="11"/>
      <c r="G87" s="11"/>
      <c r="H87" s="9"/>
      <c r="I87" s="20" t="str">
        <f t="shared" si="7"/>
        <v/>
      </c>
      <c r="J87" s="13"/>
      <c r="K87" s="23" t="str">
        <f t="shared" si="10"/>
        <v/>
      </c>
      <c r="L87" s="13"/>
      <c r="M87" s="72" t="str">
        <f t="shared" si="8"/>
        <v>11</v>
      </c>
      <c r="N87" s="72" t="str">
        <f t="shared" si="9"/>
        <v>11-</v>
      </c>
      <c r="O87" s="13"/>
      <c r="P87" s="13"/>
      <c r="Q87" s="13"/>
      <c r="R87" s="121"/>
      <c r="S87" s="79"/>
      <c r="T87" s="79"/>
      <c r="U87" s="79"/>
      <c r="V87" s="79"/>
      <c r="W87" s="79"/>
      <c r="X87" s="79"/>
      <c r="Y87" s="79"/>
      <c r="Z87" s="79"/>
      <c r="AA87" s="79"/>
      <c r="AB87" s="79"/>
      <c r="AC87" s="123"/>
      <c r="AD87" s="124"/>
      <c r="AE87" s="79"/>
      <c r="AF87" s="79"/>
      <c r="AG87" s="79"/>
      <c r="AH87" s="79"/>
      <c r="AI87" s="123"/>
      <c r="AJ87" s="13"/>
      <c r="AK87" s="13"/>
      <c r="AL87" s="65"/>
      <c r="AM87" s="65"/>
      <c r="AN87" s="65"/>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row>
    <row r="88" spans="2:158" ht="14.1" customHeight="1" x14ac:dyDescent="0.2">
      <c r="B88" s="8"/>
      <c r="C88" s="59"/>
      <c r="D88" s="59"/>
      <c r="E88" s="11"/>
      <c r="F88" s="11"/>
      <c r="G88" s="11"/>
      <c r="H88" s="9"/>
      <c r="I88" s="20" t="str">
        <f t="shared" si="7"/>
        <v/>
      </c>
      <c r="J88" s="13"/>
      <c r="K88" s="23" t="str">
        <f t="shared" si="10"/>
        <v/>
      </c>
      <c r="L88" s="13"/>
      <c r="M88" s="72" t="str">
        <f t="shared" si="8"/>
        <v>11</v>
      </c>
      <c r="N88" s="72" t="str">
        <f t="shared" si="9"/>
        <v>11-</v>
      </c>
      <c r="O88" s="13"/>
      <c r="P88" s="13"/>
      <c r="Q88" s="13"/>
      <c r="R88" s="121"/>
      <c r="S88" s="79"/>
      <c r="T88" s="79"/>
      <c r="U88" s="79"/>
      <c r="V88" s="79"/>
      <c r="W88" s="79"/>
      <c r="X88" s="79"/>
      <c r="Y88" s="79"/>
      <c r="Z88" s="79"/>
      <c r="AA88" s="79"/>
      <c r="AB88" s="79"/>
      <c r="AC88" s="123"/>
      <c r="AD88" s="124"/>
      <c r="AE88" s="79"/>
      <c r="AF88" s="79"/>
      <c r="AG88" s="79"/>
      <c r="AH88" s="79"/>
      <c r="AI88" s="123"/>
      <c r="AJ88" s="13"/>
      <c r="AK88" s="13"/>
      <c r="AL88" s="65"/>
      <c r="AM88" s="65"/>
      <c r="AN88" s="65"/>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3"/>
      <c r="ER88" s="13"/>
      <c r="ES88" s="13"/>
      <c r="ET88" s="13"/>
      <c r="EU88" s="13"/>
      <c r="EV88" s="13"/>
      <c r="EW88" s="13"/>
      <c r="EX88" s="13"/>
      <c r="EY88" s="13"/>
      <c r="EZ88" s="13"/>
      <c r="FA88" s="13"/>
      <c r="FB88" s="13"/>
    </row>
    <row r="89" spans="2:158" ht="14.1" customHeight="1" x14ac:dyDescent="0.2">
      <c r="B89" s="8"/>
      <c r="C89" s="59"/>
      <c r="D89" s="59"/>
      <c r="E89" s="11"/>
      <c r="F89" s="11"/>
      <c r="G89" s="11"/>
      <c r="H89" s="9"/>
      <c r="I89" s="20" t="str">
        <f t="shared" si="7"/>
        <v/>
      </c>
      <c r="J89" s="13"/>
      <c r="K89" s="23" t="str">
        <f t="shared" si="10"/>
        <v/>
      </c>
      <c r="L89" s="13"/>
      <c r="M89" s="72" t="str">
        <f t="shared" si="8"/>
        <v>11</v>
      </c>
      <c r="N89" s="72" t="str">
        <f t="shared" si="9"/>
        <v>11-</v>
      </c>
      <c r="O89" s="13"/>
      <c r="P89" s="13"/>
      <c r="Q89" s="13"/>
      <c r="R89" s="121"/>
      <c r="S89" s="79"/>
      <c r="T89" s="79"/>
      <c r="U89" s="79"/>
      <c r="V89" s="79"/>
      <c r="W89" s="79"/>
      <c r="X89" s="79"/>
      <c r="Y89" s="79"/>
      <c r="Z89" s="79"/>
      <c r="AA89" s="79"/>
      <c r="AB89" s="79"/>
      <c r="AC89" s="123"/>
      <c r="AD89" s="124"/>
      <c r="AE89" s="79"/>
      <c r="AF89" s="79"/>
      <c r="AG89" s="79"/>
      <c r="AH89" s="79"/>
      <c r="AI89" s="123"/>
      <c r="AJ89" s="13"/>
      <c r="AK89" s="13"/>
      <c r="AL89" s="65"/>
      <c r="AM89" s="65"/>
      <c r="AN89" s="65"/>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c r="EU89" s="13"/>
      <c r="EV89" s="13"/>
      <c r="EW89" s="13"/>
      <c r="EX89" s="13"/>
      <c r="EY89" s="13"/>
      <c r="EZ89" s="13"/>
      <c r="FA89" s="13"/>
      <c r="FB89" s="13"/>
    </row>
    <row r="90" spans="2:158" ht="14.1" customHeight="1" x14ac:dyDescent="0.2">
      <c r="B90" s="8"/>
      <c r="C90" s="59"/>
      <c r="D90" s="59"/>
      <c r="E90" s="11"/>
      <c r="F90" s="11"/>
      <c r="G90" s="11"/>
      <c r="H90" s="9"/>
      <c r="I90" s="20" t="str">
        <f t="shared" si="7"/>
        <v/>
      </c>
      <c r="J90" s="13"/>
      <c r="K90" s="23" t="str">
        <f t="shared" si="10"/>
        <v/>
      </c>
      <c r="L90" s="13"/>
      <c r="M90" s="72" t="str">
        <f t="shared" si="8"/>
        <v>11</v>
      </c>
      <c r="N90" s="72" t="str">
        <f t="shared" si="9"/>
        <v>11-</v>
      </c>
      <c r="O90" s="13"/>
      <c r="P90" s="13"/>
      <c r="Q90" s="13"/>
      <c r="R90" s="121"/>
      <c r="S90" s="79"/>
      <c r="T90" s="79"/>
      <c r="U90" s="79"/>
      <c r="V90" s="79"/>
      <c r="W90" s="79"/>
      <c r="X90" s="79"/>
      <c r="Y90" s="79"/>
      <c r="Z90" s="79"/>
      <c r="AA90" s="79"/>
      <c r="AB90" s="79"/>
      <c r="AC90" s="123"/>
      <c r="AD90" s="124"/>
      <c r="AE90" s="79"/>
      <c r="AF90" s="79"/>
      <c r="AG90" s="79"/>
      <c r="AH90" s="79"/>
      <c r="AI90" s="123"/>
      <c r="AJ90" s="13"/>
      <c r="AK90" s="13"/>
      <c r="AL90" s="65"/>
      <c r="AM90" s="65"/>
      <c r="AN90" s="65"/>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13"/>
      <c r="DZ90" s="13"/>
      <c r="EA90" s="13"/>
      <c r="EB90" s="13"/>
      <c r="EC90" s="13"/>
      <c r="ED90" s="13"/>
      <c r="EE90" s="13"/>
      <c r="EF90" s="13"/>
      <c r="EG90" s="13"/>
      <c r="EH90" s="13"/>
      <c r="EI90" s="13"/>
      <c r="EJ90" s="13"/>
      <c r="EK90" s="13"/>
      <c r="EL90" s="13"/>
      <c r="EM90" s="13"/>
      <c r="EN90" s="13"/>
      <c r="EO90" s="13"/>
      <c r="EP90" s="13"/>
      <c r="EQ90" s="13"/>
      <c r="ER90" s="13"/>
      <c r="ES90" s="13"/>
      <c r="ET90" s="13"/>
      <c r="EU90" s="13"/>
      <c r="EV90" s="13"/>
      <c r="EW90" s="13"/>
      <c r="EX90" s="13"/>
      <c r="EY90" s="13"/>
      <c r="EZ90" s="13"/>
      <c r="FA90" s="13"/>
      <c r="FB90" s="13"/>
    </row>
    <row r="91" spans="2:158" ht="14.1" customHeight="1" x14ac:dyDescent="0.2">
      <c r="B91" s="8"/>
      <c r="C91" s="59"/>
      <c r="D91" s="59"/>
      <c r="E91" s="11"/>
      <c r="F91" s="11"/>
      <c r="G91" s="11"/>
      <c r="H91" s="9"/>
      <c r="I91" s="20" t="str">
        <f t="shared" si="7"/>
        <v/>
      </c>
      <c r="J91" s="13"/>
      <c r="K91" s="23" t="str">
        <f t="shared" si="10"/>
        <v/>
      </c>
      <c r="L91" s="13"/>
      <c r="M91" s="72" t="str">
        <f t="shared" si="8"/>
        <v>11</v>
      </c>
      <c r="N91" s="72" t="str">
        <f t="shared" si="9"/>
        <v>11-</v>
      </c>
      <c r="O91" s="13"/>
      <c r="P91" s="13"/>
      <c r="Q91" s="13"/>
      <c r="R91" s="121"/>
      <c r="S91" s="79"/>
      <c r="T91" s="79"/>
      <c r="U91" s="79"/>
      <c r="V91" s="79"/>
      <c r="W91" s="79"/>
      <c r="X91" s="79"/>
      <c r="Y91" s="79"/>
      <c r="Z91" s="79"/>
      <c r="AA91" s="79"/>
      <c r="AB91" s="79"/>
      <c r="AC91" s="123"/>
      <c r="AD91" s="124"/>
      <c r="AE91" s="79"/>
      <c r="AF91" s="79"/>
      <c r="AG91" s="79"/>
      <c r="AH91" s="79"/>
      <c r="AI91" s="123"/>
      <c r="AJ91" s="13"/>
      <c r="AK91" s="13"/>
      <c r="AL91" s="65"/>
      <c r="AM91" s="65"/>
      <c r="AN91" s="65"/>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row>
    <row r="92" spans="2:158" ht="14.1" customHeight="1" x14ac:dyDescent="0.2">
      <c r="B92" s="8"/>
      <c r="C92" s="59"/>
      <c r="D92" s="59"/>
      <c r="E92" s="11"/>
      <c r="F92" s="11"/>
      <c r="G92" s="11"/>
      <c r="H92" s="9"/>
      <c r="I92" s="20" t="str">
        <f t="shared" si="7"/>
        <v/>
      </c>
      <c r="J92" s="13"/>
      <c r="K92" s="23" t="str">
        <f t="shared" si="10"/>
        <v/>
      </c>
      <c r="L92" s="13"/>
      <c r="M92" s="72" t="str">
        <f t="shared" si="8"/>
        <v>11</v>
      </c>
      <c r="N92" s="72" t="str">
        <f t="shared" si="9"/>
        <v>11-</v>
      </c>
      <c r="O92" s="13"/>
      <c r="P92" s="13"/>
      <c r="Q92" s="13"/>
      <c r="R92" s="121"/>
      <c r="S92" s="79"/>
      <c r="T92" s="79"/>
      <c r="U92" s="79"/>
      <c r="V92" s="79"/>
      <c r="W92" s="79"/>
      <c r="X92" s="79"/>
      <c r="Y92" s="79"/>
      <c r="Z92" s="79"/>
      <c r="AA92" s="79"/>
      <c r="AB92" s="79"/>
      <c r="AC92" s="123"/>
      <c r="AD92" s="124"/>
      <c r="AE92" s="79"/>
      <c r="AF92" s="79"/>
      <c r="AG92" s="79"/>
      <c r="AH92" s="79"/>
      <c r="AI92" s="123"/>
      <c r="AJ92" s="13"/>
      <c r="AK92" s="13"/>
      <c r="AL92" s="65"/>
      <c r="AM92" s="65"/>
      <c r="AN92" s="65"/>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row>
    <row r="93" spans="2:158" ht="14.1" customHeight="1" x14ac:dyDescent="0.2">
      <c r="B93" s="8"/>
      <c r="C93" s="59"/>
      <c r="D93" s="59"/>
      <c r="E93" s="11"/>
      <c r="F93" s="11"/>
      <c r="G93" s="11"/>
      <c r="H93" s="9"/>
      <c r="I93" s="20" t="str">
        <f t="shared" si="7"/>
        <v/>
      </c>
      <c r="J93" s="13"/>
      <c r="K93" s="23" t="str">
        <f t="shared" si="10"/>
        <v/>
      </c>
      <c r="L93" s="13"/>
      <c r="M93" s="72" t="str">
        <f t="shared" si="8"/>
        <v>11</v>
      </c>
      <c r="N93" s="72" t="str">
        <f t="shared" si="9"/>
        <v>11-</v>
      </c>
      <c r="O93" s="13"/>
      <c r="P93" s="13"/>
      <c r="Q93" s="13"/>
      <c r="R93" s="121"/>
      <c r="S93" s="79"/>
      <c r="T93" s="79"/>
      <c r="U93" s="79"/>
      <c r="V93" s="79"/>
      <c r="W93" s="79"/>
      <c r="X93" s="79"/>
      <c r="Y93" s="79"/>
      <c r="Z93" s="79"/>
      <c r="AA93" s="79"/>
      <c r="AB93" s="79"/>
      <c r="AC93" s="123"/>
      <c r="AD93" s="124"/>
      <c r="AE93" s="79"/>
      <c r="AF93" s="79"/>
      <c r="AG93" s="79"/>
      <c r="AH93" s="79"/>
      <c r="AI93" s="123"/>
      <c r="AJ93" s="13"/>
      <c r="AK93" s="13"/>
      <c r="AL93" s="65"/>
      <c r="AM93" s="65"/>
      <c r="AN93" s="65"/>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c r="CY93" s="13"/>
      <c r="CZ93" s="13"/>
      <c r="DA93" s="13"/>
      <c r="DB93" s="13"/>
      <c r="DC93" s="13"/>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Q93" s="13"/>
      <c r="ER93" s="13"/>
      <c r="ES93" s="13"/>
      <c r="ET93" s="13"/>
      <c r="EU93" s="13"/>
      <c r="EV93" s="13"/>
      <c r="EW93" s="13"/>
      <c r="EX93" s="13"/>
      <c r="EY93" s="13"/>
      <c r="EZ93" s="13"/>
      <c r="FA93" s="13"/>
      <c r="FB93" s="13"/>
    </row>
    <row r="94" spans="2:158" ht="14.1" customHeight="1" x14ac:dyDescent="0.2">
      <c r="B94" s="8"/>
      <c r="C94" s="59"/>
      <c r="D94" s="59"/>
      <c r="E94" s="11"/>
      <c r="F94" s="11"/>
      <c r="G94" s="11"/>
      <c r="H94" s="9"/>
      <c r="I94" s="20" t="str">
        <f t="shared" si="7"/>
        <v/>
      </c>
      <c r="J94" s="13"/>
      <c r="K94" s="23" t="str">
        <f t="shared" si="10"/>
        <v/>
      </c>
      <c r="L94" s="13"/>
      <c r="M94" s="72" t="str">
        <f t="shared" si="8"/>
        <v>11</v>
      </c>
      <c r="N94" s="72" t="str">
        <f t="shared" si="9"/>
        <v>11-</v>
      </c>
      <c r="O94" s="13"/>
      <c r="P94" s="13"/>
      <c r="Q94" s="13"/>
      <c r="R94" s="121"/>
      <c r="S94" s="79"/>
      <c r="T94" s="79"/>
      <c r="U94" s="79"/>
      <c r="V94" s="79"/>
      <c r="W94" s="79"/>
      <c r="X94" s="79"/>
      <c r="Y94" s="79"/>
      <c r="Z94" s="79"/>
      <c r="AA94" s="79"/>
      <c r="AB94" s="79"/>
      <c r="AC94" s="123"/>
      <c r="AD94" s="124"/>
      <c r="AE94" s="79"/>
      <c r="AF94" s="79"/>
      <c r="AG94" s="79"/>
      <c r="AH94" s="79"/>
      <c r="AI94" s="123"/>
      <c r="AJ94" s="13"/>
      <c r="AK94" s="13"/>
      <c r="AL94" s="65"/>
      <c r="AM94" s="65"/>
      <c r="AN94" s="65"/>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c r="CY94" s="13"/>
      <c r="CZ94" s="13"/>
      <c r="DA94" s="13"/>
      <c r="DB94" s="13"/>
      <c r="DC94" s="13"/>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c r="EU94" s="13"/>
      <c r="EV94" s="13"/>
      <c r="EW94" s="13"/>
      <c r="EX94" s="13"/>
      <c r="EY94" s="13"/>
      <c r="EZ94" s="13"/>
      <c r="FA94" s="13"/>
      <c r="FB94" s="13"/>
    </row>
    <row r="95" spans="2:158" ht="14.1" customHeight="1" x14ac:dyDescent="0.2">
      <c r="B95" s="8"/>
      <c r="C95" s="59"/>
      <c r="D95" s="59"/>
      <c r="E95" s="11"/>
      <c r="F95" s="11"/>
      <c r="G95" s="11"/>
      <c r="H95" s="9"/>
      <c r="I95" s="20" t="str">
        <f t="shared" si="7"/>
        <v/>
      </c>
      <c r="J95" s="13"/>
      <c r="K95" s="23" t="str">
        <f t="shared" si="10"/>
        <v/>
      </c>
      <c r="L95" s="13"/>
      <c r="M95" s="72" t="str">
        <f t="shared" si="8"/>
        <v>11</v>
      </c>
      <c r="N95" s="72" t="str">
        <f t="shared" si="9"/>
        <v>11-</v>
      </c>
      <c r="O95" s="13"/>
      <c r="P95" s="13"/>
      <c r="Q95" s="13"/>
      <c r="R95" s="121"/>
      <c r="S95" s="79"/>
      <c r="T95" s="79"/>
      <c r="U95" s="79"/>
      <c r="V95" s="79"/>
      <c r="W95" s="79"/>
      <c r="X95" s="79"/>
      <c r="Y95" s="79"/>
      <c r="Z95" s="79"/>
      <c r="AA95" s="79"/>
      <c r="AB95" s="79"/>
      <c r="AC95" s="123"/>
      <c r="AD95" s="124"/>
      <c r="AE95" s="79"/>
      <c r="AF95" s="79"/>
      <c r="AG95" s="79"/>
      <c r="AH95" s="79"/>
      <c r="AI95" s="123"/>
      <c r="AJ95" s="13"/>
      <c r="AK95" s="13"/>
      <c r="AL95" s="65"/>
      <c r="AM95" s="65"/>
      <c r="AN95" s="65"/>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c r="CR95" s="13"/>
      <c r="CS95" s="13"/>
      <c r="CT95" s="13"/>
      <c r="CU95" s="13"/>
      <c r="CV95" s="13"/>
      <c r="CW95" s="13"/>
      <c r="CX95" s="13"/>
      <c r="CY95" s="13"/>
      <c r="CZ95" s="13"/>
      <c r="DA95" s="13"/>
      <c r="DB95" s="13"/>
      <c r="DC95" s="13"/>
      <c r="DD95" s="13"/>
      <c r="DE95" s="13"/>
      <c r="DF95" s="13"/>
      <c r="DG95" s="13"/>
      <c r="DH95" s="13"/>
      <c r="DI95" s="13"/>
      <c r="DJ95" s="13"/>
      <c r="DK95" s="13"/>
      <c r="DL95" s="13"/>
      <c r="DM95" s="13"/>
      <c r="DN95" s="13"/>
      <c r="DO95" s="13"/>
      <c r="DP95" s="13"/>
      <c r="DQ95" s="13"/>
      <c r="DR95" s="13"/>
      <c r="DS95" s="13"/>
      <c r="DT95" s="13"/>
      <c r="DU95" s="13"/>
      <c r="DV95" s="13"/>
      <c r="DW95" s="13"/>
      <c r="DX95" s="13"/>
      <c r="DY95" s="13"/>
      <c r="DZ95" s="13"/>
      <c r="EA95" s="13"/>
      <c r="EB95" s="13"/>
      <c r="EC95" s="13"/>
      <c r="ED95" s="13"/>
      <c r="EE95" s="13"/>
      <c r="EF95" s="13"/>
      <c r="EG95" s="13"/>
      <c r="EH95" s="13"/>
      <c r="EI95" s="13"/>
      <c r="EJ95" s="13"/>
      <c r="EK95" s="13"/>
      <c r="EL95" s="13"/>
      <c r="EM95" s="13"/>
      <c r="EN95" s="13"/>
      <c r="EO95" s="13"/>
      <c r="EP95" s="13"/>
      <c r="EQ95" s="13"/>
      <c r="ER95" s="13"/>
      <c r="ES95" s="13"/>
      <c r="ET95" s="13"/>
      <c r="EU95" s="13"/>
      <c r="EV95" s="13"/>
      <c r="EW95" s="13"/>
      <c r="EX95" s="13"/>
      <c r="EY95" s="13"/>
      <c r="EZ95" s="13"/>
      <c r="FA95" s="13"/>
      <c r="FB95" s="13"/>
    </row>
    <row r="96" spans="2:158" ht="14.1" customHeight="1" x14ac:dyDescent="0.2">
      <c r="B96" s="8"/>
      <c r="C96" s="59"/>
      <c r="D96" s="59"/>
      <c r="E96" s="11"/>
      <c r="F96" s="11"/>
      <c r="G96" s="11"/>
      <c r="H96" s="9"/>
      <c r="I96" s="20" t="str">
        <f t="shared" si="7"/>
        <v/>
      </c>
      <c r="J96" s="13"/>
      <c r="K96" s="23" t="str">
        <f t="shared" si="10"/>
        <v/>
      </c>
      <c r="L96" s="13"/>
      <c r="M96" s="72" t="str">
        <f t="shared" si="8"/>
        <v>11</v>
      </c>
      <c r="N96" s="72" t="str">
        <f t="shared" si="9"/>
        <v>11-</v>
      </c>
      <c r="O96" s="13"/>
      <c r="P96" s="13"/>
      <c r="Q96" s="13"/>
      <c r="R96" s="121"/>
      <c r="S96" s="79"/>
      <c r="T96" s="79"/>
      <c r="U96" s="79"/>
      <c r="V96" s="79"/>
      <c r="W96" s="79"/>
      <c r="X96" s="79"/>
      <c r="Y96" s="79"/>
      <c r="Z96" s="79"/>
      <c r="AA96" s="79"/>
      <c r="AB96" s="79"/>
      <c r="AC96" s="123"/>
      <c r="AD96" s="124"/>
      <c r="AE96" s="79"/>
      <c r="AF96" s="79"/>
      <c r="AG96" s="79"/>
      <c r="AH96" s="79"/>
      <c r="AI96" s="123"/>
      <c r="AJ96" s="13"/>
      <c r="AK96" s="13"/>
      <c r="AL96" s="65"/>
      <c r="AM96" s="65"/>
      <c r="AN96" s="65"/>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c r="CR96" s="13"/>
      <c r="CS96" s="13"/>
      <c r="CT96" s="13"/>
      <c r="CU96" s="13"/>
      <c r="CV96" s="13"/>
      <c r="CW96" s="13"/>
      <c r="CX96" s="13"/>
      <c r="CY96" s="13"/>
      <c r="CZ96" s="13"/>
      <c r="DA96" s="13"/>
      <c r="DB96" s="13"/>
      <c r="DC96" s="13"/>
      <c r="DD96" s="13"/>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3"/>
      <c r="EF96" s="13"/>
      <c r="EG96" s="13"/>
      <c r="EH96" s="13"/>
      <c r="EI96" s="13"/>
      <c r="EJ96" s="13"/>
      <c r="EK96" s="13"/>
      <c r="EL96" s="13"/>
      <c r="EM96" s="13"/>
      <c r="EN96" s="13"/>
      <c r="EO96" s="13"/>
      <c r="EP96" s="13"/>
      <c r="EQ96" s="13"/>
      <c r="ER96" s="13"/>
      <c r="ES96" s="13"/>
      <c r="ET96" s="13"/>
      <c r="EU96" s="13"/>
      <c r="EV96" s="13"/>
      <c r="EW96" s="13"/>
      <c r="EX96" s="13"/>
      <c r="EY96" s="13"/>
      <c r="EZ96" s="13"/>
      <c r="FA96" s="13"/>
      <c r="FB96" s="13"/>
    </row>
    <row r="97" spans="2:158" ht="14.1" customHeight="1" x14ac:dyDescent="0.2">
      <c r="B97" s="8"/>
      <c r="C97" s="59"/>
      <c r="D97" s="59"/>
      <c r="E97" s="11"/>
      <c r="F97" s="11"/>
      <c r="G97" s="11"/>
      <c r="H97" s="9"/>
      <c r="I97" s="20" t="str">
        <f t="shared" si="7"/>
        <v/>
      </c>
      <c r="J97" s="13"/>
      <c r="K97" s="23" t="str">
        <f t="shared" si="10"/>
        <v/>
      </c>
      <c r="L97" s="13"/>
      <c r="M97" s="72" t="str">
        <f t="shared" si="8"/>
        <v>11</v>
      </c>
      <c r="N97" s="72" t="str">
        <f t="shared" si="9"/>
        <v>11-</v>
      </c>
      <c r="O97" s="13"/>
      <c r="P97" s="13"/>
      <c r="Q97" s="13"/>
      <c r="R97" s="121"/>
      <c r="S97" s="79"/>
      <c r="T97" s="79"/>
      <c r="U97" s="79"/>
      <c r="V97" s="79"/>
      <c r="W97" s="79"/>
      <c r="X97" s="79"/>
      <c r="Y97" s="79"/>
      <c r="Z97" s="79"/>
      <c r="AA97" s="79"/>
      <c r="AB97" s="79"/>
      <c r="AC97" s="123"/>
      <c r="AD97" s="124"/>
      <c r="AE97" s="79"/>
      <c r="AF97" s="79"/>
      <c r="AG97" s="79"/>
      <c r="AH97" s="79"/>
      <c r="AI97" s="123"/>
      <c r="AJ97" s="13"/>
      <c r="AK97" s="13"/>
      <c r="AL97" s="65"/>
      <c r="AM97" s="65"/>
      <c r="AN97" s="65"/>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c r="CY97" s="13"/>
      <c r="CZ97" s="13"/>
      <c r="DA97" s="13"/>
      <c r="DB97" s="13"/>
      <c r="DC97" s="13"/>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S97" s="13"/>
      <c r="ET97" s="13"/>
      <c r="EU97" s="13"/>
      <c r="EV97" s="13"/>
      <c r="EW97" s="13"/>
      <c r="EX97" s="13"/>
      <c r="EY97" s="13"/>
      <c r="EZ97" s="13"/>
      <c r="FA97" s="13"/>
      <c r="FB97" s="13"/>
    </row>
    <row r="98" spans="2:158" ht="14.1" customHeight="1" x14ac:dyDescent="0.2">
      <c r="B98" s="8"/>
      <c r="C98" s="59"/>
      <c r="D98" s="59"/>
      <c r="E98" s="11"/>
      <c r="F98" s="11"/>
      <c r="G98" s="11"/>
      <c r="H98" s="9"/>
      <c r="I98" s="20" t="str">
        <f t="shared" si="7"/>
        <v/>
      </c>
      <c r="J98" s="13"/>
      <c r="K98" s="23" t="str">
        <f t="shared" si="10"/>
        <v/>
      </c>
      <c r="L98" s="13"/>
      <c r="M98" s="72" t="str">
        <f t="shared" si="8"/>
        <v>11</v>
      </c>
      <c r="N98" s="72" t="str">
        <f t="shared" si="9"/>
        <v>11-</v>
      </c>
      <c r="O98" s="13"/>
      <c r="P98" s="13"/>
      <c r="Q98" s="13"/>
      <c r="R98" s="121"/>
      <c r="S98" s="79"/>
      <c r="T98" s="79"/>
      <c r="U98" s="79"/>
      <c r="V98" s="79"/>
      <c r="W98" s="79"/>
      <c r="X98" s="79"/>
      <c r="Y98" s="79"/>
      <c r="Z98" s="79"/>
      <c r="AA98" s="79"/>
      <c r="AB98" s="79"/>
      <c r="AC98" s="123"/>
      <c r="AD98" s="124"/>
      <c r="AE98" s="79"/>
      <c r="AF98" s="79"/>
      <c r="AG98" s="79"/>
      <c r="AH98" s="79"/>
      <c r="AI98" s="123"/>
      <c r="AJ98" s="13"/>
      <c r="AK98" s="13"/>
      <c r="AL98" s="65"/>
      <c r="AM98" s="65"/>
      <c r="AN98" s="65"/>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R98" s="13"/>
      <c r="BS98" s="13"/>
      <c r="BT98" s="13"/>
      <c r="BU98" s="13"/>
      <c r="BV98" s="13"/>
      <c r="BW98" s="13"/>
      <c r="BX98" s="13"/>
      <c r="BY98" s="13"/>
      <c r="BZ98" s="13"/>
      <c r="CA98" s="13"/>
      <c r="CB98" s="13"/>
      <c r="CC98" s="13"/>
      <c r="CD98" s="13"/>
      <c r="CE98" s="13"/>
      <c r="CF98" s="13"/>
      <c r="CG98" s="13"/>
      <c r="CH98" s="13"/>
      <c r="CI98" s="13"/>
      <c r="CJ98" s="13"/>
      <c r="CK98" s="13"/>
      <c r="CL98" s="13"/>
      <c r="CM98" s="13"/>
      <c r="CN98" s="13"/>
      <c r="CO98" s="13"/>
      <c r="CP98" s="13"/>
      <c r="CQ98" s="13"/>
      <c r="CR98" s="13"/>
      <c r="CS98" s="13"/>
      <c r="CT98" s="13"/>
      <c r="CU98" s="13"/>
      <c r="CV98" s="13"/>
      <c r="CW98" s="13"/>
      <c r="CX98" s="13"/>
      <c r="CY98" s="13"/>
      <c r="CZ98" s="13"/>
      <c r="DA98" s="13"/>
      <c r="DB98" s="13"/>
      <c r="DC98" s="13"/>
      <c r="DD98" s="13"/>
      <c r="DE98" s="13"/>
      <c r="DF98" s="13"/>
      <c r="DG98" s="13"/>
      <c r="DH98" s="13"/>
      <c r="DI98" s="13"/>
      <c r="DJ98" s="13"/>
      <c r="DK98" s="13"/>
      <c r="DL98" s="13"/>
      <c r="DM98" s="13"/>
      <c r="DN98" s="13"/>
      <c r="DO98" s="13"/>
      <c r="DP98" s="13"/>
      <c r="DQ98" s="13"/>
      <c r="DR98" s="13"/>
      <c r="DS98" s="13"/>
      <c r="DT98" s="13"/>
      <c r="DU98" s="13"/>
      <c r="DV98" s="13"/>
      <c r="DW98" s="13"/>
      <c r="DX98" s="13"/>
      <c r="DY98" s="13"/>
      <c r="DZ98" s="13"/>
      <c r="EA98" s="13"/>
      <c r="EB98" s="13"/>
      <c r="EC98" s="13"/>
      <c r="ED98" s="13"/>
      <c r="EE98" s="13"/>
      <c r="EF98" s="13"/>
      <c r="EG98" s="13"/>
      <c r="EH98" s="13"/>
      <c r="EI98" s="13"/>
      <c r="EJ98" s="13"/>
      <c r="EK98" s="13"/>
      <c r="EL98" s="13"/>
      <c r="EM98" s="13"/>
      <c r="EN98" s="13"/>
      <c r="EO98" s="13"/>
      <c r="EP98" s="13"/>
      <c r="EQ98" s="13"/>
      <c r="ER98" s="13"/>
      <c r="ES98" s="13"/>
      <c r="ET98" s="13"/>
      <c r="EU98" s="13"/>
      <c r="EV98" s="13"/>
      <c r="EW98" s="13"/>
      <c r="EX98" s="13"/>
      <c r="EY98" s="13"/>
      <c r="EZ98" s="13"/>
      <c r="FA98" s="13"/>
      <c r="FB98" s="13"/>
    </row>
    <row r="99" spans="2:158" ht="14.1" customHeight="1" x14ac:dyDescent="0.2">
      <c r="B99" s="8"/>
      <c r="C99" s="59"/>
      <c r="D99" s="59"/>
      <c r="E99" s="11"/>
      <c r="F99" s="11"/>
      <c r="G99" s="11"/>
      <c r="H99" s="9"/>
      <c r="I99" s="20" t="str">
        <f t="shared" si="7"/>
        <v/>
      </c>
      <c r="J99" s="13"/>
      <c r="K99" s="23" t="str">
        <f t="shared" si="10"/>
        <v/>
      </c>
      <c r="L99" s="13"/>
      <c r="M99" s="72" t="str">
        <f t="shared" si="8"/>
        <v>11</v>
      </c>
      <c r="N99" s="72" t="str">
        <f t="shared" si="9"/>
        <v>11-</v>
      </c>
      <c r="O99" s="13"/>
      <c r="P99" s="13"/>
      <c r="Q99" s="13"/>
      <c r="R99" s="121"/>
      <c r="S99" s="79"/>
      <c r="T99" s="79"/>
      <c r="U99" s="79"/>
      <c r="V99" s="79"/>
      <c r="W99" s="79"/>
      <c r="X99" s="79"/>
      <c r="Y99" s="79"/>
      <c r="Z99" s="79"/>
      <c r="AA99" s="79"/>
      <c r="AB99" s="79"/>
      <c r="AC99" s="123"/>
      <c r="AD99" s="124"/>
      <c r="AE99" s="79"/>
      <c r="AF99" s="79"/>
      <c r="AG99" s="79"/>
      <c r="AH99" s="79"/>
      <c r="AI99" s="123"/>
      <c r="AJ99" s="13"/>
      <c r="AK99" s="13"/>
      <c r="AL99" s="65"/>
      <c r="AM99" s="65"/>
      <c r="AN99" s="65"/>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c r="BW99" s="13"/>
      <c r="BX99" s="13"/>
      <c r="BY99" s="13"/>
      <c r="BZ99" s="13"/>
      <c r="CA99" s="13"/>
      <c r="CB99" s="13"/>
      <c r="CC99" s="13"/>
      <c r="CD99" s="13"/>
      <c r="CE99" s="13"/>
      <c r="CF99" s="13"/>
      <c r="CG99" s="13"/>
      <c r="CH99" s="13"/>
      <c r="CI99" s="13"/>
      <c r="CJ99" s="13"/>
      <c r="CK99" s="13"/>
      <c r="CL99" s="13"/>
      <c r="CM99" s="13"/>
      <c r="CN99" s="13"/>
      <c r="CO99" s="13"/>
      <c r="CP99" s="13"/>
      <c r="CQ99" s="13"/>
      <c r="CR99" s="13"/>
      <c r="CS99" s="13"/>
      <c r="CT99" s="13"/>
      <c r="CU99" s="13"/>
      <c r="CV99" s="13"/>
      <c r="CW99" s="13"/>
      <c r="CX99" s="13"/>
      <c r="CY99" s="13"/>
      <c r="CZ99" s="13"/>
      <c r="DA99" s="13"/>
      <c r="DB99" s="13"/>
      <c r="DC99" s="13"/>
      <c r="DD99" s="13"/>
      <c r="DE99" s="13"/>
      <c r="DF99" s="13"/>
      <c r="DG99" s="13"/>
      <c r="DH99" s="13"/>
      <c r="DI99" s="13"/>
      <c r="DJ99" s="13"/>
      <c r="DK99" s="13"/>
      <c r="DL99" s="13"/>
      <c r="DM99" s="13"/>
      <c r="DN99" s="13"/>
      <c r="DO99" s="13"/>
      <c r="DP99" s="13"/>
      <c r="DQ99" s="13"/>
      <c r="DR99" s="13"/>
      <c r="DS99" s="13"/>
      <c r="DT99" s="13"/>
      <c r="DU99" s="13"/>
      <c r="DV99" s="13"/>
      <c r="DW99" s="13"/>
      <c r="DX99" s="13"/>
      <c r="DY99" s="13"/>
      <c r="DZ99" s="13"/>
      <c r="EA99" s="13"/>
      <c r="EB99" s="13"/>
      <c r="EC99" s="13"/>
      <c r="ED99" s="13"/>
      <c r="EE99" s="13"/>
      <c r="EF99" s="13"/>
      <c r="EG99" s="13"/>
      <c r="EH99" s="13"/>
      <c r="EI99" s="13"/>
      <c r="EJ99" s="13"/>
      <c r="EK99" s="13"/>
      <c r="EL99" s="13"/>
      <c r="EM99" s="13"/>
      <c r="EN99" s="13"/>
      <c r="EO99" s="13"/>
      <c r="EP99" s="13"/>
      <c r="EQ99" s="13"/>
      <c r="ER99" s="13"/>
      <c r="ES99" s="13"/>
      <c r="ET99" s="13"/>
      <c r="EU99" s="13"/>
      <c r="EV99" s="13"/>
      <c r="EW99" s="13"/>
      <c r="EX99" s="13"/>
      <c r="EY99" s="13"/>
      <c r="EZ99" s="13"/>
      <c r="FA99" s="13"/>
      <c r="FB99" s="13"/>
    </row>
    <row r="100" spans="2:158" ht="14.1" customHeight="1" x14ac:dyDescent="0.2">
      <c r="B100" s="8"/>
      <c r="C100" s="59"/>
      <c r="D100" s="59"/>
      <c r="E100" s="11"/>
      <c r="F100" s="11"/>
      <c r="G100" s="11"/>
      <c r="H100" s="9"/>
      <c r="I100" s="20" t="str">
        <f t="shared" si="7"/>
        <v/>
      </c>
      <c r="J100" s="13"/>
      <c r="K100" s="23" t="str">
        <f t="shared" si="10"/>
        <v/>
      </c>
      <c r="L100" s="13"/>
      <c r="M100" s="72" t="str">
        <f t="shared" si="8"/>
        <v>11</v>
      </c>
      <c r="N100" s="72" t="str">
        <f t="shared" si="9"/>
        <v>11-</v>
      </c>
      <c r="O100" s="13"/>
      <c r="P100" s="13"/>
      <c r="Q100" s="13"/>
      <c r="R100" s="121"/>
      <c r="S100" s="79"/>
      <c r="T100" s="79"/>
      <c r="U100" s="79"/>
      <c r="V100" s="79"/>
      <c r="W100" s="79"/>
      <c r="X100" s="79"/>
      <c r="Y100" s="79"/>
      <c r="Z100" s="79"/>
      <c r="AA100" s="79"/>
      <c r="AB100" s="79"/>
      <c r="AC100" s="123"/>
      <c r="AD100" s="124"/>
      <c r="AE100" s="79"/>
      <c r="AF100" s="79"/>
      <c r="AG100" s="79"/>
      <c r="AH100" s="79"/>
      <c r="AI100" s="123"/>
      <c r="AJ100" s="13"/>
      <c r="AK100" s="13"/>
      <c r="AL100" s="65"/>
      <c r="AM100" s="65"/>
      <c r="AN100" s="65"/>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c r="BW100" s="13"/>
      <c r="BX100" s="13"/>
      <c r="BY100" s="13"/>
      <c r="BZ100" s="13"/>
      <c r="CA100" s="13"/>
      <c r="CB100" s="13"/>
      <c r="CC100" s="13"/>
      <c r="CD100" s="13"/>
      <c r="CE100" s="13"/>
      <c r="CF100" s="13"/>
      <c r="CG100" s="13"/>
      <c r="CH100" s="13"/>
      <c r="CI100" s="13"/>
      <c r="CJ100" s="13"/>
      <c r="CK100" s="13"/>
      <c r="CL100" s="13"/>
      <c r="CM100" s="13"/>
      <c r="CN100" s="13"/>
      <c r="CO100" s="13"/>
      <c r="CP100" s="13"/>
      <c r="CQ100" s="13"/>
      <c r="CR100" s="13"/>
      <c r="CS100" s="13"/>
      <c r="CT100" s="13"/>
      <c r="CU100" s="13"/>
      <c r="CV100" s="13"/>
      <c r="CW100" s="13"/>
      <c r="CX100" s="13"/>
      <c r="CY100" s="13"/>
      <c r="CZ100" s="13"/>
      <c r="DA100" s="13"/>
      <c r="DB100" s="13"/>
      <c r="DC100" s="13"/>
      <c r="DD100" s="13"/>
      <c r="DE100" s="13"/>
      <c r="DF100" s="13"/>
      <c r="DG100" s="13"/>
      <c r="DH100" s="13"/>
      <c r="DI100" s="13"/>
      <c r="DJ100" s="13"/>
      <c r="DK100" s="13"/>
      <c r="DL100" s="13"/>
      <c r="DM100" s="13"/>
      <c r="DN100" s="13"/>
      <c r="DO100" s="13"/>
      <c r="DP100" s="13"/>
      <c r="DQ100" s="13"/>
      <c r="DR100" s="13"/>
      <c r="DS100" s="13"/>
      <c r="DT100" s="13"/>
      <c r="DU100" s="13"/>
      <c r="DV100" s="13"/>
      <c r="DW100" s="13"/>
      <c r="DX100" s="13"/>
      <c r="DY100" s="13"/>
      <c r="DZ100" s="13"/>
      <c r="EA100" s="13"/>
      <c r="EB100" s="13"/>
      <c r="EC100" s="13"/>
      <c r="ED100" s="13"/>
      <c r="EE100" s="13"/>
      <c r="EF100" s="13"/>
      <c r="EG100" s="13"/>
      <c r="EH100" s="13"/>
      <c r="EI100" s="13"/>
      <c r="EJ100" s="13"/>
      <c r="EK100" s="13"/>
      <c r="EL100" s="13"/>
      <c r="EM100" s="13"/>
      <c r="EN100" s="13"/>
      <c r="EO100" s="13"/>
      <c r="EP100" s="13"/>
      <c r="EQ100" s="13"/>
      <c r="ER100" s="13"/>
      <c r="ES100" s="13"/>
      <c r="ET100" s="13"/>
      <c r="EU100" s="13"/>
      <c r="EV100" s="13"/>
      <c r="EW100" s="13"/>
      <c r="EX100" s="13"/>
      <c r="EY100" s="13"/>
      <c r="EZ100" s="13"/>
      <c r="FA100" s="13"/>
      <c r="FB100" s="13"/>
    </row>
    <row r="101" spans="2:158" ht="14.1" customHeight="1" x14ac:dyDescent="0.2">
      <c r="B101" s="8"/>
      <c r="C101" s="59"/>
      <c r="D101" s="59"/>
      <c r="E101" s="11"/>
      <c r="F101" s="11"/>
      <c r="G101" s="11"/>
      <c r="H101" s="9"/>
      <c r="I101" s="20" t="str">
        <f t="shared" si="7"/>
        <v/>
      </c>
      <c r="J101" s="13"/>
      <c r="K101" s="23" t="str">
        <f t="shared" si="10"/>
        <v/>
      </c>
      <c r="L101" s="13"/>
      <c r="M101" s="72" t="str">
        <f t="shared" si="8"/>
        <v>11</v>
      </c>
      <c r="N101" s="72" t="str">
        <f t="shared" si="9"/>
        <v>11-</v>
      </c>
      <c r="O101" s="13"/>
      <c r="P101" s="13"/>
      <c r="Q101" s="13"/>
      <c r="R101" s="121"/>
      <c r="S101" s="79"/>
      <c r="T101" s="79"/>
      <c r="U101" s="79"/>
      <c r="V101" s="79"/>
      <c r="W101" s="79"/>
      <c r="X101" s="79"/>
      <c r="Y101" s="79"/>
      <c r="Z101" s="79"/>
      <c r="AA101" s="79"/>
      <c r="AB101" s="79"/>
      <c r="AC101" s="123"/>
      <c r="AD101" s="124"/>
      <c r="AE101" s="79"/>
      <c r="AF101" s="79"/>
      <c r="AG101" s="79"/>
      <c r="AH101" s="79"/>
      <c r="AI101" s="123"/>
      <c r="AJ101" s="13"/>
      <c r="AK101" s="13"/>
      <c r="AL101" s="65"/>
      <c r="AM101" s="65"/>
      <c r="AN101" s="65"/>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c r="BW101" s="13"/>
      <c r="BX101" s="13"/>
      <c r="BY101" s="13"/>
      <c r="BZ101" s="13"/>
      <c r="CA101" s="13"/>
      <c r="CB101" s="13"/>
      <c r="CC101" s="13"/>
      <c r="CD101" s="13"/>
      <c r="CE101" s="13"/>
      <c r="CF101" s="13"/>
      <c r="CG101" s="13"/>
      <c r="CH101" s="13"/>
      <c r="CI101" s="13"/>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c r="DH101" s="13"/>
      <c r="DI101" s="13"/>
      <c r="DJ101" s="13"/>
      <c r="DK101" s="13"/>
      <c r="DL101" s="13"/>
      <c r="DM101" s="13"/>
      <c r="DN101" s="13"/>
      <c r="DO101" s="13"/>
      <c r="DP101" s="13"/>
      <c r="DQ101" s="13"/>
      <c r="DR101" s="13"/>
      <c r="DS101" s="13"/>
      <c r="DT101" s="13"/>
      <c r="DU101" s="13"/>
      <c r="DV101" s="13"/>
      <c r="DW101" s="13"/>
      <c r="DX101" s="13"/>
      <c r="DY101" s="13"/>
      <c r="DZ101" s="13"/>
      <c r="EA101" s="13"/>
      <c r="EB101" s="13"/>
      <c r="EC101" s="13"/>
      <c r="ED101" s="13"/>
      <c r="EE101" s="13"/>
      <c r="EF101" s="13"/>
      <c r="EG101" s="13"/>
      <c r="EH101" s="13"/>
      <c r="EI101" s="13"/>
      <c r="EJ101" s="13"/>
      <c r="EK101" s="13"/>
      <c r="EL101" s="13"/>
      <c r="EM101" s="13"/>
      <c r="EN101" s="13"/>
      <c r="EO101" s="13"/>
      <c r="EP101" s="13"/>
      <c r="EQ101" s="13"/>
      <c r="ER101" s="13"/>
      <c r="ES101" s="13"/>
      <c r="ET101" s="13"/>
      <c r="EU101" s="13"/>
      <c r="EV101" s="13"/>
      <c r="EW101" s="13"/>
      <c r="EX101" s="13"/>
      <c r="EY101" s="13"/>
      <c r="EZ101" s="13"/>
      <c r="FA101" s="13"/>
      <c r="FB101" s="13"/>
    </row>
    <row r="102" spans="2:158" ht="14.1" customHeight="1" x14ac:dyDescent="0.2">
      <c r="B102" s="8"/>
      <c r="C102" s="59"/>
      <c r="D102" s="59"/>
      <c r="E102" s="11"/>
      <c r="F102" s="11"/>
      <c r="G102" s="11"/>
      <c r="H102" s="9"/>
      <c r="I102" s="20" t="str">
        <f t="shared" si="7"/>
        <v/>
      </c>
      <c r="J102" s="13"/>
      <c r="K102" s="23" t="str">
        <f t="shared" si="10"/>
        <v/>
      </c>
      <c r="L102" s="13"/>
      <c r="M102" s="72" t="str">
        <f t="shared" si="8"/>
        <v>11</v>
      </c>
      <c r="N102" s="72" t="str">
        <f t="shared" si="9"/>
        <v>11-</v>
      </c>
      <c r="O102" s="13"/>
      <c r="P102" s="13"/>
      <c r="Q102" s="13"/>
      <c r="R102" s="121"/>
      <c r="S102" s="79"/>
      <c r="T102" s="79"/>
      <c r="U102" s="79"/>
      <c r="V102" s="79"/>
      <c r="W102" s="79"/>
      <c r="X102" s="79"/>
      <c r="Y102" s="79"/>
      <c r="Z102" s="79"/>
      <c r="AA102" s="79"/>
      <c r="AB102" s="79"/>
      <c r="AC102" s="123"/>
      <c r="AD102" s="124"/>
      <c r="AE102" s="79"/>
      <c r="AF102" s="79"/>
      <c r="AG102" s="79"/>
      <c r="AH102" s="79"/>
      <c r="AI102" s="123"/>
      <c r="AJ102" s="13"/>
      <c r="AK102" s="13"/>
      <c r="AL102" s="65"/>
      <c r="AM102" s="65"/>
      <c r="AN102" s="65"/>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3"/>
      <c r="BY102" s="13"/>
      <c r="BZ102" s="13"/>
      <c r="CA102" s="13"/>
      <c r="CB102" s="13"/>
      <c r="CC102" s="13"/>
      <c r="CD102" s="13"/>
      <c r="CE102" s="13"/>
      <c r="CF102" s="13"/>
      <c r="CG102" s="13"/>
      <c r="CH102" s="13"/>
      <c r="CI102" s="13"/>
      <c r="CJ102" s="13"/>
      <c r="CK102" s="13"/>
      <c r="CL102" s="13"/>
      <c r="CM102" s="13"/>
      <c r="CN102" s="13"/>
      <c r="CO102" s="13"/>
      <c r="CP102" s="13"/>
      <c r="CQ102" s="13"/>
      <c r="CR102" s="13"/>
      <c r="CS102" s="13"/>
      <c r="CT102" s="13"/>
      <c r="CU102" s="13"/>
      <c r="CV102" s="13"/>
      <c r="CW102" s="13"/>
      <c r="CX102" s="13"/>
      <c r="CY102" s="13"/>
      <c r="CZ102" s="13"/>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13"/>
      <c r="ER102" s="13"/>
      <c r="ES102" s="13"/>
      <c r="ET102" s="13"/>
      <c r="EU102" s="13"/>
      <c r="EV102" s="13"/>
      <c r="EW102" s="13"/>
      <c r="EX102" s="13"/>
      <c r="EY102" s="13"/>
      <c r="EZ102" s="13"/>
      <c r="FA102" s="13"/>
      <c r="FB102" s="13"/>
    </row>
    <row r="103" spans="2:158" ht="14.1" customHeight="1" x14ac:dyDescent="0.2">
      <c r="B103" s="8"/>
      <c r="C103" s="59"/>
      <c r="D103" s="59"/>
      <c r="E103" s="11"/>
      <c r="F103" s="11"/>
      <c r="G103" s="11"/>
      <c r="H103" s="9"/>
      <c r="I103" s="20" t="str">
        <f t="shared" si="7"/>
        <v/>
      </c>
      <c r="J103" s="13"/>
      <c r="K103" s="23" t="str">
        <f t="shared" si="10"/>
        <v/>
      </c>
      <c r="L103" s="13"/>
      <c r="M103" s="72" t="str">
        <f t="shared" si="8"/>
        <v>11</v>
      </c>
      <c r="N103" s="72" t="str">
        <f t="shared" si="9"/>
        <v>11-</v>
      </c>
      <c r="O103" s="13"/>
      <c r="P103" s="13"/>
      <c r="Q103" s="13"/>
      <c r="R103" s="121"/>
      <c r="S103" s="79"/>
      <c r="T103" s="79"/>
      <c r="U103" s="79"/>
      <c r="V103" s="79"/>
      <c r="W103" s="79"/>
      <c r="X103" s="79"/>
      <c r="Y103" s="79"/>
      <c r="Z103" s="79"/>
      <c r="AA103" s="79"/>
      <c r="AB103" s="79"/>
      <c r="AC103" s="123"/>
      <c r="AD103" s="124"/>
      <c r="AE103" s="79"/>
      <c r="AF103" s="79"/>
      <c r="AG103" s="79"/>
      <c r="AH103" s="79"/>
      <c r="AI103" s="123"/>
      <c r="AJ103" s="13"/>
      <c r="AK103" s="13"/>
      <c r="AL103" s="65"/>
      <c r="AM103" s="65"/>
      <c r="AN103" s="65"/>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c r="BW103" s="13"/>
      <c r="BX103" s="13"/>
      <c r="BY103" s="13"/>
      <c r="BZ103" s="13"/>
      <c r="CA103" s="13"/>
      <c r="CB103" s="13"/>
      <c r="CC103" s="13"/>
      <c r="CD103" s="13"/>
      <c r="CE103" s="13"/>
      <c r="CF103" s="13"/>
      <c r="CG103" s="13"/>
      <c r="CH103" s="13"/>
      <c r="CI103" s="13"/>
      <c r="CJ103" s="13"/>
      <c r="CK103" s="13"/>
      <c r="CL103" s="13"/>
      <c r="CM103" s="13"/>
      <c r="CN103" s="13"/>
      <c r="CO103" s="13"/>
      <c r="CP103" s="13"/>
      <c r="CQ103" s="13"/>
      <c r="CR103" s="13"/>
      <c r="CS103" s="13"/>
      <c r="CT103" s="13"/>
      <c r="CU103" s="13"/>
      <c r="CV103" s="13"/>
      <c r="CW103" s="13"/>
      <c r="CX103" s="13"/>
      <c r="CY103" s="13"/>
      <c r="CZ103" s="13"/>
      <c r="DA103" s="13"/>
      <c r="DB103" s="13"/>
      <c r="DC103" s="13"/>
      <c r="DD103" s="13"/>
      <c r="DE103" s="13"/>
      <c r="DF103" s="13"/>
      <c r="DG103" s="13"/>
      <c r="DH103" s="13"/>
      <c r="DI103" s="13"/>
      <c r="DJ103" s="13"/>
      <c r="DK103" s="13"/>
      <c r="DL103" s="13"/>
      <c r="DM103" s="13"/>
      <c r="DN103" s="13"/>
      <c r="DO103" s="13"/>
      <c r="DP103" s="13"/>
      <c r="DQ103" s="13"/>
      <c r="DR103" s="13"/>
      <c r="DS103" s="13"/>
      <c r="DT103" s="13"/>
      <c r="DU103" s="13"/>
      <c r="DV103" s="13"/>
      <c r="DW103" s="13"/>
      <c r="DX103" s="13"/>
      <c r="DY103" s="13"/>
      <c r="DZ103" s="13"/>
      <c r="EA103" s="13"/>
      <c r="EB103" s="13"/>
      <c r="EC103" s="13"/>
      <c r="ED103" s="13"/>
      <c r="EE103" s="13"/>
      <c r="EF103" s="13"/>
      <c r="EG103" s="13"/>
      <c r="EH103" s="13"/>
      <c r="EI103" s="13"/>
      <c r="EJ103" s="13"/>
      <c r="EK103" s="13"/>
      <c r="EL103" s="13"/>
      <c r="EM103" s="13"/>
      <c r="EN103" s="13"/>
      <c r="EO103" s="13"/>
      <c r="EP103" s="13"/>
      <c r="EQ103" s="13"/>
      <c r="ER103" s="13"/>
      <c r="ES103" s="13"/>
      <c r="ET103" s="13"/>
      <c r="EU103" s="13"/>
      <c r="EV103" s="13"/>
      <c r="EW103" s="13"/>
      <c r="EX103" s="13"/>
      <c r="EY103" s="13"/>
      <c r="EZ103" s="13"/>
      <c r="FA103" s="13"/>
      <c r="FB103" s="13"/>
    </row>
    <row r="104" spans="2:158" ht="14.1" customHeight="1" x14ac:dyDescent="0.2">
      <c r="B104" s="8"/>
      <c r="C104" s="59"/>
      <c r="D104" s="59"/>
      <c r="E104" s="11"/>
      <c r="F104" s="11"/>
      <c r="G104" s="11"/>
      <c r="H104" s="9"/>
      <c r="I104" s="20" t="str">
        <f t="shared" si="7"/>
        <v/>
      </c>
      <c r="J104" s="13"/>
      <c r="K104" s="23" t="str">
        <f t="shared" si="10"/>
        <v/>
      </c>
      <c r="L104" s="13"/>
      <c r="M104" s="72" t="str">
        <f t="shared" si="8"/>
        <v>11</v>
      </c>
      <c r="N104" s="72" t="str">
        <f t="shared" si="9"/>
        <v>11-</v>
      </c>
      <c r="O104" s="13"/>
      <c r="P104" s="13"/>
      <c r="Q104" s="13"/>
      <c r="R104" s="121"/>
      <c r="S104" s="79"/>
      <c r="T104" s="79"/>
      <c r="U104" s="79"/>
      <c r="V104" s="79"/>
      <c r="W104" s="79"/>
      <c r="X104" s="79"/>
      <c r="Y104" s="79"/>
      <c r="Z104" s="79"/>
      <c r="AA104" s="79"/>
      <c r="AB104" s="79"/>
      <c r="AC104" s="123"/>
      <c r="AD104" s="124"/>
      <c r="AE104" s="79"/>
      <c r="AF104" s="79"/>
      <c r="AG104" s="79"/>
      <c r="AH104" s="79"/>
      <c r="AI104" s="123"/>
      <c r="AJ104" s="13"/>
      <c r="AK104" s="13"/>
      <c r="AL104" s="65"/>
      <c r="AM104" s="65"/>
      <c r="AN104" s="65"/>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c r="BW104" s="13"/>
      <c r="BX104" s="13"/>
      <c r="BY104" s="13"/>
      <c r="BZ104" s="13"/>
      <c r="CA104" s="13"/>
      <c r="CB104" s="13"/>
      <c r="CC104" s="13"/>
      <c r="CD104" s="13"/>
      <c r="CE104" s="13"/>
      <c r="CF104" s="13"/>
      <c r="CG104" s="13"/>
      <c r="CH104" s="13"/>
      <c r="CI104" s="13"/>
      <c r="CJ104" s="13"/>
      <c r="CK104" s="13"/>
      <c r="CL104" s="13"/>
      <c r="CM104" s="13"/>
      <c r="CN104" s="13"/>
      <c r="CO104" s="13"/>
      <c r="CP104" s="13"/>
      <c r="CQ104" s="13"/>
      <c r="CR104" s="13"/>
      <c r="CS104" s="13"/>
      <c r="CT104" s="13"/>
      <c r="CU104" s="13"/>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c r="EV104" s="13"/>
      <c r="EW104" s="13"/>
      <c r="EX104" s="13"/>
      <c r="EY104" s="13"/>
      <c r="EZ104" s="13"/>
      <c r="FA104" s="13"/>
      <c r="FB104" s="13"/>
    </row>
    <row r="105" spans="2:158" ht="14.1" customHeight="1" x14ac:dyDescent="0.2">
      <c r="B105" s="8"/>
      <c r="C105" s="59"/>
      <c r="D105" s="59"/>
      <c r="E105" s="11"/>
      <c r="F105" s="11"/>
      <c r="G105" s="11"/>
      <c r="H105" s="9"/>
      <c r="I105" s="20" t="str">
        <f t="shared" si="7"/>
        <v/>
      </c>
      <c r="J105" s="13"/>
      <c r="K105" s="23" t="str">
        <f t="shared" si="10"/>
        <v/>
      </c>
      <c r="L105" s="13"/>
      <c r="M105" s="72" t="str">
        <f t="shared" si="8"/>
        <v>11</v>
      </c>
      <c r="N105" s="72" t="str">
        <f t="shared" si="9"/>
        <v>11-</v>
      </c>
      <c r="O105" s="13"/>
      <c r="P105" s="13"/>
      <c r="Q105" s="13"/>
      <c r="R105" s="121"/>
      <c r="S105" s="79"/>
      <c r="T105" s="79"/>
      <c r="U105" s="79"/>
      <c r="V105" s="79"/>
      <c r="W105" s="79"/>
      <c r="X105" s="79"/>
      <c r="Y105" s="79"/>
      <c r="Z105" s="79"/>
      <c r="AA105" s="79"/>
      <c r="AB105" s="79"/>
      <c r="AC105" s="123"/>
      <c r="AD105" s="124"/>
      <c r="AE105" s="79"/>
      <c r="AF105" s="79"/>
      <c r="AG105" s="79"/>
      <c r="AH105" s="79"/>
      <c r="AI105" s="123"/>
      <c r="AJ105" s="13"/>
      <c r="AK105" s="13"/>
      <c r="AL105" s="65"/>
      <c r="AM105" s="65"/>
      <c r="AN105" s="65"/>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c r="BY105" s="13"/>
      <c r="BZ105" s="13"/>
      <c r="CA105" s="13"/>
      <c r="CB105" s="13"/>
      <c r="CC105" s="13"/>
      <c r="CD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c r="EU105" s="13"/>
      <c r="EV105" s="13"/>
      <c r="EW105" s="13"/>
      <c r="EX105" s="13"/>
      <c r="EY105" s="13"/>
      <c r="EZ105" s="13"/>
      <c r="FA105" s="13"/>
      <c r="FB105" s="13"/>
    </row>
    <row r="106" spans="2:158" ht="14.1" customHeight="1" x14ac:dyDescent="0.2">
      <c r="B106" s="8"/>
      <c r="C106" s="59"/>
      <c r="D106" s="59"/>
      <c r="E106" s="11"/>
      <c r="F106" s="11"/>
      <c r="G106" s="11"/>
      <c r="H106" s="9"/>
      <c r="I106" s="20" t="str">
        <f t="shared" si="7"/>
        <v/>
      </c>
      <c r="J106" s="13"/>
      <c r="K106" s="23" t="str">
        <f t="shared" si="10"/>
        <v/>
      </c>
      <c r="L106" s="13"/>
      <c r="M106" s="72" t="str">
        <f t="shared" si="8"/>
        <v>11</v>
      </c>
      <c r="N106" s="72" t="str">
        <f t="shared" si="9"/>
        <v>11-</v>
      </c>
      <c r="O106" s="13"/>
      <c r="P106" s="13"/>
      <c r="Q106" s="13"/>
      <c r="R106" s="121"/>
      <c r="S106" s="79"/>
      <c r="T106" s="79"/>
      <c r="U106" s="79"/>
      <c r="V106" s="79"/>
      <c r="W106" s="79"/>
      <c r="X106" s="79"/>
      <c r="Y106" s="79"/>
      <c r="Z106" s="79"/>
      <c r="AA106" s="79"/>
      <c r="AB106" s="79"/>
      <c r="AC106" s="123"/>
      <c r="AD106" s="124"/>
      <c r="AE106" s="79"/>
      <c r="AF106" s="79"/>
      <c r="AG106" s="79"/>
      <c r="AH106" s="79"/>
      <c r="AI106" s="123"/>
      <c r="AJ106" s="13"/>
      <c r="AK106" s="13"/>
      <c r="AL106" s="65"/>
      <c r="AM106" s="65"/>
      <c r="AN106" s="65"/>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row>
    <row r="107" spans="2:158" ht="14.1" customHeight="1" x14ac:dyDescent="0.2">
      <c r="B107" s="8"/>
      <c r="C107" s="59"/>
      <c r="D107" s="59"/>
      <c r="E107" s="11"/>
      <c r="F107" s="11"/>
      <c r="G107" s="11"/>
      <c r="H107" s="9"/>
      <c r="I107" s="20" t="str">
        <f t="shared" si="7"/>
        <v/>
      </c>
      <c r="J107" s="13"/>
      <c r="K107" s="23" t="str">
        <f t="shared" si="10"/>
        <v/>
      </c>
      <c r="L107" s="13"/>
      <c r="M107" s="72" t="str">
        <f t="shared" si="8"/>
        <v>11</v>
      </c>
      <c r="N107" s="72" t="str">
        <f t="shared" si="9"/>
        <v>11-</v>
      </c>
      <c r="O107" s="13"/>
      <c r="P107" s="13"/>
      <c r="Q107" s="13"/>
      <c r="R107" s="121"/>
      <c r="S107" s="79"/>
      <c r="T107" s="79"/>
      <c r="U107" s="79"/>
      <c r="V107" s="79"/>
      <c r="W107" s="79"/>
      <c r="X107" s="79"/>
      <c r="Y107" s="79"/>
      <c r="Z107" s="79"/>
      <c r="AA107" s="79"/>
      <c r="AB107" s="79"/>
      <c r="AC107" s="123"/>
      <c r="AD107" s="124"/>
      <c r="AE107" s="79"/>
      <c r="AF107" s="79"/>
      <c r="AG107" s="79"/>
      <c r="AH107" s="79"/>
      <c r="AI107" s="123"/>
      <c r="AJ107" s="13"/>
      <c r="AK107" s="13"/>
      <c r="AL107" s="65"/>
      <c r="AM107" s="65"/>
      <c r="AN107" s="65"/>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row>
    <row r="108" spans="2:158" ht="14.1" customHeight="1" x14ac:dyDescent="0.2">
      <c r="B108" s="8"/>
      <c r="C108" s="59"/>
      <c r="D108" s="59"/>
      <c r="E108" s="11"/>
      <c r="F108" s="11"/>
      <c r="G108" s="11"/>
      <c r="H108" s="9"/>
      <c r="I108" s="20" t="str">
        <f t="shared" si="7"/>
        <v/>
      </c>
      <c r="J108" s="13"/>
      <c r="K108" s="23" t="str">
        <f t="shared" si="10"/>
        <v/>
      </c>
      <c r="L108" s="13"/>
      <c r="M108" s="72" t="str">
        <f t="shared" si="8"/>
        <v>11</v>
      </c>
      <c r="N108" s="72" t="str">
        <f t="shared" si="9"/>
        <v>11-</v>
      </c>
      <c r="O108" s="13"/>
      <c r="P108" s="13"/>
      <c r="Q108" s="13"/>
      <c r="R108" s="121"/>
      <c r="S108" s="79"/>
      <c r="T108" s="79"/>
      <c r="U108" s="79"/>
      <c r="V108" s="79"/>
      <c r="W108" s="79"/>
      <c r="X108" s="79"/>
      <c r="Y108" s="79"/>
      <c r="Z108" s="79"/>
      <c r="AA108" s="79"/>
      <c r="AB108" s="79"/>
      <c r="AC108" s="123"/>
      <c r="AD108" s="124"/>
      <c r="AE108" s="79"/>
      <c r="AF108" s="79"/>
      <c r="AG108" s="79"/>
      <c r="AH108" s="79"/>
      <c r="AI108" s="123"/>
      <c r="AJ108" s="13"/>
      <c r="AK108" s="13"/>
      <c r="AL108" s="65"/>
      <c r="AM108" s="65"/>
      <c r="AN108" s="65"/>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Q108" s="13"/>
      <c r="BR108" s="13"/>
      <c r="BS108" s="13"/>
      <c r="BT108" s="13"/>
      <c r="BU108" s="13"/>
      <c r="BV108" s="13"/>
      <c r="BW108" s="13"/>
      <c r="BX108" s="13"/>
      <c r="BY108" s="13"/>
      <c r="BZ108" s="13"/>
      <c r="CA108" s="13"/>
      <c r="CB108" s="13"/>
      <c r="CC108" s="13"/>
      <c r="CD108" s="13"/>
      <c r="CE108" s="13"/>
      <c r="CF108" s="13"/>
      <c r="CG108" s="13"/>
      <c r="CH108" s="13"/>
      <c r="CI108" s="13"/>
      <c r="CJ108" s="13"/>
      <c r="CK108" s="13"/>
      <c r="CL108" s="13"/>
      <c r="CM108" s="13"/>
      <c r="CN108" s="13"/>
      <c r="CO108" s="13"/>
      <c r="CP108" s="13"/>
      <c r="CQ108" s="13"/>
      <c r="CR108" s="13"/>
      <c r="CS108" s="13"/>
      <c r="CT108" s="13"/>
      <c r="CU108" s="13"/>
      <c r="CV108" s="13"/>
      <c r="CW108" s="13"/>
      <c r="CX108" s="13"/>
      <c r="CY108" s="13"/>
      <c r="CZ108" s="13"/>
      <c r="DA108" s="13"/>
      <c r="DB108" s="13"/>
      <c r="DC108" s="13"/>
      <c r="DD108" s="13"/>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U108" s="13"/>
      <c r="EV108" s="13"/>
      <c r="EW108" s="13"/>
      <c r="EX108" s="13"/>
      <c r="EY108" s="13"/>
      <c r="EZ108" s="13"/>
      <c r="FA108" s="13"/>
      <c r="FB108" s="13"/>
    </row>
    <row r="109" spans="2:158" ht="14.1" customHeight="1" x14ac:dyDescent="0.2">
      <c r="B109" s="8"/>
      <c r="C109" s="59"/>
      <c r="D109" s="59"/>
      <c r="E109" s="11"/>
      <c r="F109" s="11"/>
      <c r="G109" s="11"/>
      <c r="H109" s="9"/>
      <c r="I109" s="20" t="str">
        <f t="shared" si="7"/>
        <v/>
      </c>
      <c r="J109" s="13"/>
      <c r="K109" s="23" t="str">
        <f t="shared" si="10"/>
        <v/>
      </c>
      <c r="L109" s="13"/>
      <c r="M109" s="72" t="str">
        <f t="shared" si="8"/>
        <v>11</v>
      </c>
      <c r="N109" s="72" t="str">
        <f t="shared" si="9"/>
        <v>11-</v>
      </c>
      <c r="O109" s="13"/>
      <c r="P109" s="13"/>
      <c r="Q109" s="13"/>
      <c r="R109" s="121"/>
      <c r="S109" s="79"/>
      <c r="T109" s="79"/>
      <c r="U109" s="79"/>
      <c r="V109" s="79"/>
      <c r="W109" s="79"/>
      <c r="X109" s="79"/>
      <c r="Y109" s="79"/>
      <c r="Z109" s="79"/>
      <c r="AA109" s="79"/>
      <c r="AB109" s="79"/>
      <c r="AC109" s="123"/>
      <c r="AD109" s="124"/>
      <c r="AE109" s="79"/>
      <c r="AF109" s="79"/>
      <c r="AG109" s="79"/>
      <c r="AH109" s="79"/>
      <c r="AI109" s="123"/>
      <c r="AJ109" s="13"/>
      <c r="AK109" s="13"/>
      <c r="AL109" s="65"/>
      <c r="AM109" s="65"/>
      <c r="AN109" s="65"/>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c r="BW109" s="13"/>
      <c r="BX109" s="13"/>
      <c r="BY109" s="13"/>
      <c r="BZ109" s="13"/>
      <c r="CA109" s="13"/>
      <c r="CB109" s="13"/>
      <c r="CC109" s="13"/>
      <c r="CD109" s="13"/>
      <c r="CE109" s="13"/>
      <c r="CF109" s="13"/>
      <c r="CG109" s="13"/>
      <c r="CH109" s="13"/>
      <c r="CI109" s="13"/>
      <c r="CJ109" s="13"/>
      <c r="CK109" s="13"/>
      <c r="CL109" s="13"/>
      <c r="CM109" s="13"/>
      <c r="CN109" s="13"/>
      <c r="CO109" s="13"/>
      <c r="CP109" s="13"/>
      <c r="CQ109" s="13"/>
      <c r="CR109" s="13"/>
      <c r="CS109" s="13"/>
      <c r="CT109" s="13"/>
      <c r="CU109" s="13"/>
      <c r="CV109" s="13"/>
      <c r="CW109" s="13"/>
      <c r="CX109" s="13"/>
      <c r="CY109" s="13"/>
      <c r="CZ109" s="13"/>
      <c r="DA109" s="13"/>
      <c r="DB109" s="13"/>
      <c r="DC109" s="13"/>
      <c r="DD109" s="13"/>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c r="EU109" s="13"/>
      <c r="EV109" s="13"/>
      <c r="EW109" s="13"/>
      <c r="EX109" s="13"/>
      <c r="EY109" s="13"/>
      <c r="EZ109" s="13"/>
      <c r="FA109" s="13"/>
      <c r="FB109" s="13"/>
    </row>
    <row r="110" spans="2:158" ht="14.1" customHeight="1" x14ac:dyDescent="0.2">
      <c r="B110" s="8"/>
      <c r="C110" s="59"/>
      <c r="D110" s="59"/>
      <c r="E110" s="11"/>
      <c r="F110" s="11"/>
      <c r="G110" s="11"/>
      <c r="H110" s="9"/>
      <c r="I110" s="20" t="str">
        <f t="shared" si="7"/>
        <v/>
      </c>
      <c r="J110" s="13"/>
      <c r="K110" s="23" t="str">
        <f t="shared" si="10"/>
        <v/>
      </c>
      <c r="L110" s="13"/>
      <c r="M110" s="72" t="str">
        <f t="shared" si="8"/>
        <v>11</v>
      </c>
      <c r="N110" s="72" t="str">
        <f t="shared" si="9"/>
        <v>11-</v>
      </c>
      <c r="O110" s="13"/>
      <c r="P110" s="13"/>
      <c r="Q110" s="13"/>
      <c r="R110" s="121"/>
      <c r="S110" s="79"/>
      <c r="T110" s="79"/>
      <c r="U110" s="79"/>
      <c r="V110" s="79"/>
      <c r="W110" s="79"/>
      <c r="X110" s="79"/>
      <c r="Y110" s="79"/>
      <c r="Z110" s="79"/>
      <c r="AA110" s="79"/>
      <c r="AB110" s="79"/>
      <c r="AC110" s="123"/>
      <c r="AD110" s="124"/>
      <c r="AE110" s="79"/>
      <c r="AF110" s="79"/>
      <c r="AG110" s="79"/>
      <c r="AH110" s="79"/>
      <c r="AI110" s="123"/>
      <c r="AJ110" s="13"/>
      <c r="AK110" s="13"/>
      <c r="AL110" s="65"/>
      <c r="AM110" s="65"/>
      <c r="AN110" s="65"/>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c r="BW110" s="13"/>
      <c r="BX110" s="13"/>
      <c r="BY110" s="13"/>
      <c r="BZ110" s="13"/>
      <c r="CA110" s="13"/>
      <c r="CB110" s="13"/>
      <c r="CC110" s="13"/>
      <c r="CD110" s="13"/>
      <c r="CE110" s="13"/>
      <c r="CF110" s="13"/>
      <c r="CG110" s="13"/>
      <c r="CH110" s="13"/>
      <c r="CI110" s="13"/>
      <c r="CJ110" s="13"/>
      <c r="CK110" s="13"/>
      <c r="CL110" s="13"/>
      <c r="CM110" s="13"/>
      <c r="CN110" s="13"/>
      <c r="CO110" s="13"/>
      <c r="CP110" s="13"/>
      <c r="CQ110" s="13"/>
      <c r="CR110" s="13"/>
      <c r="CS110" s="13"/>
      <c r="CT110" s="13"/>
      <c r="CU110" s="13"/>
      <c r="CV110" s="13"/>
      <c r="CW110" s="13"/>
      <c r="CX110" s="13"/>
      <c r="CY110" s="13"/>
      <c r="CZ110" s="13"/>
      <c r="DA110" s="13"/>
      <c r="DB110" s="13"/>
      <c r="DC110" s="13"/>
      <c r="DD110" s="13"/>
      <c r="DE110" s="13"/>
      <c r="DF110" s="13"/>
      <c r="DG110" s="13"/>
      <c r="DH110" s="13"/>
      <c r="DI110" s="13"/>
      <c r="DJ110" s="13"/>
      <c r="DK110" s="13"/>
      <c r="DL110" s="13"/>
      <c r="DM110" s="13"/>
      <c r="DN110" s="13"/>
      <c r="DO110" s="13"/>
      <c r="DP110" s="13"/>
      <c r="DQ110" s="13"/>
      <c r="DR110" s="13"/>
      <c r="DS110" s="13"/>
      <c r="DT110" s="13"/>
      <c r="DU110" s="13"/>
      <c r="DV110" s="13"/>
      <c r="DW110" s="13"/>
      <c r="DX110" s="13"/>
      <c r="DY110" s="13"/>
      <c r="DZ110" s="13"/>
      <c r="EA110" s="13"/>
      <c r="EB110" s="13"/>
      <c r="EC110" s="13"/>
      <c r="ED110" s="13"/>
      <c r="EE110" s="13"/>
      <c r="EF110" s="13"/>
      <c r="EG110" s="13"/>
      <c r="EH110" s="13"/>
      <c r="EI110" s="13"/>
      <c r="EJ110" s="13"/>
      <c r="EK110" s="13"/>
      <c r="EL110" s="13"/>
      <c r="EM110" s="13"/>
      <c r="EN110" s="13"/>
      <c r="EO110" s="13"/>
      <c r="EP110" s="13"/>
      <c r="EQ110" s="13"/>
      <c r="ER110" s="13"/>
      <c r="ES110" s="13"/>
      <c r="ET110" s="13"/>
      <c r="EU110" s="13"/>
      <c r="EV110" s="13"/>
      <c r="EW110" s="13"/>
      <c r="EX110" s="13"/>
      <c r="EY110" s="13"/>
      <c r="EZ110" s="13"/>
      <c r="FA110" s="13"/>
      <c r="FB110" s="13"/>
    </row>
    <row r="111" spans="2:158" ht="14.1" customHeight="1" x14ac:dyDescent="0.2">
      <c r="B111" s="8"/>
      <c r="C111" s="59"/>
      <c r="D111" s="59"/>
      <c r="E111" s="11"/>
      <c r="F111" s="11"/>
      <c r="G111" s="11"/>
      <c r="H111" s="9"/>
      <c r="I111" s="20" t="str">
        <f t="shared" si="7"/>
        <v/>
      </c>
      <c r="J111" s="13"/>
      <c r="K111" s="23" t="str">
        <f t="shared" si="10"/>
        <v/>
      </c>
      <c r="L111" s="13"/>
      <c r="M111" s="72" t="str">
        <f t="shared" si="8"/>
        <v>11</v>
      </c>
      <c r="N111" s="72" t="str">
        <f t="shared" si="9"/>
        <v>11-</v>
      </c>
      <c r="O111" s="13"/>
      <c r="P111" s="13"/>
      <c r="Q111" s="13"/>
      <c r="R111" s="121"/>
      <c r="S111" s="79"/>
      <c r="T111" s="79"/>
      <c r="U111" s="79"/>
      <c r="V111" s="79"/>
      <c r="W111" s="79"/>
      <c r="X111" s="79"/>
      <c r="Y111" s="79"/>
      <c r="Z111" s="79"/>
      <c r="AA111" s="79"/>
      <c r="AB111" s="79"/>
      <c r="AC111" s="123"/>
      <c r="AD111" s="124"/>
      <c r="AE111" s="79"/>
      <c r="AF111" s="79"/>
      <c r="AG111" s="79"/>
      <c r="AH111" s="79"/>
      <c r="AI111" s="123"/>
      <c r="AJ111" s="13"/>
      <c r="AK111" s="13"/>
      <c r="AL111" s="65"/>
      <c r="AM111" s="65"/>
      <c r="AN111" s="65"/>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c r="DH111" s="13"/>
      <c r="DI111" s="13"/>
      <c r="DJ111" s="13"/>
      <c r="DK111" s="13"/>
      <c r="DL111" s="13"/>
      <c r="DM111" s="13"/>
      <c r="DN111" s="13"/>
      <c r="DO111" s="13"/>
      <c r="DP111" s="13"/>
      <c r="DQ111" s="13"/>
      <c r="DR111" s="13"/>
      <c r="DS111" s="13"/>
      <c r="DT111" s="13"/>
      <c r="DU111" s="13"/>
      <c r="DV111" s="13"/>
      <c r="DW111" s="13"/>
      <c r="DX111" s="13"/>
      <c r="DY111" s="13"/>
      <c r="DZ111" s="13"/>
      <c r="EA111" s="13"/>
      <c r="EB111" s="13"/>
      <c r="EC111" s="13"/>
      <c r="ED111" s="13"/>
      <c r="EE111" s="13"/>
      <c r="EF111" s="13"/>
      <c r="EG111" s="13"/>
      <c r="EH111" s="13"/>
      <c r="EI111" s="13"/>
      <c r="EJ111" s="13"/>
      <c r="EK111" s="13"/>
      <c r="EL111" s="13"/>
      <c r="EM111" s="13"/>
      <c r="EN111" s="13"/>
      <c r="EO111" s="13"/>
      <c r="EP111" s="13"/>
      <c r="EQ111" s="13"/>
      <c r="ER111" s="13"/>
      <c r="ES111" s="13"/>
      <c r="ET111" s="13"/>
      <c r="EU111" s="13"/>
      <c r="EV111" s="13"/>
      <c r="EW111" s="13"/>
      <c r="EX111" s="13"/>
      <c r="EY111" s="13"/>
      <c r="EZ111" s="13"/>
      <c r="FA111" s="13"/>
      <c r="FB111" s="13"/>
    </row>
    <row r="112" spans="2:158" ht="14.1" customHeight="1" x14ac:dyDescent="0.2">
      <c r="B112" s="8"/>
      <c r="C112" s="59"/>
      <c r="D112" s="59"/>
      <c r="E112" s="11"/>
      <c r="F112" s="11"/>
      <c r="G112" s="11"/>
      <c r="H112" s="9"/>
      <c r="I112" s="20" t="str">
        <f t="shared" si="7"/>
        <v/>
      </c>
      <c r="J112" s="13"/>
      <c r="K112" s="23" t="str">
        <f t="shared" si="10"/>
        <v/>
      </c>
      <c r="L112" s="13"/>
      <c r="M112" s="72" t="str">
        <f t="shared" si="8"/>
        <v>11</v>
      </c>
      <c r="N112" s="72" t="str">
        <f t="shared" si="9"/>
        <v>11-</v>
      </c>
      <c r="O112" s="13"/>
      <c r="P112" s="13"/>
      <c r="Q112" s="13"/>
      <c r="R112" s="121"/>
      <c r="S112" s="79"/>
      <c r="T112" s="79"/>
      <c r="U112" s="79"/>
      <c r="V112" s="79"/>
      <c r="W112" s="79"/>
      <c r="X112" s="79"/>
      <c r="Y112" s="79"/>
      <c r="Z112" s="79"/>
      <c r="AA112" s="79"/>
      <c r="AB112" s="79"/>
      <c r="AC112" s="123"/>
      <c r="AD112" s="124"/>
      <c r="AE112" s="79"/>
      <c r="AF112" s="79"/>
      <c r="AG112" s="79"/>
      <c r="AH112" s="79"/>
      <c r="AI112" s="123"/>
      <c r="AJ112" s="13"/>
      <c r="AK112" s="13"/>
      <c r="AL112" s="65"/>
      <c r="AM112" s="65"/>
      <c r="AN112" s="65"/>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c r="BW112" s="13"/>
      <c r="BX112" s="13"/>
      <c r="BY112" s="13"/>
      <c r="BZ112" s="13"/>
      <c r="CA112" s="13"/>
      <c r="CB112" s="13"/>
      <c r="CC112" s="13"/>
      <c r="CD112" s="13"/>
      <c r="CE112" s="13"/>
      <c r="CF112" s="13"/>
      <c r="CG112" s="13"/>
      <c r="CH112" s="13"/>
      <c r="CI112" s="13"/>
      <c r="CJ112" s="13"/>
      <c r="CK112" s="13"/>
      <c r="CL112" s="13"/>
      <c r="CM112" s="13"/>
      <c r="CN112" s="13"/>
      <c r="CO112" s="13"/>
      <c r="CP112" s="13"/>
      <c r="CQ112" s="13"/>
      <c r="CR112" s="13"/>
      <c r="CS112" s="13"/>
      <c r="CT112" s="13"/>
      <c r="CU112" s="13"/>
      <c r="CV112" s="13"/>
      <c r="CW112" s="13"/>
      <c r="CX112" s="13"/>
      <c r="CY112" s="13"/>
      <c r="CZ112" s="13"/>
      <c r="DA112" s="13"/>
      <c r="DB112" s="13"/>
      <c r="DC112" s="13"/>
      <c r="DD112" s="13"/>
      <c r="DE112" s="13"/>
      <c r="DF112" s="13"/>
      <c r="DG112" s="13"/>
      <c r="DH112" s="13"/>
      <c r="DI112" s="13"/>
      <c r="DJ112" s="13"/>
      <c r="DK112" s="13"/>
      <c r="DL112" s="13"/>
      <c r="DM112" s="13"/>
      <c r="DN112" s="13"/>
      <c r="DO112" s="13"/>
      <c r="DP112" s="13"/>
      <c r="DQ112" s="13"/>
      <c r="DR112" s="13"/>
      <c r="DS112" s="13"/>
      <c r="DT112" s="13"/>
      <c r="DU112" s="13"/>
      <c r="DV112" s="13"/>
      <c r="DW112" s="13"/>
      <c r="DX112" s="13"/>
      <c r="DY112" s="13"/>
      <c r="DZ112" s="13"/>
      <c r="EA112" s="13"/>
      <c r="EB112" s="13"/>
      <c r="EC112" s="13"/>
      <c r="ED112" s="13"/>
      <c r="EE112" s="13"/>
      <c r="EF112" s="13"/>
      <c r="EG112" s="13"/>
      <c r="EH112" s="13"/>
      <c r="EI112" s="13"/>
      <c r="EJ112" s="13"/>
      <c r="EK112" s="13"/>
      <c r="EL112" s="13"/>
      <c r="EM112" s="13"/>
      <c r="EN112" s="13"/>
      <c r="EO112" s="13"/>
      <c r="EP112" s="13"/>
      <c r="EQ112" s="13"/>
      <c r="ER112" s="13"/>
      <c r="ES112" s="13"/>
      <c r="ET112" s="13"/>
      <c r="EU112" s="13"/>
      <c r="EV112" s="13"/>
      <c r="EW112" s="13"/>
      <c r="EX112" s="13"/>
      <c r="EY112" s="13"/>
      <c r="EZ112" s="13"/>
      <c r="FA112" s="13"/>
      <c r="FB112" s="13"/>
    </row>
    <row r="113" spans="1:158" ht="14.1" customHeight="1" x14ac:dyDescent="0.2">
      <c r="B113" s="8"/>
      <c r="C113" s="59"/>
      <c r="D113" s="59"/>
      <c r="E113" s="11"/>
      <c r="F113" s="11"/>
      <c r="G113" s="11"/>
      <c r="H113" s="9"/>
      <c r="I113" s="20" t="str">
        <f t="shared" si="7"/>
        <v/>
      </c>
      <c r="J113" s="13"/>
      <c r="K113" s="23" t="str">
        <f t="shared" si="10"/>
        <v/>
      </c>
      <c r="L113" s="13"/>
      <c r="M113" s="72" t="str">
        <f t="shared" si="8"/>
        <v>11</v>
      </c>
      <c r="N113" s="72" t="str">
        <f t="shared" si="9"/>
        <v>11-</v>
      </c>
      <c r="O113" s="13"/>
      <c r="P113" s="13"/>
      <c r="Q113" s="13"/>
      <c r="R113" s="121"/>
      <c r="S113" s="79"/>
      <c r="T113" s="79"/>
      <c r="U113" s="79"/>
      <c r="V113" s="79"/>
      <c r="W113" s="79"/>
      <c r="X113" s="79"/>
      <c r="Y113" s="79"/>
      <c r="Z113" s="79"/>
      <c r="AA113" s="79"/>
      <c r="AB113" s="79"/>
      <c r="AC113" s="123"/>
      <c r="AD113" s="124"/>
      <c r="AE113" s="79"/>
      <c r="AF113" s="79"/>
      <c r="AG113" s="79"/>
      <c r="AH113" s="79"/>
      <c r="AI113" s="123"/>
      <c r="AJ113" s="13"/>
      <c r="AK113" s="13"/>
      <c r="AL113" s="65"/>
      <c r="AM113" s="65"/>
      <c r="AN113" s="65"/>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c r="BW113" s="13"/>
      <c r="BX113" s="13"/>
      <c r="BY113" s="13"/>
      <c r="BZ113" s="13"/>
      <c r="CA113" s="13"/>
      <c r="CB113" s="13"/>
      <c r="CC113" s="13"/>
      <c r="CD113" s="13"/>
      <c r="CE113" s="13"/>
      <c r="CF113" s="13"/>
      <c r="CG113" s="13"/>
      <c r="CH113" s="13"/>
      <c r="CI113" s="13"/>
      <c r="CJ113" s="13"/>
      <c r="CK113" s="13"/>
      <c r="CL113" s="13"/>
      <c r="CM113" s="13"/>
      <c r="CN113" s="13"/>
      <c r="CO113" s="13"/>
      <c r="CP113" s="13"/>
      <c r="CQ113" s="13"/>
      <c r="CR113" s="13"/>
      <c r="CS113" s="13"/>
      <c r="CT113" s="13"/>
      <c r="CU113" s="13"/>
      <c r="CV113" s="13"/>
      <c r="CW113" s="13"/>
      <c r="CX113" s="13"/>
      <c r="CY113" s="13"/>
      <c r="CZ113" s="13"/>
      <c r="DA113" s="13"/>
      <c r="DB113" s="13"/>
      <c r="DC113" s="13"/>
      <c r="DD113" s="13"/>
      <c r="DE113" s="13"/>
      <c r="DF113" s="13"/>
      <c r="DG113" s="13"/>
      <c r="DH113" s="13"/>
      <c r="DI113" s="13"/>
      <c r="DJ113" s="13"/>
      <c r="DK113" s="13"/>
      <c r="DL113" s="13"/>
      <c r="DM113" s="13"/>
      <c r="DN113" s="13"/>
      <c r="DO113" s="13"/>
      <c r="DP113" s="13"/>
      <c r="DQ113" s="13"/>
      <c r="DR113" s="13"/>
      <c r="DS113" s="13"/>
      <c r="DT113" s="13"/>
      <c r="DU113" s="13"/>
      <c r="DV113" s="13"/>
      <c r="DW113" s="13"/>
      <c r="DX113" s="13"/>
      <c r="DY113" s="13"/>
      <c r="DZ113" s="13"/>
      <c r="EA113" s="13"/>
      <c r="EB113" s="13"/>
      <c r="EC113" s="13"/>
      <c r="ED113" s="13"/>
      <c r="EE113" s="13"/>
      <c r="EF113" s="13"/>
      <c r="EG113" s="13"/>
      <c r="EH113" s="13"/>
      <c r="EI113" s="13"/>
      <c r="EJ113" s="13"/>
      <c r="EK113" s="13"/>
      <c r="EL113" s="13"/>
      <c r="EM113" s="13"/>
      <c r="EN113" s="13"/>
      <c r="EO113" s="13"/>
      <c r="EP113" s="13"/>
      <c r="EQ113" s="13"/>
      <c r="ER113" s="13"/>
      <c r="ES113" s="13"/>
      <c r="ET113" s="13"/>
      <c r="EU113" s="13"/>
      <c r="EV113" s="13"/>
      <c r="EW113" s="13"/>
      <c r="EX113" s="13"/>
      <c r="EY113" s="13"/>
      <c r="EZ113" s="13"/>
      <c r="FA113" s="13"/>
      <c r="FB113" s="13"/>
    </row>
    <row r="114" spans="1:158" ht="14.1" customHeight="1" x14ac:dyDescent="0.2">
      <c r="B114" s="8"/>
      <c r="C114" s="59"/>
      <c r="D114" s="59"/>
      <c r="E114" s="11"/>
      <c r="F114" s="11"/>
      <c r="G114" s="11"/>
      <c r="H114" s="9"/>
      <c r="I114" s="20" t="str">
        <f t="shared" si="7"/>
        <v/>
      </c>
      <c r="J114" s="13"/>
      <c r="K114" s="23" t="str">
        <f t="shared" si="10"/>
        <v/>
      </c>
      <c r="L114" s="13"/>
      <c r="M114" s="72" t="str">
        <f t="shared" si="8"/>
        <v>11</v>
      </c>
      <c r="N114" s="72" t="str">
        <f t="shared" si="9"/>
        <v>11-</v>
      </c>
      <c r="O114" s="13"/>
      <c r="P114" s="13"/>
      <c r="Q114" s="13"/>
      <c r="R114" s="121"/>
      <c r="S114" s="79"/>
      <c r="T114" s="79"/>
      <c r="U114" s="79"/>
      <c r="V114" s="79"/>
      <c r="W114" s="79"/>
      <c r="X114" s="79"/>
      <c r="Y114" s="79"/>
      <c r="Z114" s="79"/>
      <c r="AA114" s="79"/>
      <c r="AB114" s="79"/>
      <c r="AC114" s="123"/>
      <c r="AD114" s="124"/>
      <c r="AE114" s="79"/>
      <c r="AF114" s="79"/>
      <c r="AG114" s="79"/>
      <c r="AH114" s="79"/>
      <c r="AI114" s="123"/>
      <c r="AJ114" s="13"/>
      <c r="AK114" s="13"/>
      <c r="AL114" s="65"/>
      <c r="AM114" s="65"/>
      <c r="AN114" s="65"/>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c r="BW114" s="13"/>
      <c r="BX114" s="13"/>
      <c r="BY114" s="13"/>
      <c r="BZ114" s="13"/>
      <c r="CA114" s="13"/>
      <c r="CB114" s="13"/>
      <c r="CC114" s="13"/>
      <c r="CD114" s="13"/>
      <c r="CE114" s="13"/>
      <c r="CF114" s="13"/>
      <c r="CG114" s="13"/>
      <c r="CH114" s="13"/>
      <c r="CI114" s="13"/>
      <c r="CJ114" s="13"/>
      <c r="CK114" s="13"/>
      <c r="CL114" s="13"/>
      <c r="CM114" s="13"/>
      <c r="CN114" s="13"/>
      <c r="CO114" s="13"/>
      <c r="CP114" s="13"/>
      <c r="CQ114" s="13"/>
      <c r="CR114" s="13"/>
      <c r="CS114" s="13"/>
      <c r="CT114" s="13"/>
      <c r="CU114" s="13"/>
      <c r="CV114" s="13"/>
      <c r="CW114" s="13"/>
      <c r="CX114" s="13"/>
      <c r="CY114" s="13"/>
      <c r="CZ114" s="13"/>
      <c r="DA114" s="13"/>
      <c r="DB114" s="13"/>
      <c r="DC114" s="13"/>
      <c r="DD114" s="13"/>
      <c r="DE114" s="13"/>
      <c r="DF114" s="13"/>
      <c r="DG114" s="13"/>
      <c r="DH114" s="13"/>
      <c r="DI114" s="13"/>
      <c r="DJ114" s="13"/>
      <c r="DK114" s="13"/>
      <c r="DL114" s="13"/>
      <c r="DM114" s="13"/>
      <c r="DN114" s="13"/>
      <c r="DO114" s="13"/>
      <c r="DP114" s="13"/>
      <c r="DQ114" s="13"/>
      <c r="DR114" s="13"/>
      <c r="DS114" s="13"/>
      <c r="DT114" s="13"/>
      <c r="DU114" s="13"/>
      <c r="DV114" s="13"/>
      <c r="DW114" s="13"/>
      <c r="DX114" s="13"/>
      <c r="DY114" s="13"/>
      <c r="DZ114" s="13"/>
      <c r="EA114" s="13"/>
      <c r="EB114" s="13"/>
      <c r="EC114" s="13"/>
      <c r="ED114" s="13"/>
      <c r="EE114" s="13"/>
      <c r="EF114" s="13"/>
      <c r="EG114" s="13"/>
      <c r="EH114" s="13"/>
      <c r="EI114" s="13"/>
      <c r="EJ114" s="13"/>
      <c r="EK114" s="13"/>
      <c r="EL114" s="13"/>
      <c r="EM114" s="13"/>
      <c r="EN114" s="13"/>
      <c r="EO114" s="13"/>
      <c r="EP114" s="13"/>
      <c r="EQ114" s="13"/>
      <c r="ER114" s="13"/>
      <c r="ES114" s="13"/>
      <c r="ET114" s="13"/>
      <c r="EU114" s="13"/>
      <c r="EV114" s="13"/>
      <c r="EW114" s="13"/>
      <c r="EX114" s="13"/>
      <c r="EY114" s="13"/>
      <c r="EZ114" s="13"/>
      <c r="FA114" s="13"/>
      <c r="FB114" s="13"/>
    </row>
    <row r="115" spans="1:158" ht="14.1" customHeight="1" x14ac:dyDescent="0.2">
      <c r="B115" s="8"/>
      <c r="C115" s="59"/>
      <c r="D115" s="59"/>
      <c r="E115" s="11"/>
      <c r="F115" s="11"/>
      <c r="G115" s="11"/>
      <c r="H115" s="9"/>
      <c r="I115" s="20" t="str">
        <f t="shared" si="7"/>
        <v/>
      </c>
      <c r="J115" s="13"/>
      <c r="K115" s="23" t="str">
        <f t="shared" si="10"/>
        <v/>
      </c>
      <c r="L115" s="13"/>
      <c r="M115" s="72" t="str">
        <f t="shared" si="8"/>
        <v>11</v>
      </c>
      <c r="N115" s="72" t="str">
        <f t="shared" si="9"/>
        <v>11-</v>
      </c>
      <c r="O115" s="13"/>
      <c r="P115" s="13"/>
      <c r="Q115" s="13"/>
      <c r="R115" s="121"/>
      <c r="S115" s="79"/>
      <c r="T115" s="79"/>
      <c r="U115" s="79"/>
      <c r="V115" s="79"/>
      <c r="W115" s="79"/>
      <c r="X115" s="79"/>
      <c r="Y115" s="79"/>
      <c r="Z115" s="79"/>
      <c r="AA115" s="79"/>
      <c r="AB115" s="79"/>
      <c r="AC115" s="123"/>
      <c r="AD115" s="124"/>
      <c r="AE115" s="79"/>
      <c r="AF115" s="79"/>
      <c r="AG115" s="79"/>
      <c r="AH115" s="79"/>
      <c r="AI115" s="123"/>
      <c r="AJ115" s="13"/>
      <c r="AK115" s="13"/>
      <c r="AL115" s="65"/>
      <c r="AM115" s="65"/>
      <c r="AN115" s="65"/>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c r="BW115" s="13"/>
      <c r="BX115" s="13"/>
      <c r="BY115" s="13"/>
      <c r="BZ115" s="13"/>
      <c r="CA115" s="13"/>
      <c r="CB115" s="13"/>
      <c r="CC115" s="13"/>
      <c r="CD115" s="13"/>
      <c r="CE115" s="13"/>
      <c r="CF115" s="13"/>
      <c r="CG115" s="13"/>
      <c r="CH115" s="13"/>
      <c r="CI115" s="13"/>
      <c r="CJ115" s="13"/>
      <c r="CK115" s="13"/>
      <c r="CL115" s="13"/>
      <c r="CM115" s="13"/>
      <c r="CN115" s="13"/>
      <c r="CO115" s="13"/>
      <c r="CP115" s="13"/>
      <c r="CQ115" s="13"/>
      <c r="CR115" s="13"/>
      <c r="CS115" s="13"/>
      <c r="CT115" s="13"/>
      <c r="CU115" s="13"/>
      <c r="CV115" s="13"/>
      <c r="CW115" s="13"/>
      <c r="CX115" s="13"/>
      <c r="CY115" s="13"/>
      <c r="CZ115" s="13"/>
      <c r="DA115" s="13"/>
      <c r="DB115" s="13"/>
      <c r="DC115" s="13"/>
      <c r="DD115" s="13"/>
      <c r="DE115" s="13"/>
      <c r="DF115" s="13"/>
      <c r="DG115" s="13"/>
      <c r="DH115" s="13"/>
      <c r="DI115" s="13"/>
      <c r="DJ115" s="13"/>
      <c r="DK115" s="13"/>
      <c r="DL115" s="13"/>
      <c r="DM115" s="13"/>
      <c r="DN115" s="13"/>
      <c r="DO115" s="13"/>
      <c r="DP115" s="13"/>
      <c r="DQ115" s="13"/>
      <c r="DR115" s="13"/>
      <c r="DS115" s="13"/>
      <c r="DT115" s="13"/>
      <c r="DU115" s="13"/>
      <c r="DV115" s="13"/>
      <c r="DW115" s="13"/>
      <c r="DX115" s="13"/>
      <c r="DY115" s="13"/>
      <c r="DZ115" s="13"/>
      <c r="EA115" s="13"/>
      <c r="EB115" s="13"/>
      <c r="EC115" s="13"/>
      <c r="ED115" s="13"/>
      <c r="EE115" s="13"/>
      <c r="EF115" s="13"/>
      <c r="EG115" s="13"/>
      <c r="EH115" s="13"/>
      <c r="EI115" s="13"/>
      <c r="EJ115" s="13"/>
      <c r="EK115" s="13"/>
      <c r="EL115" s="13"/>
      <c r="EM115" s="13"/>
      <c r="EN115" s="13"/>
      <c r="EO115" s="13"/>
      <c r="EP115" s="13"/>
      <c r="EQ115" s="13"/>
      <c r="ER115" s="13"/>
      <c r="ES115" s="13"/>
      <c r="ET115" s="13"/>
      <c r="EU115" s="13"/>
      <c r="EV115" s="13"/>
      <c r="EW115" s="13"/>
      <c r="EX115" s="13"/>
      <c r="EY115" s="13"/>
      <c r="EZ115" s="13"/>
      <c r="FA115" s="13"/>
      <c r="FB115" s="13"/>
    </row>
    <row r="116" spans="1:158" ht="14.1" customHeight="1" x14ac:dyDescent="0.2">
      <c r="B116" s="8"/>
      <c r="C116" s="59"/>
      <c r="D116" s="59"/>
      <c r="E116" s="11"/>
      <c r="F116" s="11"/>
      <c r="G116" s="11"/>
      <c r="H116" s="9"/>
      <c r="I116" s="20" t="str">
        <f t="shared" si="7"/>
        <v/>
      </c>
      <c r="J116" s="13"/>
      <c r="K116" s="23" t="str">
        <f t="shared" si="10"/>
        <v/>
      </c>
      <c r="L116" s="13"/>
      <c r="M116" s="72" t="str">
        <f t="shared" si="8"/>
        <v>11</v>
      </c>
      <c r="N116" s="72" t="str">
        <f t="shared" si="9"/>
        <v>11-</v>
      </c>
      <c r="O116" s="13"/>
      <c r="P116" s="13"/>
      <c r="Q116" s="13"/>
      <c r="R116" s="121"/>
      <c r="S116" s="79"/>
      <c r="T116" s="79"/>
      <c r="U116" s="79"/>
      <c r="V116" s="79"/>
      <c r="W116" s="79"/>
      <c r="X116" s="79"/>
      <c r="Y116" s="79"/>
      <c r="Z116" s="79"/>
      <c r="AA116" s="79"/>
      <c r="AB116" s="79"/>
      <c r="AC116" s="123"/>
      <c r="AD116" s="124"/>
      <c r="AE116" s="79"/>
      <c r="AF116" s="79"/>
      <c r="AG116" s="79"/>
      <c r="AH116" s="79"/>
      <c r="AI116" s="123"/>
      <c r="AJ116" s="13"/>
      <c r="AK116" s="13"/>
      <c r="AL116" s="65"/>
      <c r="AM116" s="65"/>
      <c r="AN116" s="65"/>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c r="CO116" s="13"/>
      <c r="CP116" s="13"/>
      <c r="CQ116" s="13"/>
      <c r="CR116" s="13"/>
      <c r="CS116" s="13"/>
      <c r="CT116" s="13"/>
      <c r="CU116" s="13"/>
      <c r="CV116" s="13"/>
      <c r="CW116" s="13"/>
      <c r="CX116" s="13"/>
      <c r="CY116" s="13"/>
      <c r="CZ116" s="13"/>
      <c r="DA116" s="13"/>
      <c r="DB116" s="13"/>
      <c r="DC116" s="13"/>
      <c r="DD116" s="13"/>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c r="EU116" s="13"/>
      <c r="EV116" s="13"/>
      <c r="EW116" s="13"/>
      <c r="EX116" s="13"/>
      <c r="EY116" s="13"/>
      <c r="EZ116" s="13"/>
      <c r="FA116" s="13"/>
      <c r="FB116" s="13"/>
    </row>
    <row r="117" spans="1:158" ht="14.1" customHeight="1" x14ac:dyDescent="0.2">
      <c r="B117" s="8"/>
      <c r="C117" s="59"/>
      <c r="D117" s="59"/>
      <c r="E117" s="11"/>
      <c r="F117" s="11"/>
      <c r="G117" s="11"/>
      <c r="H117" s="9"/>
      <c r="I117" s="20" t="str">
        <f t="shared" si="7"/>
        <v/>
      </c>
      <c r="J117" s="13"/>
      <c r="K117" s="23" t="str">
        <f t="shared" si="10"/>
        <v/>
      </c>
      <c r="L117" s="13"/>
      <c r="M117" s="72" t="str">
        <f t="shared" si="8"/>
        <v>11</v>
      </c>
      <c r="N117" s="72" t="str">
        <f t="shared" si="9"/>
        <v>11-</v>
      </c>
      <c r="O117" s="13"/>
      <c r="P117" s="13"/>
      <c r="Q117" s="13"/>
      <c r="R117" s="121"/>
      <c r="S117" s="79"/>
      <c r="T117" s="79"/>
      <c r="U117" s="79"/>
      <c r="V117" s="79"/>
      <c r="W117" s="79"/>
      <c r="X117" s="79"/>
      <c r="Y117" s="79"/>
      <c r="Z117" s="79"/>
      <c r="AA117" s="79"/>
      <c r="AB117" s="79"/>
      <c r="AC117" s="123"/>
      <c r="AD117" s="124"/>
      <c r="AE117" s="79"/>
      <c r="AF117" s="79"/>
      <c r="AG117" s="79"/>
      <c r="AH117" s="79"/>
      <c r="AI117" s="123"/>
      <c r="AJ117" s="13"/>
      <c r="AK117" s="13"/>
      <c r="AL117" s="65"/>
      <c r="AM117" s="65"/>
      <c r="AN117" s="65"/>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c r="BW117" s="13"/>
      <c r="BX117" s="13"/>
      <c r="BY117" s="13"/>
      <c r="BZ117" s="13"/>
      <c r="CA117" s="13"/>
      <c r="CB117" s="13"/>
      <c r="CC117" s="13"/>
      <c r="CD117" s="13"/>
      <c r="CE117" s="13"/>
      <c r="CF117" s="13"/>
      <c r="CG117" s="13"/>
      <c r="CH117" s="13"/>
      <c r="CI117" s="13"/>
      <c r="CJ117" s="13"/>
      <c r="CK117" s="13"/>
      <c r="CL117" s="13"/>
      <c r="CM117" s="13"/>
      <c r="CN117" s="13"/>
      <c r="CO117" s="13"/>
      <c r="CP117" s="13"/>
      <c r="CQ117" s="13"/>
      <c r="CR117" s="13"/>
      <c r="CS117" s="13"/>
      <c r="CT117" s="13"/>
      <c r="CU117" s="13"/>
      <c r="CV117" s="13"/>
      <c r="CW117" s="13"/>
      <c r="CX117" s="13"/>
      <c r="CY117" s="13"/>
      <c r="CZ117" s="13"/>
      <c r="DA117" s="13"/>
      <c r="DB117" s="13"/>
      <c r="DC117" s="13"/>
      <c r="DD117" s="13"/>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c r="EU117" s="13"/>
      <c r="EV117" s="13"/>
      <c r="EW117" s="13"/>
      <c r="EX117" s="13"/>
      <c r="EY117" s="13"/>
      <c r="EZ117" s="13"/>
      <c r="FA117" s="13"/>
      <c r="FB117" s="13"/>
    </row>
    <row r="118" spans="1:158" ht="14.1" customHeight="1" x14ac:dyDescent="0.2">
      <c r="B118" s="8"/>
      <c r="C118" s="59"/>
      <c r="D118" s="59"/>
      <c r="E118" s="11"/>
      <c r="F118" s="11"/>
      <c r="G118" s="11"/>
      <c r="H118" s="9"/>
      <c r="I118" s="20" t="str">
        <f t="shared" si="7"/>
        <v/>
      </c>
      <c r="J118" s="13"/>
      <c r="K118" s="23" t="str">
        <f t="shared" si="10"/>
        <v/>
      </c>
      <c r="L118" s="13"/>
      <c r="M118" s="72" t="str">
        <f t="shared" si="8"/>
        <v>11</v>
      </c>
      <c r="N118" s="72" t="str">
        <f t="shared" si="9"/>
        <v>11-</v>
      </c>
      <c r="O118" s="13"/>
      <c r="P118" s="13"/>
      <c r="Q118" s="13"/>
      <c r="R118" s="121"/>
      <c r="S118" s="79"/>
      <c r="T118" s="79"/>
      <c r="U118" s="79"/>
      <c r="V118" s="79"/>
      <c r="W118" s="79"/>
      <c r="X118" s="79"/>
      <c r="Y118" s="79"/>
      <c r="Z118" s="79"/>
      <c r="AA118" s="79"/>
      <c r="AB118" s="79"/>
      <c r="AC118" s="123"/>
      <c r="AD118" s="124"/>
      <c r="AE118" s="79"/>
      <c r="AF118" s="79"/>
      <c r="AG118" s="79"/>
      <c r="AH118" s="79"/>
      <c r="AI118" s="123"/>
      <c r="AJ118" s="13"/>
      <c r="AK118" s="13"/>
      <c r="AL118" s="65"/>
      <c r="AM118" s="65"/>
      <c r="AN118" s="65"/>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c r="BW118" s="13"/>
      <c r="BX118" s="13"/>
      <c r="BY118" s="13"/>
      <c r="BZ118" s="13"/>
      <c r="CA118" s="13"/>
      <c r="CB118" s="13"/>
      <c r="CC118" s="13"/>
      <c r="CD118" s="13"/>
      <c r="CE118" s="13"/>
      <c r="CF118" s="13"/>
      <c r="CG118" s="13"/>
      <c r="CH118" s="13"/>
      <c r="CI118" s="13"/>
      <c r="CJ118" s="13"/>
      <c r="CK118" s="13"/>
      <c r="CL118" s="13"/>
      <c r="CM118" s="13"/>
      <c r="CN118" s="13"/>
      <c r="CO118" s="13"/>
      <c r="CP118" s="13"/>
      <c r="CQ118" s="13"/>
      <c r="CR118" s="13"/>
      <c r="CS118" s="13"/>
      <c r="CT118" s="13"/>
      <c r="CU118" s="13"/>
      <c r="CV118" s="13"/>
      <c r="CW118" s="13"/>
      <c r="CX118" s="13"/>
      <c r="CY118" s="13"/>
      <c r="CZ118" s="13"/>
      <c r="DA118" s="13"/>
      <c r="DB118" s="13"/>
      <c r="DC118" s="13"/>
      <c r="DD118" s="13"/>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c r="EU118" s="13"/>
      <c r="EV118" s="13"/>
      <c r="EW118" s="13"/>
      <c r="EX118" s="13"/>
      <c r="EY118" s="13"/>
      <c r="EZ118" s="13"/>
      <c r="FA118" s="13"/>
      <c r="FB118" s="13"/>
    </row>
    <row r="119" spans="1:158" ht="14.1" customHeight="1" x14ac:dyDescent="0.2">
      <c r="B119" s="8"/>
      <c r="C119" s="59"/>
      <c r="D119" s="59"/>
      <c r="E119" s="11"/>
      <c r="F119" s="11"/>
      <c r="G119" s="11"/>
      <c r="H119" s="9"/>
      <c r="I119" s="20" t="str">
        <f t="shared" si="7"/>
        <v/>
      </c>
      <c r="J119" s="13"/>
      <c r="K119" s="23" t="str">
        <f t="shared" si="10"/>
        <v/>
      </c>
      <c r="L119" s="13"/>
      <c r="M119" s="72" t="str">
        <f t="shared" si="8"/>
        <v>11</v>
      </c>
      <c r="N119" s="72" t="str">
        <f t="shared" si="9"/>
        <v>11-</v>
      </c>
      <c r="O119" s="13"/>
      <c r="P119" s="13"/>
      <c r="Q119" s="13"/>
      <c r="R119" s="121"/>
      <c r="S119" s="79"/>
      <c r="T119" s="79"/>
      <c r="U119" s="79"/>
      <c r="V119" s="79"/>
      <c r="W119" s="79"/>
      <c r="X119" s="79"/>
      <c r="Y119" s="79"/>
      <c r="Z119" s="79"/>
      <c r="AA119" s="79"/>
      <c r="AB119" s="79"/>
      <c r="AC119" s="123"/>
      <c r="AD119" s="124"/>
      <c r="AE119" s="79"/>
      <c r="AF119" s="79"/>
      <c r="AG119" s="79"/>
      <c r="AH119" s="79"/>
      <c r="AI119" s="123"/>
      <c r="AJ119" s="13"/>
      <c r="AK119" s="13"/>
      <c r="AL119" s="65"/>
      <c r="AM119" s="65"/>
      <c r="AN119" s="65"/>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c r="DI119" s="13"/>
      <c r="DJ119" s="13"/>
      <c r="DK119" s="13"/>
      <c r="DL119" s="13"/>
      <c r="DM119" s="13"/>
      <c r="DN119" s="13"/>
      <c r="DO119" s="13"/>
      <c r="DP119" s="13"/>
      <c r="DQ119" s="13"/>
      <c r="DR119" s="13"/>
      <c r="DS119" s="13"/>
      <c r="DT119" s="13"/>
      <c r="DU119" s="13"/>
      <c r="DV119" s="13"/>
      <c r="DW119" s="13"/>
      <c r="DX119" s="13"/>
      <c r="DY119" s="13"/>
      <c r="DZ119" s="13"/>
      <c r="EA119" s="13"/>
      <c r="EB119" s="13"/>
      <c r="EC119" s="13"/>
      <c r="ED119" s="13"/>
      <c r="EE119" s="13"/>
      <c r="EF119" s="13"/>
      <c r="EG119" s="13"/>
      <c r="EH119" s="13"/>
      <c r="EI119" s="13"/>
      <c r="EJ119" s="13"/>
      <c r="EK119" s="13"/>
      <c r="EL119" s="13"/>
      <c r="EM119" s="13"/>
      <c r="EN119" s="13"/>
      <c r="EO119" s="13"/>
      <c r="EP119" s="13"/>
      <c r="EQ119" s="13"/>
      <c r="ER119" s="13"/>
      <c r="ES119" s="13"/>
      <c r="ET119" s="13"/>
      <c r="EU119" s="13"/>
      <c r="EV119" s="13"/>
      <c r="EW119" s="13"/>
      <c r="EX119" s="13"/>
      <c r="EY119" s="13"/>
      <c r="EZ119" s="13"/>
      <c r="FA119" s="13"/>
      <c r="FB119" s="13"/>
    </row>
    <row r="120" spans="1:158" ht="14.1" customHeight="1" thickBot="1" x14ac:dyDescent="0.25">
      <c r="B120" s="8"/>
      <c r="C120" s="59"/>
      <c r="D120" s="59"/>
      <c r="E120" s="11"/>
      <c r="F120" s="11"/>
      <c r="G120" s="11"/>
      <c r="H120" s="9"/>
      <c r="I120" s="20" t="str">
        <f t="shared" si="7"/>
        <v/>
      </c>
      <c r="J120" s="13"/>
      <c r="K120" s="23" t="str">
        <f t="shared" si="10"/>
        <v/>
      </c>
      <c r="L120" s="13"/>
      <c r="M120" s="72" t="str">
        <f t="shared" si="8"/>
        <v>11</v>
      </c>
      <c r="N120" s="72" t="str">
        <f t="shared" si="9"/>
        <v>11-</v>
      </c>
      <c r="O120" s="13"/>
      <c r="P120" s="13"/>
      <c r="Q120" s="13"/>
      <c r="R120" s="130"/>
      <c r="S120" s="131"/>
      <c r="T120" s="131"/>
      <c r="U120" s="131"/>
      <c r="V120" s="131"/>
      <c r="W120" s="131"/>
      <c r="X120" s="131"/>
      <c r="Y120" s="131"/>
      <c r="Z120" s="131"/>
      <c r="AA120" s="131"/>
      <c r="AB120" s="131"/>
      <c r="AC120" s="132"/>
      <c r="AD120" s="133"/>
      <c r="AE120" s="131"/>
      <c r="AF120" s="131"/>
      <c r="AG120" s="131"/>
      <c r="AH120" s="131"/>
      <c r="AI120" s="132"/>
      <c r="AJ120" s="13"/>
      <c r="AK120" s="13"/>
      <c r="AL120" s="65"/>
      <c r="AM120" s="65"/>
      <c r="AN120" s="65"/>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c r="BL120" s="13"/>
      <c r="BM120" s="13"/>
      <c r="BN120" s="13"/>
      <c r="BO120" s="13"/>
      <c r="BP120" s="13"/>
      <c r="BQ120" s="13"/>
      <c r="BR120" s="13"/>
      <c r="BS120" s="13"/>
      <c r="BT120" s="13"/>
      <c r="BU120" s="13"/>
      <c r="BV120" s="13"/>
      <c r="BW120" s="13"/>
      <c r="BX120" s="13"/>
      <c r="BY120" s="13"/>
      <c r="BZ120" s="13"/>
      <c r="CA120" s="13"/>
      <c r="CB120" s="13"/>
      <c r="CC120" s="13"/>
      <c r="CD120" s="13"/>
      <c r="CE120" s="13"/>
      <c r="CF120" s="13"/>
      <c r="CG120" s="13"/>
      <c r="CH120" s="13"/>
      <c r="CI120" s="13"/>
      <c r="CJ120" s="13"/>
      <c r="CK120" s="13"/>
      <c r="CL120" s="13"/>
      <c r="CM120" s="13"/>
      <c r="CN120" s="13"/>
      <c r="CO120" s="13"/>
      <c r="CP120" s="13"/>
      <c r="CQ120" s="13"/>
      <c r="CR120" s="13"/>
      <c r="CS120" s="13"/>
      <c r="CT120" s="13"/>
      <c r="CU120" s="13"/>
      <c r="CV120" s="13"/>
      <c r="CW120" s="13"/>
      <c r="CX120" s="13"/>
      <c r="CY120" s="13"/>
      <c r="CZ120" s="13"/>
      <c r="DA120" s="13"/>
      <c r="DB120" s="13"/>
      <c r="DC120" s="13"/>
      <c r="DD120" s="13"/>
      <c r="DE120" s="13"/>
      <c r="DF120" s="13"/>
      <c r="DG120" s="13"/>
      <c r="DH120" s="13"/>
      <c r="DI120" s="13"/>
      <c r="DJ120" s="13"/>
      <c r="DK120" s="13"/>
      <c r="DL120" s="13"/>
      <c r="DM120" s="13"/>
      <c r="DN120" s="13"/>
      <c r="DO120" s="13"/>
      <c r="DP120" s="13"/>
      <c r="DQ120" s="13"/>
      <c r="DR120" s="13"/>
      <c r="DS120" s="13"/>
      <c r="DT120" s="13"/>
      <c r="DU120" s="13"/>
      <c r="DV120" s="13"/>
      <c r="DW120" s="13"/>
      <c r="DX120" s="13"/>
      <c r="DY120" s="13"/>
      <c r="DZ120" s="13"/>
      <c r="EA120" s="13"/>
      <c r="EB120" s="13"/>
      <c r="EC120" s="13"/>
      <c r="ED120" s="13"/>
      <c r="EE120" s="13"/>
      <c r="EF120" s="13"/>
      <c r="EG120" s="13"/>
      <c r="EH120" s="13"/>
      <c r="EI120" s="13"/>
      <c r="EJ120" s="13"/>
      <c r="EK120" s="13"/>
      <c r="EL120" s="13"/>
      <c r="EM120" s="13"/>
      <c r="EN120" s="13"/>
      <c r="EO120" s="13"/>
      <c r="EP120" s="13"/>
      <c r="EQ120" s="13"/>
      <c r="ER120" s="13"/>
      <c r="ES120" s="13"/>
      <c r="ET120" s="13"/>
      <c r="EU120" s="13"/>
      <c r="EV120" s="13"/>
      <c r="EW120" s="13"/>
      <c r="EX120" s="13"/>
      <c r="EY120" s="13"/>
      <c r="EZ120" s="13"/>
      <c r="FA120" s="13"/>
      <c r="FB120" s="13"/>
    </row>
    <row r="121" spans="1:158" ht="13.5" thickBot="1" x14ac:dyDescent="0.25">
      <c r="B121" s="157" t="s">
        <v>6</v>
      </c>
      <c r="C121" s="158"/>
      <c r="D121" s="158"/>
      <c r="E121" s="158"/>
      <c r="F121" s="158"/>
      <c r="G121" s="158"/>
      <c r="H121" s="159"/>
      <c r="I121" s="25">
        <f>+I12</f>
        <v>0</v>
      </c>
      <c r="J121" s="26"/>
      <c r="K121" s="25">
        <f>+K12</f>
        <v>0</v>
      </c>
      <c r="L121" s="13"/>
      <c r="M121" s="72"/>
      <c r="N121" s="72"/>
      <c r="O121" s="13"/>
      <c r="P121" s="13"/>
      <c r="Q121" s="13"/>
      <c r="R121" s="94">
        <f>+R13</f>
        <v>0</v>
      </c>
      <c r="S121" s="94">
        <f t="shared" ref="S121:AI121" si="11">+S13</f>
        <v>0</v>
      </c>
      <c r="T121" s="94">
        <f t="shared" si="11"/>
        <v>0</v>
      </c>
      <c r="U121" s="94">
        <f t="shared" si="11"/>
        <v>0</v>
      </c>
      <c r="V121" s="94">
        <f t="shared" si="11"/>
        <v>0</v>
      </c>
      <c r="W121" s="94">
        <f t="shared" si="11"/>
        <v>0</v>
      </c>
      <c r="X121" s="94">
        <f t="shared" si="11"/>
        <v>0</v>
      </c>
      <c r="Y121" s="94">
        <f t="shared" si="11"/>
        <v>0</v>
      </c>
      <c r="Z121" s="94">
        <f t="shared" si="11"/>
        <v>0</v>
      </c>
      <c r="AA121" s="94">
        <f t="shared" si="11"/>
        <v>0</v>
      </c>
      <c r="AB121" s="94">
        <f t="shared" si="11"/>
        <v>0</v>
      </c>
      <c r="AC121" s="94">
        <f t="shared" si="11"/>
        <v>0</v>
      </c>
      <c r="AD121" s="94">
        <f t="shared" si="11"/>
        <v>0</v>
      </c>
      <c r="AE121" s="94">
        <f t="shared" si="11"/>
        <v>0</v>
      </c>
      <c r="AF121" s="94">
        <f t="shared" si="11"/>
        <v>0</v>
      </c>
      <c r="AG121" s="94">
        <f t="shared" si="11"/>
        <v>0</v>
      </c>
      <c r="AH121" s="94">
        <f t="shared" si="11"/>
        <v>0</v>
      </c>
      <c r="AI121" s="94">
        <f t="shared" si="11"/>
        <v>0</v>
      </c>
      <c r="AJ121" s="13"/>
      <c r="AK121" s="13"/>
      <c r="AL121" s="65"/>
      <c r="AM121" s="65"/>
      <c r="AN121" s="65"/>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c r="BL121" s="13"/>
      <c r="BM121" s="13"/>
      <c r="BN121" s="13"/>
      <c r="BO121" s="13"/>
      <c r="BP121" s="13"/>
      <c r="BQ121" s="13"/>
      <c r="BR121" s="13"/>
      <c r="BS121" s="13"/>
      <c r="BT121" s="13"/>
      <c r="BU121" s="13"/>
      <c r="BV121" s="13"/>
      <c r="BW121" s="13"/>
      <c r="BX121" s="13"/>
      <c r="BY121" s="13"/>
      <c r="BZ121" s="13"/>
      <c r="CA121" s="13"/>
      <c r="CB121" s="13"/>
      <c r="CC121" s="13"/>
      <c r="CD121" s="13"/>
      <c r="CE121" s="13"/>
      <c r="CF121" s="13"/>
      <c r="CG121" s="13"/>
      <c r="CH121" s="13"/>
      <c r="CI121" s="13"/>
      <c r="CJ121" s="13"/>
      <c r="CK121" s="13"/>
      <c r="CL121" s="13"/>
      <c r="CM121" s="13"/>
      <c r="CN121" s="13"/>
      <c r="CO121" s="13"/>
      <c r="CP121" s="13"/>
      <c r="CQ121" s="13"/>
      <c r="CR121" s="13"/>
      <c r="CS121" s="13"/>
      <c r="CT121" s="13"/>
      <c r="CU121" s="13"/>
      <c r="CV121" s="13"/>
      <c r="CW121" s="13"/>
      <c r="CX121" s="13"/>
      <c r="CY121" s="13"/>
      <c r="CZ121" s="13"/>
      <c r="DA121" s="13"/>
      <c r="DB121" s="13"/>
      <c r="DC121" s="13"/>
      <c r="DD121" s="13"/>
      <c r="DE121" s="13"/>
      <c r="DF121" s="13"/>
      <c r="DG121" s="13"/>
      <c r="DH121" s="13"/>
      <c r="DI121" s="13"/>
      <c r="DJ121" s="13"/>
      <c r="DK121" s="13"/>
      <c r="DL121" s="13"/>
      <c r="DM121" s="13"/>
      <c r="DN121" s="13"/>
      <c r="DO121" s="13"/>
      <c r="DP121" s="13"/>
      <c r="DQ121" s="13"/>
      <c r="DR121" s="13"/>
      <c r="DS121" s="13"/>
      <c r="DT121" s="13"/>
      <c r="DU121" s="13"/>
      <c r="DV121" s="13"/>
      <c r="DW121" s="13"/>
      <c r="DX121" s="13"/>
      <c r="DY121" s="13"/>
      <c r="DZ121" s="13"/>
      <c r="EA121" s="13"/>
      <c r="EB121" s="13"/>
      <c r="EC121" s="13"/>
      <c r="ED121" s="13"/>
      <c r="EE121" s="13"/>
      <c r="EF121" s="13"/>
      <c r="EG121" s="13"/>
      <c r="EH121" s="13"/>
      <c r="EI121" s="13"/>
      <c r="EJ121" s="13"/>
      <c r="EK121" s="13"/>
      <c r="EL121" s="13"/>
      <c r="EM121" s="13"/>
      <c r="EN121" s="13"/>
      <c r="EO121" s="13"/>
      <c r="EP121" s="13"/>
      <c r="EQ121" s="13"/>
      <c r="ER121" s="13"/>
      <c r="ES121" s="13"/>
      <c r="ET121" s="13"/>
      <c r="EU121" s="13"/>
      <c r="EV121" s="13"/>
      <c r="EW121" s="13"/>
      <c r="EX121" s="13"/>
      <c r="EY121" s="13"/>
      <c r="EZ121" s="13"/>
      <c r="FA121" s="13"/>
      <c r="FB121" s="13"/>
    </row>
    <row r="122" spans="1:158" x14ac:dyDescent="0.2">
      <c r="B122" s="28"/>
      <c r="C122" s="28"/>
      <c r="D122" s="28"/>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65"/>
      <c r="AM122" s="65"/>
      <c r="AN122" s="65"/>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c r="BW122" s="13"/>
      <c r="BX122" s="13"/>
      <c r="BY122" s="13"/>
      <c r="BZ122" s="13"/>
      <c r="CA122" s="13"/>
      <c r="CB122" s="13"/>
      <c r="CC122" s="13"/>
      <c r="CD122" s="13"/>
      <c r="CE122" s="13"/>
      <c r="CF122" s="13"/>
      <c r="CG122" s="13"/>
      <c r="CH122" s="13"/>
      <c r="CI122" s="13"/>
      <c r="CJ122" s="13"/>
      <c r="CK122" s="13"/>
      <c r="CL122" s="13"/>
      <c r="CM122" s="13"/>
      <c r="CN122" s="13"/>
      <c r="CO122" s="13"/>
      <c r="CP122" s="13"/>
      <c r="CQ122" s="13"/>
      <c r="CR122" s="13"/>
      <c r="CS122" s="13"/>
      <c r="CT122" s="13"/>
      <c r="CU122" s="13"/>
      <c r="CV122" s="13"/>
      <c r="CW122" s="13"/>
      <c r="CX122" s="13"/>
      <c r="CY122" s="13"/>
      <c r="CZ122" s="13"/>
      <c r="DA122" s="13"/>
      <c r="DB122" s="13"/>
      <c r="DC122" s="13"/>
      <c r="DD122" s="13"/>
      <c r="DE122" s="13"/>
      <c r="DF122" s="13"/>
      <c r="DG122" s="13"/>
      <c r="DH122" s="13"/>
      <c r="DI122" s="13"/>
      <c r="DJ122" s="13"/>
      <c r="DK122" s="13"/>
      <c r="DL122" s="13"/>
      <c r="DM122" s="13"/>
      <c r="DN122" s="13"/>
      <c r="DO122" s="13"/>
      <c r="DP122" s="13"/>
      <c r="DQ122" s="13"/>
      <c r="DR122" s="13"/>
      <c r="DS122" s="13"/>
      <c r="DT122" s="13"/>
      <c r="DU122" s="13"/>
      <c r="DV122" s="13"/>
      <c r="DW122" s="13"/>
      <c r="DX122" s="13"/>
      <c r="DY122" s="13"/>
      <c r="DZ122" s="13"/>
      <c r="EA122" s="13"/>
      <c r="EB122" s="13"/>
      <c r="EC122" s="13"/>
      <c r="ED122" s="13"/>
      <c r="EE122" s="13"/>
      <c r="EF122" s="13"/>
      <c r="EG122" s="13"/>
      <c r="EH122" s="13"/>
      <c r="EI122" s="13"/>
      <c r="EJ122" s="13"/>
      <c r="EK122" s="13"/>
      <c r="EL122" s="13"/>
      <c r="EM122" s="13"/>
      <c r="EN122" s="13"/>
      <c r="EO122" s="13"/>
      <c r="EP122" s="13"/>
      <c r="EQ122" s="13"/>
      <c r="ER122" s="13"/>
      <c r="ES122" s="13"/>
      <c r="ET122" s="13"/>
      <c r="EU122" s="13"/>
      <c r="EV122" s="13"/>
      <c r="EW122" s="13"/>
      <c r="EX122" s="13"/>
      <c r="EY122" s="13"/>
      <c r="EZ122" s="13"/>
      <c r="FA122" s="13"/>
      <c r="FB122" s="13"/>
    </row>
    <row r="123" spans="1:158" x14ac:dyDescent="0.2">
      <c r="A123" s="13"/>
      <c r="B123" s="28"/>
      <c r="C123" s="28"/>
      <c r="D123" s="28"/>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65"/>
      <c r="AM123" s="65"/>
      <c r="AN123" s="65"/>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c r="BL123" s="13"/>
      <c r="BM123" s="13"/>
      <c r="BN123" s="13"/>
      <c r="BO123" s="13"/>
      <c r="BP123" s="13"/>
      <c r="BQ123" s="13"/>
      <c r="BR123" s="13"/>
      <c r="BS123" s="13"/>
      <c r="BT123" s="13"/>
      <c r="BU123" s="13"/>
      <c r="BV123" s="13"/>
      <c r="BW123" s="13"/>
      <c r="BX123" s="13"/>
      <c r="BY123" s="13"/>
      <c r="BZ123" s="13"/>
      <c r="CA123" s="13"/>
      <c r="CB123" s="13"/>
      <c r="CC123" s="13"/>
      <c r="CD123" s="13"/>
      <c r="CE123" s="13"/>
      <c r="CF123" s="13"/>
      <c r="CG123" s="13"/>
      <c r="CH123" s="13"/>
      <c r="CI123" s="13"/>
      <c r="CJ123" s="13"/>
      <c r="CK123" s="13"/>
      <c r="CL123" s="13"/>
      <c r="CM123" s="13"/>
      <c r="CN123" s="13"/>
      <c r="CO123" s="13"/>
      <c r="CP123" s="13"/>
      <c r="CQ123" s="13"/>
      <c r="CR123" s="13"/>
      <c r="CS123" s="13"/>
      <c r="CT123" s="13"/>
      <c r="CU123" s="13"/>
      <c r="CV123" s="13"/>
      <c r="CW123" s="13"/>
      <c r="CX123" s="13"/>
      <c r="CY123" s="13"/>
      <c r="CZ123" s="13"/>
      <c r="DA123" s="13"/>
      <c r="DB123" s="13"/>
      <c r="DC123" s="13"/>
      <c r="DD123" s="13"/>
      <c r="DE123" s="13"/>
      <c r="DF123" s="13"/>
      <c r="DG123" s="13"/>
      <c r="DH123" s="13"/>
      <c r="DI123" s="13"/>
      <c r="DJ123" s="13"/>
      <c r="DK123" s="13"/>
      <c r="DL123" s="13"/>
      <c r="DM123" s="13"/>
      <c r="DN123" s="13"/>
      <c r="DO123" s="13"/>
      <c r="DP123" s="13"/>
      <c r="DQ123" s="13"/>
      <c r="DR123" s="13"/>
      <c r="DS123" s="13"/>
      <c r="DT123" s="13"/>
      <c r="DU123" s="13"/>
      <c r="DV123" s="13"/>
      <c r="DW123" s="13"/>
      <c r="DX123" s="13"/>
      <c r="DY123" s="13"/>
      <c r="DZ123" s="13"/>
      <c r="EA123" s="13"/>
      <c r="EB123" s="13"/>
      <c r="EC123" s="13"/>
      <c r="ED123" s="13"/>
      <c r="EE123" s="13"/>
      <c r="EF123" s="13"/>
      <c r="EG123" s="13"/>
      <c r="EH123" s="13"/>
      <c r="EI123" s="13"/>
      <c r="EJ123" s="13"/>
      <c r="EK123" s="13"/>
      <c r="EL123" s="13"/>
      <c r="EM123" s="13"/>
      <c r="EN123" s="13"/>
      <c r="EO123" s="13"/>
      <c r="EP123" s="13"/>
      <c r="EQ123" s="13"/>
      <c r="ER123" s="13"/>
      <c r="ES123" s="13"/>
      <c r="ET123" s="13"/>
      <c r="EU123" s="13"/>
      <c r="EV123" s="13"/>
      <c r="EW123" s="13"/>
      <c r="EX123" s="13"/>
      <c r="EY123" s="13"/>
      <c r="EZ123" s="13"/>
      <c r="FA123" s="13"/>
      <c r="FB123" s="13"/>
    </row>
    <row r="124" spans="1:158" x14ac:dyDescent="0.2">
      <c r="A124" s="13"/>
      <c r="B124" s="28"/>
      <c r="C124" s="28"/>
      <c r="D124" s="28"/>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65"/>
      <c r="AM124" s="65"/>
      <c r="AN124" s="65"/>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c r="BL124" s="13"/>
      <c r="BM124" s="13"/>
      <c r="BN124" s="13"/>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c r="DY124" s="13"/>
      <c r="DZ124" s="13"/>
      <c r="EA124" s="13"/>
      <c r="EB124" s="13"/>
      <c r="EC124" s="13"/>
      <c r="ED124" s="13"/>
      <c r="EE124" s="13"/>
      <c r="EF124" s="13"/>
      <c r="EG124" s="13"/>
      <c r="EH124" s="13"/>
      <c r="EI124" s="13"/>
      <c r="EJ124" s="13"/>
      <c r="EK124" s="13"/>
      <c r="EL124" s="13"/>
      <c r="EM124" s="13"/>
      <c r="EN124" s="13"/>
      <c r="EO124" s="13"/>
      <c r="EP124" s="13"/>
      <c r="EQ124" s="13"/>
      <c r="ER124" s="13"/>
      <c r="ES124" s="13"/>
      <c r="ET124" s="13"/>
      <c r="EU124" s="13"/>
      <c r="EV124" s="13"/>
      <c r="EW124" s="13"/>
      <c r="EX124" s="13"/>
      <c r="EY124" s="13"/>
      <c r="EZ124" s="13"/>
      <c r="FA124" s="13"/>
      <c r="FB124" s="13"/>
    </row>
    <row r="125" spans="1:158" x14ac:dyDescent="0.2">
      <c r="A125" s="13"/>
      <c r="B125" s="28"/>
      <c r="C125" s="28"/>
      <c r="D125" s="28"/>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65"/>
      <c r="AM125" s="65"/>
      <c r="AN125" s="65"/>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13"/>
      <c r="DZ125" s="13"/>
      <c r="EA125" s="13"/>
      <c r="EB125" s="13"/>
      <c r="EC125" s="13"/>
      <c r="ED125" s="13"/>
      <c r="EE125" s="13"/>
      <c r="EF125" s="13"/>
      <c r="EG125" s="13"/>
      <c r="EH125" s="13"/>
      <c r="EI125" s="13"/>
      <c r="EJ125" s="13"/>
      <c r="EK125" s="13"/>
      <c r="EL125" s="13"/>
      <c r="EM125" s="13"/>
      <c r="EN125" s="13"/>
      <c r="EO125" s="13"/>
      <c r="EP125" s="13"/>
      <c r="EQ125" s="13"/>
      <c r="ER125" s="13"/>
      <c r="ES125" s="13"/>
      <c r="ET125" s="13"/>
      <c r="EU125" s="13"/>
      <c r="EV125" s="13"/>
      <c r="EW125" s="13"/>
      <c r="EX125" s="13"/>
      <c r="EY125" s="13"/>
      <c r="EZ125" s="13"/>
      <c r="FA125" s="13"/>
      <c r="FB125" s="13"/>
    </row>
    <row r="126" spans="1:158" x14ac:dyDescent="0.2">
      <c r="A126" s="13"/>
      <c r="B126" s="28"/>
      <c r="C126" s="28"/>
      <c r="D126" s="28"/>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65"/>
      <c r="AM126" s="65"/>
      <c r="AN126" s="65"/>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13"/>
      <c r="CA126" s="13"/>
      <c r="CB126" s="13"/>
      <c r="CC126" s="13"/>
      <c r="CD126" s="13"/>
      <c r="CE126" s="13"/>
      <c r="CF126" s="13"/>
      <c r="CG126" s="13"/>
      <c r="CH126" s="13"/>
      <c r="CI126" s="13"/>
      <c r="CJ126" s="13"/>
      <c r="CK126" s="13"/>
      <c r="CL126" s="13"/>
      <c r="CM126" s="13"/>
      <c r="CN126" s="13"/>
      <c r="CO126" s="13"/>
      <c r="CP126" s="13"/>
      <c r="CQ126" s="13"/>
      <c r="CR126" s="13"/>
      <c r="CS126" s="13"/>
      <c r="CT126" s="13"/>
      <c r="CU126" s="13"/>
      <c r="CV126" s="13"/>
      <c r="CW126" s="13"/>
      <c r="CX126" s="13"/>
      <c r="CY126" s="13"/>
      <c r="CZ126" s="13"/>
      <c r="DA126" s="13"/>
      <c r="DB126" s="13"/>
      <c r="DC126" s="13"/>
      <c r="DD126" s="13"/>
      <c r="DE126" s="13"/>
      <c r="DF126" s="13"/>
      <c r="DG126" s="13"/>
      <c r="DH126" s="13"/>
      <c r="DI126" s="13"/>
      <c r="DJ126" s="13"/>
      <c r="DK126" s="13"/>
      <c r="DL126" s="13"/>
      <c r="DM126" s="13"/>
      <c r="DN126" s="13"/>
      <c r="DO126" s="13"/>
      <c r="DP126" s="13"/>
      <c r="DQ126" s="13"/>
      <c r="DR126" s="13"/>
      <c r="DS126" s="13"/>
      <c r="DT126" s="13"/>
      <c r="DU126" s="13"/>
      <c r="DV126" s="13"/>
      <c r="DW126" s="13"/>
      <c r="DX126" s="13"/>
      <c r="DY126" s="13"/>
      <c r="DZ126" s="13"/>
      <c r="EA126" s="13"/>
      <c r="EB126" s="13"/>
      <c r="EC126" s="13"/>
      <c r="ED126" s="13"/>
      <c r="EE126" s="13"/>
      <c r="EF126" s="13"/>
      <c r="EG126" s="13"/>
      <c r="EH126" s="13"/>
      <c r="EI126" s="13"/>
      <c r="EJ126" s="13"/>
      <c r="EK126" s="13"/>
      <c r="EL126" s="13"/>
      <c r="EM126" s="13"/>
      <c r="EN126" s="13"/>
      <c r="EO126" s="13"/>
      <c r="EP126" s="13"/>
      <c r="EQ126" s="13"/>
      <c r="ER126" s="13"/>
      <c r="ES126" s="13"/>
      <c r="ET126" s="13"/>
      <c r="EU126" s="13"/>
      <c r="EV126" s="13"/>
      <c r="EW126" s="13"/>
      <c r="EX126" s="13"/>
      <c r="EY126" s="13"/>
      <c r="EZ126" s="13"/>
      <c r="FA126" s="13"/>
      <c r="FB126" s="13"/>
    </row>
    <row r="127" spans="1:158" x14ac:dyDescent="0.2">
      <c r="A127" s="13"/>
      <c r="B127" s="28"/>
      <c r="C127" s="28"/>
      <c r="D127" s="28"/>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65"/>
      <c r="AM127" s="65"/>
      <c r="AN127" s="65"/>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c r="BW127" s="13"/>
      <c r="BX127" s="13"/>
      <c r="BY127" s="13"/>
      <c r="BZ127" s="13"/>
      <c r="CA127" s="13"/>
      <c r="CB127" s="13"/>
      <c r="CC127" s="13"/>
      <c r="CD127" s="13"/>
      <c r="CE127" s="13"/>
      <c r="CF127" s="13"/>
      <c r="CG127" s="13"/>
      <c r="CH127" s="13"/>
      <c r="CI127" s="13"/>
      <c r="CJ127" s="13"/>
      <c r="CK127" s="13"/>
      <c r="CL127" s="13"/>
      <c r="CM127" s="13"/>
      <c r="CN127" s="13"/>
      <c r="CO127" s="13"/>
      <c r="CP127" s="13"/>
      <c r="CQ127" s="13"/>
      <c r="CR127" s="13"/>
      <c r="CS127" s="13"/>
      <c r="CT127" s="13"/>
      <c r="CU127" s="13"/>
      <c r="CV127" s="13"/>
      <c r="CW127" s="13"/>
      <c r="CX127" s="13"/>
      <c r="CY127" s="13"/>
      <c r="CZ127" s="13"/>
      <c r="DA127" s="13"/>
      <c r="DB127" s="13"/>
      <c r="DC127" s="13"/>
      <c r="DD127" s="13"/>
      <c r="DE127" s="13"/>
      <c r="DF127" s="13"/>
      <c r="DG127" s="13"/>
      <c r="DH127" s="13"/>
      <c r="DI127" s="13"/>
      <c r="DJ127" s="13"/>
      <c r="DK127" s="13"/>
      <c r="DL127" s="13"/>
      <c r="DM127" s="13"/>
      <c r="DN127" s="13"/>
      <c r="DO127" s="13"/>
      <c r="DP127" s="13"/>
      <c r="DQ127" s="13"/>
      <c r="DR127" s="13"/>
      <c r="DS127" s="13"/>
      <c r="DT127" s="13"/>
      <c r="DU127" s="13"/>
      <c r="DV127" s="13"/>
      <c r="DW127" s="13"/>
      <c r="DX127" s="13"/>
      <c r="DY127" s="13"/>
      <c r="DZ127" s="13"/>
      <c r="EA127" s="13"/>
      <c r="EB127" s="13"/>
      <c r="EC127" s="13"/>
      <c r="ED127" s="13"/>
      <c r="EE127" s="13"/>
      <c r="EF127" s="13"/>
      <c r="EG127" s="13"/>
      <c r="EH127" s="13"/>
      <c r="EI127" s="13"/>
      <c r="EJ127" s="13"/>
      <c r="EK127" s="13"/>
      <c r="EL127" s="13"/>
      <c r="EM127" s="13"/>
      <c r="EN127" s="13"/>
      <c r="EO127" s="13"/>
      <c r="EP127" s="13"/>
      <c r="EQ127" s="13"/>
      <c r="ER127" s="13"/>
      <c r="ES127" s="13"/>
      <c r="ET127" s="13"/>
      <c r="EU127" s="13"/>
      <c r="EV127" s="13"/>
      <c r="EW127" s="13"/>
      <c r="EX127" s="13"/>
      <c r="EY127" s="13"/>
      <c r="EZ127" s="13"/>
      <c r="FA127" s="13"/>
      <c r="FB127" s="13"/>
    </row>
    <row r="128" spans="1:158" x14ac:dyDescent="0.2">
      <c r="A128" s="13"/>
      <c r="B128" s="28"/>
      <c r="C128" s="28"/>
      <c r="D128" s="28"/>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65"/>
      <c r="AM128" s="65"/>
      <c r="AN128" s="65"/>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c r="CF128" s="13"/>
      <c r="CG128" s="13"/>
      <c r="CH128" s="13"/>
      <c r="CI128" s="13"/>
      <c r="CJ128" s="13"/>
      <c r="CK128" s="13"/>
      <c r="CL128" s="13"/>
      <c r="CM128" s="13"/>
      <c r="CN128" s="13"/>
      <c r="CO128" s="13"/>
      <c r="CP128" s="13"/>
      <c r="CQ128" s="13"/>
      <c r="CR128" s="13"/>
      <c r="CS128" s="13"/>
      <c r="CT128" s="13"/>
      <c r="CU128" s="13"/>
      <c r="CV128" s="13"/>
      <c r="CW128" s="13"/>
      <c r="CX128" s="13"/>
      <c r="CY128" s="13"/>
      <c r="CZ128" s="13"/>
      <c r="DA128" s="13"/>
      <c r="DB128" s="13"/>
      <c r="DC128" s="13"/>
      <c r="DD128" s="13"/>
      <c r="DE128" s="13"/>
      <c r="DF128" s="13"/>
      <c r="DG128" s="13"/>
      <c r="DH128" s="13"/>
      <c r="DI128" s="13"/>
      <c r="DJ128" s="13"/>
      <c r="DK128" s="13"/>
      <c r="DL128" s="13"/>
      <c r="DM128" s="13"/>
      <c r="DN128" s="13"/>
      <c r="DO128" s="13"/>
      <c r="DP128" s="13"/>
      <c r="DQ128" s="13"/>
      <c r="DR128" s="13"/>
      <c r="DS128" s="13"/>
      <c r="DT128" s="13"/>
      <c r="DU128" s="13"/>
      <c r="DV128" s="13"/>
      <c r="DW128" s="13"/>
      <c r="DX128" s="13"/>
      <c r="DY128" s="13"/>
      <c r="DZ128" s="13"/>
      <c r="EA128" s="13"/>
      <c r="EB128" s="13"/>
      <c r="EC128" s="13"/>
      <c r="ED128" s="13"/>
      <c r="EE128" s="13"/>
      <c r="EF128" s="13"/>
      <c r="EG128" s="13"/>
      <c r="EH128" s="13"/>
      <c r="EI128" s="13"/>
      <c r="EJ128" s="13"/>
      <c r="EK128" s="13"/>
      <c r="EL128" s="13"/>
      <c r="EM128" s="13"/>
      <c r="EN128" s="13"/>
      <c r="EO128" s="13"/>
      <c r="EP128" s="13"/>
      <c r="EQ128" s="13"/>
      <c r="ER128" s="13"/>
      <c r="ES128" s="13"/>
      <c r="ET128" s="13"/>
      <c r="EU128" s="13"/>
      <c r="EV128" s="13"/>
      <c r="EW128" s="13"/>
      <c r="EX128" s="13"/>
      <c r="EY128" s="13"/>
      <c r="EZ128" s="13"/>
      <c r="FA128" s="13"/>
      <c r="FB128" s="13"/>
    </row>
    <row r="129" spans="1:158" x14ac:dyDescent="0.2">
      <c r="A129" s="13"/>
      <c r="B129" s="28"/>
      <c r="C129" s="28"/>
      <c r="D129" s="28"/>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c r="BW129" s="13"/>
      <c r="BX129" s="13"/>
      <c r="BY129" s="13"/>
      <c r="BZ129" s="13"/>
      <c r="CA129" s="13"/>
      <c r="CB129" s="13"/>
      <c r="CC129" s="13"/>
      <c r="CD129" s="13"/>
      <c r="CE129" s="13"/>
      <c r="CF129" s="13"/>
      <c r="CG129" s="13"/>
      <c r="CH129" s="13"/>
      <c r="CI129" s="13"/>
      <c r="CJ129" s="13"/>
      <c r="CK129" s="13"/>
      <c r="CL129" s="13"/>
      <c r="CM129" s="13"/>
      <c r="CN129" s="13"/>
      <c r="CO129" s="13"/>
      <c r="CP129" s="13"/>
      <c r="CQ129" s="13"/>
      <c r="CR129" s="13"/>
      <c r="CS129" s="13"/>
      <c r="CT129" s="13"/>
      <c r="CU129" s="13"/>
      <c r="CV129" s="13"/>
      <c r="CW129" s="13"/>
      <c r="CX129" s="13"/>
      <c r="CY129" s="13"/>
      <c r="CZ129" s="13"/>
      <c r="DA129" s="13"/>
      <c r="DB129" s="13"/>
      <c r="DC129" s="13"/>
      <c r="DD129" s="13"/>
      <c r="DE129" s="13"/>
      <c r="DF129" s="13"/>
      <c r="DG129" s="13"/>
      <c r="DH129" s="13"/>
      <c r="DI129" s="13"/>
      <c r="DJ129" s="13"/>
      <c r="DK129" s="13"/>
      <c r="DL129" s="13"/>
      <c r="DM129" s="13"/>
      <c r="DN129" s="13"/>
      <c r="DO129" s="13"/>
      <c r="DP129" s="13"/>
      <c r="DQ129" s="13"/>
      <c r="DR129" s="13"/>
      <c r="DS129" s="13"/>
      <c r="DT129" s="13"/>
      <c r="DU129" s="13"/>
      <c r="DV129" s="13"/>
      <c r="DW129" s="13"/>
      <c r="DX129" s="13"/>
      <c r="DY129" s="13"/>
      <c r="DZ129" s="13"/>
      <c r="EA129" s="13"/>
      <c r="EB129" s="13"/>
      <c r="EC129" s="13"/>
      <c r="ED129" s="13"/>
      <c r="EE129" s="13"/>
      <c r="EF129" s="13"/>
      <c r="EG129" s="13"/>
      <c r="EH129" s="13"/>
      <c r="EI129" s="13"/>
      <c r="EJ129" s="13"/>
      <c r="EK129" s="13"/>
      <c r="EL129" s="13"/>
      <c r="EM129" s="13"/>
      <c r="EN129" s="13"/>
      <c r="EO129" s="13"/>
      <c r="EP129" s="13"/>
      <c r="EQ129" s="13"/>
      <c r="ER129" s="13"/>
      <c r="ES129" s="13"/>
      <c r="ET129" s="13"/>
      <c r="EU129" s="13"/>
      <c r="EV129" s="13"/>
      <c r="EW129" s="13"/>
      <c r="EX129" s="13"/>
      <c r="EY129" s="13"/>
      <c r="EZ129" s="13"/>
      <c r="FA129" s="13"/>
      <c r="FB129" s="13"/>
    </row>
    <row r="130" spans="1:158" x14ac:dyDescent="0.2">
      <c r="A130" s="13"/>
      <c r="B130" s="28"/>
      <c r="C130" s="28"/>
      <c r="D130" s="28"/>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13"/>
      <c r="BW130" s="13"/>
      <c r="BX130" s="13"/>
      <c r="BY130" s="13"/>
      <c r="BZ130" s="13"/>
      <c r="CA130" s="13"/>
      <c r="CB130" s="13"/>
      <c r="CC130" s="13"/>
      <c r="CD130" s="13"/>
      <c r="CE130" s="13"/>
      <c r="CF130" s="13"/>
      <c r="CG130" s="13"/>
      <c r="CH130" s="13"/>
      <c r="CI130" s="13"/>
      <c r="CJ130" s="13"/>
      <c r="CK130" s="13"/>
      <c r="CL130" s="13"/>
      <c r="CM130" s="13"/>
      <c r="CN130" s="13"/>
      <c r="CO130" s="13"/>
      <c r="CP130" s="13"/>
      <c r="CQ130" s="13"/>
      <c r="CR130" s="13"/>
      <c r="CS130" s="13"/>
      <c r="CT130" s="13"/>
      <c r="CU130" s="13"/>
      <c r="CV130" s="13"/>
      <c r="CW130" s="13"/>
      <c r="CX130" s="13"/>
      <c r="CY130" s="13"/>
      <c r="CZ130" s="13"/>
      <c r="DA130" s="13"/>
      <c r="DB130" s="13"/>
      <c r="DC130" s="13"/>
      <c r="DD130" s="13"/>
      <c r="DE130" s="13"/>
      <c r="DF130" s="13"/>
      <c r="DG130" s="13"/>
      <c r="DH130" s="13"/>
      <c r="DI130" s="13"/>
      <c r="DJ130" s="13"/>
      <c r="DK130" s="13"/>
      <c r="DL130" s="13"/>
      <c r="DM130" s="13"/>
      <c r="DN130" s="13"/>
      <c r="DO130" s="13"/>
      <c r="DP130" s="13"/>
      <c r="DQ130" s="13"/>
      <c r="DR130" s="13"/>
      <c r="DS130" s="13"/>
      <c r="DT130" s="13"/>
      <c r="DU130" s="13"/>
      <c r="DV130" s="13"/>
      <c r="DW130" s="13"/>
      <c r="DX130" s="13"/>
      <c r="DY130" s="13"/>
      <c r="DZ130" s="13"/>
      <c r="EA130" s="13"/>
      <c r="EB130" s="13"/>
      <c r="EC130" s="13"/>
      <c r="ED130" s="13"/>
      <c r="EE130" s="13"/>
      <c r="EF130" s="13"/>
      <c r="EG130" s="13"/>
      <c r="EH130" s="13"/>
      <c r="EI130" s="13"/>
      <c r="EJ130" s="13"/>
      <c r="EK130" s="13"/>
      <c r="EL130" s="13"/>
      <c r="EM130" s="13"/>
      <c r="EN130" s="13"/>
      <c r="EO130" s="13"/>
      <c r="EP130" s="13"/>
      <c r="EQ130" s="13"/>
      <c r="ER130" s="13"/>
      <c r="ES130" s="13"/>
      <c r="ET130" s="13"/>
      <c r="EU130" s="13"/>
      <c r="EV130" s="13"/>
      <c r="EW130" s="13"/>
      <c r="EX130" s="13"/>
      <c r="EY130" s="13"/>
      <c r="EZ130" s="13"/>
      <c r="FA130" s="13"/>
      <c r="FB130" s="13"/>
    </row>
    <row r="131" spans="1:158" x14ac:dyDescent="0.2">
      <c r="A131" s="13"/>
      <c r="B131" s="28"/>
      <c r="C131" s="28"/>
      <c r="D131" s="28"/>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c r="BL131" s="13"/>
      <c r="BM131" s="13"/>
      <c r="BN131" s="13"/>
      <c r="BO131" s="13"/>
      <c r="BP131" s="13"/>
      <c r="BQ131" s="13"/>
      <c r="BR131" s="13"/>
      <c r="BS131" s="13"/>
      <c r="BT131" s="13"/>
      <c r="BU131" s="13"/>
      <c r="BV131" s="13"/>
      <c r="BW131" s="13"/>
      <c r="BX131" s="13"/>
      <c r="BY131" s="13"/>
      <c r="BZ131" s="13"/>
      <c r="CA131" s="13"/>
      <c r="CB131" s="13"/>
      <c r="CC131" s="13"/>
      <c r="CD131" s="13"/>
      <c r="CE131" s="13"/>
      <c r="CF131" s="13"/>
      <c r="CG131" s="13"/>
      <c r="CH131" s="13"/>
      <c r="CI131" s="13"/>
      <c r="CJ131" s="13"/>
      <c r="CK131" s="13"/>
      <c r="CL131" s="13"/>
      <c r="CM131" s="13"/>
      <c r="CN131" s="13"/>
      <c r="CO131" s="13"/>
      <c r="CP131" s="13"/>
      <c r="CQ131" s="13"/>
      <c r="CR131" s="13"/>
      <c r="CS131" s="13"/>
      <c r="CT131" s="13"/>
      <c r="CU131" s="13"/>
      <c r="CV131" s="13"/>
      <c r="CW131" s="13"/>
      <c r="CX131" s="13"/>
      <c r="CY131" s="13"/>
      <c r="CZ131" s="13"/>
      <c r="DA131" s="13"/>
      <c r="DB131" s="13"/>
      <c r="DC131" s="13"/>
      <c r="DD131" s="13"/>
      <c r="DE131" s="13"/>
      <c r="DF131" s="13"/>
      <c r="DG131" s="13"/>
      <c r="DH131" s="13"/>
      <c r="DI131" s="13"/>
      <c r="DJ131" s="13"/>
      <c r="DK131" s="13"/>
      <c r="DL131" s="13"/>
      <c r="DM131" s="13"/>
      <c r="DN131" s="13"/>
      <c r="DO131" s="13"/>
      <c r="DP131" s="13"/>
      <c r="DQ131" s="13"/>
      <c r="DR131" s="13"/>
      <c r="DS131" s="13"/>
      <c r="DT131" s="13"/>
      <c r="DU131" s="13"/>
      <c r="DV131" s="13"/>
      <c r="DW131" s="13"/>
      <c r="DX131" s="13"/>
      <c r="DY131" s="13"/>
      <c r="DZ131" s="13"/>
      <c r="EA131" s="13"/>
      <c r="EB131" s="13"/>
      <c r="EC131" s="13"/>
      <c r="ED131" s="13"/>
      <c r="EE131" s="13"/>
      <c r="EF131" s="13"/>
      <c r="EG131" s="13"/>
      <c r="EH131" s="13"/>
      <c r="EI131" s="13"/>
      <c r="EJ131" s="13"/>
      <c r="EK131" s="13"/>
      <c r="EL131" s="13"/>
      <c r="EM131" s="13"/>
      <c r="EN131" s="13"/>
      <c r="EO131" s="13"/>
      <c r="EP131" s="13"/>
      <c r="EQ131" s="13"/>
      <c r="ER131" s="13"/>
      <c r="ES131" s="13"/>
      <c r="ET131" s="13"/>
      <c r="EU131" s="13"/>
      <c r="EV131" s="13"/>
      <c r="EW131" s="13"/>
      <c r="EX131" s="13"/>
      <c r="EY131" s="13"/>
      <c r="EZ131" s="13"/>
      <c r="FA131" s="13"/>
      <c r="FB131" s="13"/>
    </row>
    <row r="132" spans="1:158" x14ac:dyDescent="0.2">
      <c r="A132" s="13"/>
      <c r="B132" s="28"/>
      <c r="C132" s="28"/>
      <c r="D132" s="28"/>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c r="BV132" s="13"/>
      <c r="BW132" s="13"/>
      <c r="BX132" s="13"/>
      <c r="BY132" s="13"/>
      <c r="BZ132" s="13"/>
      <c r="CA132" s="13"/>
      <c r="CB132" s="13"/>
      <c r="CC132" s="13"/>
      <c r="CD132" s="13"/>
      <c r="CE132" s="13"/>
      <c r="CF132" s="13"/>
      <c r="CG132" s="13"/>
      <c r="CH132" s="13"/>
      <c r="CI132" s="13"/>
      <c r="CJ132" s="13"/>
      <c r="CK132" s="13"/>
      <c r="CL132" s="13"/>
      <c r="CM132" s="13"/>
      <c r="CN132" s="13"/>
      <c r="CO132" s="13"/>
      <c r="CP132" s="13"/>
      <c r="CQ132" s="13"/>
      <c r="CR132" s="13"/>
      <c r="CS132" s="13"/>
      <c r="CT132" s="13"/>
      <c r="CU132" s="13"/>
      <c r="CV132" s="13"/>
      <c r="CW132" s="13"/>
      <c r="CX132" s="13"/>
      <c r="CY132" s="13"/>
      <c r="CZ132" s="13"/>
      <c r="DA132" s="13"/>
      <c r="DB132" s="13"/>
      <c r="DC132" s="13"/>
      <c r="DD132" s="13"/>
      <c r="DE132" s="13"/>
      <c r="DF132" s="13"/>
      <c r="DG132" s="13"/>
      <c r="DH132" s="13"/>
      <c r="DI132" s="13"/>
      <c r="DJ132" s="13"/>
      <c r="DK132" s="13"/>
      <c r="DL132" s="13"/>
      <c r="DM132" s="13"/>
      <c r="DN132" s="13"/>
      <c r="DO132" s="13"/>
      <c r="DP132" s="13"/>
      <c r="DQ132" s="13"/>
      <c r="DR132" s="13"/>
      <c r="DS132" s="13"/>
      <c r="DT132" s="13"/>
      <c r="DU132" s="13"/>
      <c r="DV132" s="13"/>
      <c r="DW132" s="13"/>
      <c r="DX132" s="13"/>
      <c r="DY132" s="13"/>
      <c r="DZ132" s="13"/>
      <c r="EA132" s="13"/>
      <c r="EB132" s="13"/>
      <c r="EC132" s="13"/>
      <c r="ED132" s="13"/>
      <c r="EE132" s="13"/>
      <c r="EF132" s="13"/>
      <c r="EG132" s="13"/>
      <c r="EH132" s="13"/>
      <c r="EI132" s="13"/>
      <c r="EJ132" s="13"/>
      <c r="EK132" s="13"/>
      <c r="EL132" s="13"/>
      <c r="EM132" s="13"/>
      <c r="EN132" s="13"/>
      <c r="EO132" s="13"/>
      <c r="EP132" s="13"/>
      <c r="EQ132" s="13"/>
      <c r="ER132" s="13"/>
      <c r="ES132" s="13"/>
      <c r="ET132" s="13"/>
      <c r="EU132" s="13"/>
      <c r="EV132" s="13"/>
      <c r="EW132" s="13"/>
      <c r="EX132" s="13"/>
      <c r="EY132" s="13"/>
      <c r="EZ132" s="13"/>
      <c r="FA132" s="13"/>
      <c r="FB132" s="13"/>
    </row>
    <row r="133" spans="1:158" x14ac:dyDescent="0.2">
      <c r="A133" s="13"/>
      <c r="B133" s="28"/>
      <c r="C133" s="28"/>
      <c r="D133" s="28"/>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c r="BV133" s="13"/>
      <c r="BW133" s="13"/>
      <c r="BX133" s="13"/>
      <c r="BY133" s="13"/>
      <c r="BZ133" s="13"/>
      <c r="CA133" s="13"/>
      <c r="CB133" s="13"/>
      <c r="CC133" s="13"/>
      <c r="CD133" s="13"/>
      <c r="CE133" s="13"/>
      <c r="CF133" s="13"/>
      <c r="CG133" s="13"/>
      <c r="CH133" s="13"/>
      <c r="CI133" s="13"/>
      <c r="CJ133" s="13"/>
      <c r="CK133" s="13"/>
      <c r="CL133" s="13"/>
      <c r="CM133" s="13"/>
      <c r="CN133" s="13"/>
      <c r="CO133" s="13"/>
      <c r="CP133" s="13"/>
      <c r="CQ133" s="13"/>
      <c r="CR133" s="13"/>
      <c r="CS133" s="13"/>
      <c r="CT133" s="13"/>
      <c r="CU133" s="13"/>
      <c r="CV133" s="13"/>
      <c r="CW133" s="13"/>
      <c r="CX133" s="13"/>
      <c r="CY133" s="13"/>
      <c r="CZ133" s="13"/>
      <c r="DA133" s="13"/>
      <c r="DB133" s="13"/>
      <c r="DC133" s="13"/>
      <c r="DD133" s="13"/>
      <c r="DE133" s="13"/>
      <c r="DF133" s="13"/>
      <c r="DG133" s="13"/>
      <c r="DH133" s="13"/>
      <c r="DI133" s="13"/>
      <c r="DJ133" s="13"/>
      <c r="DK133" s="13"/>
      <c r="DL133" s="13"/>
      <c r="DM133" s="13"/>
      <c r="DN133" s="13"/>
      <c r="DO133" s="13"/>
      <c r="DP133" s="13"/>
      <c r="DQ133" s="13"/>
      <c r="DR133" s="13"/>
      <c r="DS133" s="13"/>
      <c r="DT133" s="13"/>
      <c r="DU133" s="13"/>
      <c r="DV133" s="13"/>
      <c r="DW133" s="13"/>
      <c r="DX133" s="13"/>
      <c r="DY133" s="13"/>
      <c r="DZ133" s="13"/>
      <c r="EA133" s="13"/>
      <c r="EB133" s="13"/>
      <c r="EC133" s="13"/>
      <c r="ED133" s="13"/>
      <c r="EE133" s="13"/>
      <c r="EF133" s="13"/>
      <c r="EG133" s="13"/>
      <c r="EH133" s="13"/>
      <c r="EI133" s="13"/>
      <c r="EJ133" s="13"/>
      <c r="EK133" s="13"/>
      <c r="EL133" s="13"/>
      <c r="EM133" s="13"/>
      <c r="EN133" s="13"/>
      <c r="EO133" s="13"/>
      <c r="EP133" s="13"/>
      <c r="EQ133" s="13"/>
      <c r="ER133" s="13"/>
      <c r="ES133" s="13"/>
      <c r="ET133" s="13"/>
      <c r="EU133" s="13"/>
      <c r="EV133" s="13"/>
      <c r="EW133" s="13"/>
      <c r="EX133" s="13"/>
      <c r="EY133" s="13"/>
      <c r="EZ133" s="13"/>
      <c r="FA133" s="13"/>
      <c r="FB133" s="13"/>
    </row>
    <row r="134" spans="1:158" x14ac:dyDescent="0.2">
      <c r="A134" s="13"/>
      <c r="B134" s="28"/>
      <c r="C134" s="28"/>
      <c r="D134" s="28"/>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row>
    <row r="135" spans="1:158" x14ac:dyDescent="0.2">
      <c r="A135" s="13"/>
      <c r="B135" s="28"/>
      <c r="C135" s="28"/>
      <c r="D135" s="28"/>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row>
    <row r="136" spans="1:158" x14ac:dyDescent="0.2">
      <c r="A136" s="13"/>
      <c r="B136" s="28"/>
      <c r="C136" s="28"/>
      <c r="D136" s="28"/>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row>
    <row r="137" spans="1:158" hidden="1" x14ac:dyDescent="0.2">
      <c r="A137" s="13"/>
      <c r="B137" s="28"/>
      <c r="C137" s="28">
        <v>1</v>
      </c>
      <c r="D137" s="28"/>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row>
    <row r="138" spans="1:158" hidden="1" x14ac:dyDescent="0.2">
      <c r="A138" s="13"/>
      <c r="B138" s="13"/>
      <c r="C138" s="13">
        <v>2</v>
      </c>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c r="BV138" s="13"/>
      <c r="BW138" s="13"/>
      <c r="BX138" s="13"/>
      <c r="BY138" s="13"/>
      <c r="BZ138" s="13"/>
      <c r="CA138" s="13"/>
      <c r="CB138" s="13"/>
      <c r="CC138" s="13"/>
      <c r="CD138" s="13"/>
      <c r="CE138" s="13"/>
      <c r="CF138" s="13"/>
      <c r="CG138" s="13"/>
      <c r="CH138" s="13"/>
      <c r="CI138" s="13"/>
      <c r="CJ138" s="13"/>
      <c r="CK138" s="13"/>
      <c r="CL138" s="13"/>
      <c r="CM138" s="13"/>
      <c r="CN138" s="13"/>
      <c r="CO138" s="13"/>
      <c r="CP138" s="13"/>
      <c r="CQ138" s="13"/>
      <c r="CR138" s="13"/>
      <c r="CS138" s="13"/>
      <c r="CT138" s="13"/>
      <c r="CU138" s="13"/>
      <c r="CV138" s="13"/>
      <c r="CW138" s="13"/>
      <c r="CX138" s="13"/>
      <c r="CY138" s="13"/>
      <c r="CZ138" s="13"/>
      <c r="DA138" s="13"/>
      <c r="DB138" s="13"/>
      <c r="DC138" s="13"/>
      <c r="DD138" s="13"/>
      <c r="DE138" s="13"/>
      <c r="DF138" s="13"/>
      <c r="DG138" s="13"/>
      <c r="DH138" s="13"/>
      <c r="DI138" s="13"/>
      <c r="DJ138" s="13"/>
      <c r="DK138" s="13"/>
      <c r="DL138" s="13"/>
      <c r="DM138" s="13"/>
      <c r="DN138" s="13"/>
      <c r="DO138" s="13"/>
      <c r="DP138" s="13"/>
      <c r="DQ138" s="13"/>
      <c r="DR138" s="13"/>
      <c r="DS138" s="13"/>
      <c r="DT138" s="13"/>
      <c r="DU138" s="13"/>
      <c r="DV138" s="13"/>
      <c r="DW138" s="13"/>
      <c r="DX138" s="13"/>
      <c r="DY138" s="13"/>
      <c r="DZ138" s="13"/>
      <c r="EA138" s="13"/>
      <c r="EB138" s="13"/>
      <c r="EC138" s="13"/>
      <c r="ED138" s="13"/>
      <c r="EE138" s="13"/>
      <c r="EF138" s="13"/>
      <c r="EG138" s="13"/>
      <c r="EH138" s="13"/>
      <c r="EI138" s="13"/>
      <c r="EJ138" s="13"/>
      <c r="EK138" s="13"/>
      <c r="EL138" s="13"/>
      <c r="EM138" s="13"/>
      <c r="EN138" s="13"/>
      <c r="EO138" s="13"/>
      <c r="EP138" s="13"/>
      <c r="EQ138" s="13"/>
      <c r="ER138" s="13"/>
      <c r="ES138" s="13"/>
      <c r="ET138" s="13"/>
      <c r="EU138" s="13"/>
      <c r="EV138" s="13"/>
      <c r="EW138" s="13"/>
      <c r="EX138" s="13"/>
      <c r="EY138" s="13"/>
      <c r="EZ138" s="13"/>
      <c r="FA138" s="13"/>
      <c r="FB138" s="13"/>
    </row>
    <row r="139" spans="1:158" hidden="1" x14ac:dyDescent="0.2">
      <c r="A139" s="13"/>
      <c r="B139" s="13"/>
      <c r="C139" s="13">
        <v>3</v>
      </c>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c r="BW139" s="13"/>
      <c r="BX139" s="13"/>
      <c r="BY139" s="13"/>
      <c r="BZ139" s="13"/>
      <c r="CA139" s="13"/>
      <c r="CB139" s="13"/>
      <c r="CC139" s="13"/>
      <c r="CD139" s="13"/>
      <c r="CE139" s="13"/>
      <c r="CF139" s="13"/>
      <c r="CG139" s="13"/>
      <c r="CH139" s="13"/>
      <c r="CI139" s="13"/>
      <c r="CJ139" s="13"/>
      <c r="CK139" s="13"/>
      <c r="CL139" s="13"/>
      <c r="CM139" s="13"/>
      <c r="CN139" s="13"/>
      <c r="CO139" s="13"/>
      <c r="CP139" s="13"/>
      <c r="CQ139" s="13"/>
      <c r="CR139" s="13"/>
      <c r="CS139" s="13"/>
      <c r="CT139" s="13"/>
      <c r="CU139" s="13"/>
      <c r="CV139" s="13"/>
      <c r="CW139" s="13"/>
      <c r="CX139" s="13"/>
      <c r="CY139" s="13"/>
      <c r="CZ139" s="13"/>
      <c r="DA139" s="13"/>
      <c r="DB139" s="13"/>
      <c r="DC139" s="13"/>
      <c r="DD139" s="13"/>
      <c r="DE139" s="13"/>
      <c r="DF139" s="13"/>
      <c r="DG139" s="13"/>
      <c r="DH139" s="13"/>
      <c r="DI139" s="13"/>
      <c r="DJ139" s="13"/>
      <c r="DK139" s="13"/>
      <c r="DL139" s="13"/>
      <c r="DM139" s="13"/>
      <c r="DN139" s="13"/>
      <c r="DO139" s="13"/>
      <c r="DP139" s="13"/>
      <c r="DQ139" s="13"/>
      <c r="DR139" s="13"/>
      <c r="DS139" s="13"/>
      <c r="DT139" s="13"/>
      <c r="DU139" s="13"/>
      <c r="DV139" s="13"/>
      <c r="DW139" s="13"/>
      <c r="DX139" s="13"/>
      <c r="DY139" s="13"/>
      <c r="DZ139" s="13"/>
      <c r="EA139" s="13"/>
      <c r="EB139" s="13"/>
      <c r="EC139" s="13"/>
      <c r="ED139" s="13"/>
      <c r="EE139" s="13"/>
      <c r="EF139" s="13"/>
      <c r="EG139" s="13"/>
      <c r="EH139" s="13"/>
      <c r="EI139" s="13"/>
      <c r="EJ139" s="13"/>
      <c r="EK139" s="13"/>
      <c r="EL139" s="13"/>
      <c r="EM139" s="13"/>
      <c r="EN139" s="13"/>
      <c r="EO139" s="13"/>
      <c r="EP139" s="13"/>
      <c r="EQ139" s="13"/>
      <c r="ER139" s="13"/>
      <c r="ES139" s="13"/>
      <c r="ET139" s="13"/>
      <c r="EU139" s="13"/>
      <c r="EV139" s="13"/>
      <c r="EW139" s="13"/>
      <c r="EX139" s="13"/>
      <c r="EY139" s="13"/>
      <c r="EZ139" s="13"/>
      <c r="FA139" s="13"/>
      <c r="FB139" s="13"/>
    </row>
    <row r="140" spans="1:158" hidden="1" x14ac:dyDescent="0.2">
      <c r="A140" s="13"/>
      <c r="B140" s="13"/>
      <c r="C140" s="28">
        <v>4</v>
      </c>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c r="BL140" s="13"/>
      <c r="BM140" s="13"/>
      <c r="BN140" s="13"/>
      <c r="BO140" s="13"/>
      <c r="BP140" s="13"/>
      <c r="BQ140" s="13"/>
      <c r="BR140" s="13"/>
      <c r="BS140" s="13"/>
      <c r="BT140" s="13"/>
      <c r="BU140" s="13"/>
      <c r="BV140" s="13"/>
      <c r="BW140" s="13"/>
      <c r="BX140" s="13"/>
      <c r="BY140" s="13"/>
      <c r="BZ140" s="13"/>
      <c r="CA140" s="13"/>
      <c r="CB140" s="13"/>
      <c r="CC140" s="13"/>
      <c r="CD140" s="13"/>
      <c r="CE140" s="13"/>
      <c r="CF140" s="13"/>
      <c r="CG140" s="13"/>
      <c r="CH140" s="13"/>
      <c r="CI140" s="13"/>
      <c r="CJ140" s="13"/>
      <c r="CK140" s="13"/>
      <c r="CL140" s="13"/>
      <c r="CM140" s="13"/>
      <c r="CN140" s="13"/>
      <c r="CO140" s="13"/>
      <c r="CP140" s="13"/>
      <c r="CQ140" s="13"/>
      <c r="CR140" s="13"/>
      <c r="CS140" s="13"/>
      <c r="CT140" s="13"/>
      <c r="CU140" s="13"/>
      <c r="CV140" s="13"/>
      <c r="CW140" s="13"/>
      <c r="CX140" s="13"/>
      <c r="CY140" s="13"/>
      <c r="CZ140" s="13"/>
      <c r="DA140" s="13"/>
      <c r="DB140" s="13"/>
      <c r="DC140" s="13"/>
      <c r="DD140" s="13"/>
      <c r="DE140" s="13"/>
      <c r="DF140" s="13"/>
      <c r="DG140" s="13"/>
      <c r="DH140" s="13"/>
      <c r="DI140" s="13"/>
      <c r="DJ140" s="13"/>
      <c r="DK140" s="13"/>
      <c r="DL140" s="13"/>
      <c r="DM140" s="13"/>
      <c r="DN140" s="13"/>
      <c r="DO140" s="13"/>
      <c r="DP140" s="13"/>
      <c r="DQ140" s="13"/>
      <c r="DR140" s="13"/>
      <c r="DS140" s="13"/>
      <c r="DT140" s="13"/>
      <c r="DU140" s="13"/>
      <c r="DV140" s="13"/>
      <c r="DW140" s="13"/>
      <c r="DX140" s="13"/>
      <c r="DY140" s="13"/>
      <c r="DZ140" s="13"/>
      <c r="EA140" s="13"/>
      <c r="EB140" s="13"/>
      <c r="EC140" s="13"/>
      <c r="ED140" s="13"/>
      <c r="EE140" s="13"/>
      <c r="EF140" s="13"/>
      <c r="EG140" s="13"/>
      <c r="EH140" s="13"/>
      <c r="EI140" s="13"/>
      <c r="EJ140" s="13"/>
      <c r="EK140" s="13"/>
      <c r="EL140" s="13"/>
      <c r="EM140" s="13"/>
      <c r="EN140" s="13"/>
      <c r="EO140" s="13"/>
      <c r="EP140" s="13"/>
      <c r="EQ140" s="13"/>
      <c r="ER140" s="13"/>
      <c r="ES140" s="13"/>
      <c r="ET140" s="13"/>
      <c r="EU140" s="13"/>
      <c r="EV140" s="13"/>
      <c r="EW140" s="13"/>
      <c r="EX140" s="13"/>
      <c r="EY140" s="13"/>
      <c r="EZ140" s="13"/>
      <c r="FA140" s="13"/>
      <c r="FB140" s="13"/>
    </row>
    <row r="141" spans="1:158" hidden="1" x14ac:dyDescent="0.2">
      <c r="A141" s="13"/>
      <c r="B141" s="13"/>
      <c r="C141" s="13">
        <v>5</v>
      </c>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c r="BL141" s="13"/>
      <c r="BM141" s="13"/>
      <c r="BN141" s="13"/>
      <c r="BO141" s="13"/>
      <c r="BP141" s="13"/>
      <c r="BQ141" s="13"/>
      <c r="BR141" s="13"/>
      <c r="BS141" s="13"/>
      <c r="BT141" s="13"/>
      <c r="BU141" s="13"/>
      <c r="BV141" s="13"/>
      <c r="BW141" s="13"/>
      <c r="BX141" s="13"/>
      <c r="BY141" s="13"/>
      <c r="BZ141" s="13"/>
      <c r="CA141" s="13"/>
      <c r="CB141" s="13"/>
      <c r="CC141" s="13"/>
      <c r="CD141" s="13"/>
      <c r="CE141" s="13"/>
      <c r="CF141" s="13"/>
      <c r="CG141" s="13"/>
      <c r="CH141" s="13"/>
      <c r="CI141" s="13"/>
      <c r="CJ141" s="13"/>
      <c r="CK141" s="13"/>
      <c r="CL141" s="13"/>
      <c r="CM141" s="13"/>
      <c r="CN141" s="13"/>
      <c r="CO141" s="13"/>
      <c r="CP141" s="13"/>
      <c r="CQ141" s="13"/>
      <c r="CR141" s="13"/>
      <c r="CS141" s="13"/>
      <c r="CT141" s="13"/>
      <c r="CU141" s="13"/>
      <c r="CV141" s="13"/>
      <c r="CW141" s="13"/>
      <c r="CX141" s="13"/>
      <c r="CY141" s="13"/>
      <c r="CZ141" s="13"/>
      <c r="DA141" s="13"/>
      <c r="DB141" s="13"/>
      <c r="DC141" s="13"/>
      <c r="DD141" s="13"/>
      <c r="DE141" s="13"/>
      <c r="DF141" s="13"/>
      <c r="DG141" s="13"/>
      <c r="DH141" s="13"/>
      <c r="DI141" s="13"/>
      <c r="DJ141" s="13"/>
      <c r="DK141" s="13"/>
      <c r="DL141" s="13"/>
      <c r="DM141" s="13"/>
      <c r="DN141" s="13"/>
      <c r="DO141" s="13"/>
      <c r="DP141" s="13"/>
      <c r="DQ141" s="13"/>
      <c r="DR141" s="13"/>
      <c r="DS141" s="13"/>
      <c r="DT141" s="13"/>
      <c r="DU141" s="13"/>
      <c r="DV141" s="13"/>
      <c r="DW141" s="13"/>
      <c r="DX141" s="13"/>
      <c r="DY141" s="13"/>
      <c r="DZ141" s="13"/>
      <c r="EA141" s="13"/>
      <c r="EB141" s="13"/>
      <c r="EC141" s="13"/>
      <c r="ED141" s="13"/>
      <c r="EE141" s="13"/>
      <c r="EF141" s="13"/>
      <c r="EG141" s="13"/>
      <c r="EH141" s="13"/>
      <c r="EI141" s="13"/>
      <c r="EJ141" s="13"/>
      <c r="EK141" s="13"/>
      <c r="EL141" s="13"/>
      <c r="EM141" s="13"/>
      <c r="EN141" s="13"/>
      <c r="EO141" s="13"/>
      <c r="EP141" s="13"/>
      <c r="EQ141" s="13"/>
      <c r="ER141" s="13"/>
      <c r="ES141" s="13"/>
      <c r="ET141" s="13"/>
      <c r="EU141" s="13"/>
      <c r="EV141" s="13"/>
      <c r="EW141" s="13"/>
      <c r="EX141" s="13"/>
      <c r="EY141" s="13"/>
      <c r="EZ141" s="13"/>
      <c r="FA141" s="13"/>
      <c r="FB141" s="13"/>
    </row>
    <row r="142" spans="1:158" hidden="1" x14ac:dyDescent="0.2">
      <c r="A142" s="13"/>
      <c r="B142" s="13"/>
      <c r="C142" s="13">
        <v>6</v>
      </c>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c r="BW142" s="13"/>
      <c r="BX142" s="13"/>
      <c r="BY142" s="13"/>
      <c r="BZ142" s="13"/>
      <c r="CA142" s="13"/>
      <c r="CB142" s="13"/>
      <c r="CC142" s="13"/>
      <c r="CD142" s="13"/>
      <c r="CE142" s="13"/>
      <c r="CF142" s="13"/>
      <c r="CG142" s="13"/>
      <c r="CH142" s="13"/>
      <c r="CI142" s="13"/>
      <c r="CJ142" s="13"/>
      <c r="CK142" s="13"/>
      <c r="CL142" s="13"/>
      <c r="CM142" s="13"/>
      <c r="CN142" s="13"/>
      <c r="CO142" s="13"/>
      <c r="CP142" s="13"/>
      <c r="CQ142" s="13"/>
      <c r="CR142" s="13"/>
      <c r="CS142" s="13"/>
      <c r="CT142" s="13"/>
      <c r="CU142" s="13"/>
      <c r="CV142" s="13"/>
      <c r="CW142" s="13"/>
      <c r="CX142" s="13"/>
      <c r="CY142" s="13"/>
      <c r="CZ142" s="13"/>
      <c r="DA142" s="13"/>
      <c r="DB142" s="13"/>
      <c r="DC142" s="13"/>
      <c r="DD142" s="13"/>
      <c r="DE142" s="13"/>
      <c r="DF142" s="13"/>
      <c r="DG142" s="13"/>
      <c r="DH142" s="13"/>
      <c r="DI142" s="13"/>
      <c r="DJ142" s="13"/>
      <c r="DK142" s="13"/>
      <c r="DL142" s="13"/>
      <c r="DM142" s="13"/>
      <c r="DN142" s="13"/>
      <c r="DO142" s="13"/>
      <c r="DP142" s="13"/>
      <c r="DQ142" s="13"/>
      <c r="DR142" s="13"/>
      <c r="DS142" s="13"/>
      <c r="DT142" s="13"/>
      <c r="DU142" s="13"/>
      <c r="DV142" s="13"/>
      <c r="DW142" s="13"/>
      <c r="DX142" s="13"/>
      <c r="DY142" s="13"/>
      <c r="DZ142" s="13"/>
      <c r="EA142" s="13"/>
      <c r="EB142" s="13"/>
      <c r="EC142" s="13"/>
      <c r="ED142" s="13"/>
      <c r="EE142" s="13"/>
      <c r="EF142" s="13"/>
      <c r="EG142" s="13"/>
      <c r="EH142" s="13"/>
      <c r="EI142" s="13"/>
      <c r="EJ142" s="13"/>
      <c r="EK142" s="13"/>
      <c r="EL142" s="13"/>
      <c r="EM142" s="13"/>
      <c r="EN142" s="13"/>
      <c r="EO142" s="13"/>
      <c r="EP142" s="13"/>
      <c r="EQ142" s="13"/>
      <c r="ER142" s="13"/>
      <c r="ES142" s="13"/>
      <c r="ET142" s="13"/>
      <c r="EU142" s="13"/>
      <c r="EV142" s="13"/>
      <c r="EW142" s="13"/>
      <c r="EX142" s="13"/>
      <c r="EY142" s="13"/>
      <c r="EZ142" s="13"/>
      <c r="FA142" s="13"/>
      <c r="FB142" s="13"/>
    </row>
    <row r="143" spans="1:158" hidden="1" x14ac:dyDescent="0.2">
      <c r="A143" s="13"/>
      <c r="B143" s="13"/>
      <c r="C143" s="28">
        <v>7</v>
      </c>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BQ143" s="13"/>
      <c r="BR143" s="13"/>
      <c r="BS143" s="13"/>
      <c r="BT143" s="13"/>
      <c r="BU143" s="13"/>
      <c r="BV143" s="13"/>
      <c r="BW143" s="13"/>
      <c r="BX143" s="13"/>
      <c r="BY143" s="13"/>
      <c r="BZ143" s="13"/>
      <c r="CA143" s="13"/>
      <c r="CB143" s="13"/>
      <c r="CC143" s="13"/>
      <c r="CD143" s="13"/>
      <c r="CE143" s="13"/>
      <c r="CF143" s="13"/>
      <c r="CG143" s="13"/>
      <c r="CH143" s="13"/>
      <c r="CI143" s="13"/>
      <c r="CJ143" s="13"/>
      <c r="CK143" s="13"/>
      <c r="CL143" s="13"/>
      <c r="CM143" s="13"/>
      <c r="CN143" s="13"/>
      <c r="CO143" s="13"/>
      <c r="CP143" s="13"/>
      <c r="CQ143" s="13"/>
      <c r="CR143" s="13"/>
      <c r="CS143" s="13"/>
      <c r="CT143" s="13"/>
      <c r="CU143" s="13"/>
      <c r="CV143" s="13"/>
      <c r="CW143" s="13"/>
      <c r="CX143" s="13"/>
      <c r="CY143" s="13"/>
      <c r="CZ143" s="13"/>
      <c r="DA143" s="13"/>
      <c r="DB143" s="13"/>
      <c r="DC143" s="13"/>
      <c r="DD143" s="13"/>
      <c r="DE143" s="13"/>
      <c r="DF143" s="13"/>
      <c r="DG143" s="13"/>
      <c r="DH143" s="13"/>
      <c r="DI143" s="13"/>
      <c r="DJ143" s="13"/>
      <c r="DK143" s="13"/>
      <c r="DL143" s="13"/>
      <c r="DM143" s="13"/>
      <c r="DN143" s="13"/>
      <c r="DO143" s="13"/>
      <c r="DP143" s="13"/>
      <c r="DQ143" s="13"/>
      <c r="DR143" s="13"/>
      <c r="DS143" s="13"/>
      <c r="DT143" s="13"/>
      <c r="DU143" s="13"/>
      <c r="DV143" s="13"/>
      <c r="DW143" s="13"/>
      <c r="DX143" s="13"/>
      <c r="DY143" s="13"/>
      <c r="DZ143" s="13"/>
      <c r="EA143" s="13"/>
      <c r="EB143" s="13"/>
      <c r="EC143" s="13"/>
      <c r="ED143" s="13"/>
      <c r="EE143" s="13"/>
      <c r="EF143" s="13"/>
      <c r="EG143" s="13"/>
      <c r="EH143" s="13"/>
      <c r="EI143" s="13"/>
      <c r="EJ143" s="13"/>
      <c r="EK143" s="13"/>
      <c r="EL143" s="13"/>
      <c r="EM143" s="13"/>
      <c r="EN143" s="13"/>
      <c r="EO143" s="13"/>
      <c r="EP143" s="13"/>
      <c r="EQ143" s="13"/>
      <c r="ER143" s="13"/>
      <c r="ES143" s="13"/>
      <c r="ET143" s="13"/>
      <c r="EU143" s="13"/>
      <c r="EV143" s="13"/>
      <c r="EW143" s="13"/>
      <c r="EX143" s="13"/>
      <c r="EY143" s="13"/>
      <c r="EZ143" s="13"/>
      <c r="FA143" s="13"/>
      <c r="FB143" s="13"/>
    </row>
    <row r="144" spans="1:158" hidden="1" x14ac:dyDescent="0.2">
      <c r="A144" s="13"/>
      <c r="B144" s="13"/>
      <c r="C144" s="13">
        <v>8</v>
      </c>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c r="BL144" s="13"/>
      <c r="BM144" s="13"/>
      <c r="BN144" s="13"/>
      <c r="BO144" s="13"/>
      <c r="BP144" s="13"/>
      <c r="BQ144" s="13"/>
      <c r="BR144" s="13"/>
      <c r="BS144" s="13"/>
      <c r="BT144" s="13"/>
      <c r="BU144" s="13"/>
      <c r="BV144" s="13"/>
      <c r="BW144" s="13"/>
      <c r="BX144" s="13"/>
      <c r="BY144" s="13"/>
      <c r="BZ144" s="13"/>
      <c r="CA144" s="13"/>
      <c r="CB144" s="13"/>
      <c r="CC144" s="13"/>
      <c r="CD144" s="13"/>
      <c r="CE144" s="13"/>
      <c r="CF144" s="13"/>
      <c r="CG144" s="13"/>
      <c r="CH144" s="13"/>
      <c r="CI144" s="13"/>
      <c r="CJ144" s="13"/>
      <c r="CK144" s="13"/>
      <c r="CL144" s="13"/>
      <c r="CM144" s="13"/>
      <c r="CN144" s="13"/>
      <c r="CO144" s="13"/>
      <c r="CP144" s="13"/>
      <c r="CQ144" s="13"/>
      <c r="CR144" s="13"/>
      <c r="CS144" s="13"/>
      <c r="CT144" s="13"/>
      <c r="CU144" s="13"/>
      <c r="CV144" s="13"/>
      <c r="CW144" s="13"/>
      <c r="CX144" s="13"/>
      <c r="CY144" s="13"/>
      <c r="CZ144" s="13"/>
      <c r="DA144" s="13"/>
      <c r="DB144" s="13"/>
      <c r="DC144" s="13"/>
      <c r="DD144" s="13"/>
      <c r="DE144" s="13"/>
      <c r="DF144" s="13"/>
      <c r="DG144" s="13"/>
      <c r="DH144" s="13"/>
      <c r="DI144" s="13"/>
      <c r="DJ144" s="13"/>
      <c r="DK144" s="13"/>
      <c r="DL144" s="13"/>
      <c r="DM144" s="13"/>
      <c r="DN144" s="13"/>
      <c r="DO144" s="13"/>
      <c r="DP144" s="13"/>
      <c r="DQ144" s="13"/>
      <c r="DR144" s="13"/>
      <c r="DS144" s="13"/>
      <c r="DT144" s="13"/>
      <c r="DU144" s="13"/>
      <c r="DV144" s="13"/>
      <c r="DW144" s="13"/>
      <c r="DX144" s="13"/>
      <c r="DY144" s="13"/>
      <c r="DZ144" s="13"/>
      <c r="EA144" s="13"/>
      <c r="EB144" s="13"/>
      <c r="EC144" s="13"/>
      <c r="ED144" s="13"/>
      <c r="EE144" s="13"/>
      <c r="EF144" s="13"/>
      <c r="EG144" s="13"/>
      <c r="EH144" s="13"/>
      <c r="EI144" s="13"/>
      <c r="EJ144" s="13"/>
      <c r="EK144" s="13"/>
      <c r="EL144" s="13"/>
      <c r="EM144" s="13"/>
      <c r="EN144" s="13"/>
      <c r="EO144" s="13"/>
      <c r="EP144" s="13"/>
      <c r="EQ144" s="13"/>
      <c r="ER144" s="13"/>
      <c r="ES144" s="13"/>
      <c r="ET144" s="13"/>
      <c r="EU144" s="13"/>
      <c r="EV144" s="13"/>
      <c r="EW144" s="13"/>
      <c r="EX144" s="13"/>
      <c r="EY144" s="13"/>
      <c r="EZ144" s="13"/>
      <c r="FA144" s="13"/>
      <c r="FB144" s="13"/>
    </row>
    <row r="145" spans="1:158" hidden="1" x14ac:dyDescent="0.2">
      <c r="A145" s="13"/>
      <c r="B145" s="13"/>
      <c r="C145" s="13">
        <v>9</v>
      </c>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c r="BL145" s="13"/>
      <c r="BM145" s="13"/>
      <c r="BN145" s="13"/>
      <c r="BO145" s="13"/>
      <c r="BP145" s="13"/>
      <c r="BQ145" s="13"/>
      <c r="BR145" s="13"/>
      <c r="BS145" s="13"/>
      <c r="BT145" s="13"/>
      <c r="BU145" s="13"/>
      <c r="BV145" s="13"/>
      <c r="BW145" s="13"/>
      <c r="BX145" s="13"/>
      <c r="BY145" s="13"/>
      <c r="BZ145" s="13"/>
      <c r="CA145" s="13"/>
      <c r="CB145" s="13"/>
      <c r="CC145" s="13"/>
      <c r="CD145" s="13"/>
      <c r="CE145" s="13"/>
      <c r="CF145" s="13"/>
      <c r="CG145" s="13"/>
      <c r="CH145" s="13"/>
      <c r="CI145" s="13"/>
      <c r="CJ145" s="13"/>
      <c r="CK145" s="13"/>
      <c r="CL145" s="13"/>
      <c r="CM145" s="13"/>
      <c r="CN145" s="13"/>
      <c r="CO145" s="13"/>
      <c r="CP145" s="13"/>
      <c r="CQ145" s="13"/>
      <c r="CR145" s="13"/>
      <c r="CS145" s="13"/>
      <c r="CT145" s="13"/>
      <c r="CU145" s="13"/>
      <c r="CV145" s="13"/>
      <c r="CW145" s="13"/>
      <c r="CX145" s="13"/>
      <c r="CY145" s="13"/>
      <c r="CZ145" s="13"/>
      <c r="DA145" s="13"/>
      <c r="DB145" s="13"/>
      <c r="DC145" s="13"/>
      <c r="DD145" s="13"/>
      <c r="DE145" s="13"/>
      <c r="DF145" s="13"/>
      <c r="DG145" s="13"/>
      <c r="DH145" s="13"/>
      <c r="DI145" s="13"/>
      <c r="DJ145" s="13"/>
      <c r="DK145" s="13"/>
      <c r="DL145" s="13"/>
      <c r="DM145" s="13"/>
      <c r="DN145" s="13"/>
      <c r="DO145" s="13"/>
      <c r="DP145" s="13"/>
      <c r="DQ145" s="13"/>
      <c r="DR145" s="13"/>
      <c r="DS145" s="13"/>
      <c r="DT145" s="13"/>
      <c r="DU145" s="13"/>
      <c r="DV145" s="13"/>
      <c r="DW145" s="13"/>
      <c r="DX145" s="13"/>
      <c r="DY145" s="13"/>
      <c r="DZ145" s="13"/>
      <c r="EA145" s="13"/>
      <c r="EB145" s="13"/>
      <c r="EC145" s="13"/>
      <c r="ED145" s="13"/>
      <c r="EE145" s="13"/>
      <c r="EF145" s="13"/>
      <c r="EG145" s="13"/>
      <c r="EH145" s="13"/>
      <c r="EI145" s="13"/>
      <c r="EJ145" s="13"/>
      <c r="EK145" s="13"/>
      <c r="EL145" s="13"/>
      <c r="EM145" s="13"/>
      <c r="EN145" s="13"/>
      <c r="EO145" s="13"/>
      <c r="EP145" s="13"/>
      <c r="EQ145" s="13"/>
      <c r="ER145" s="13"/>
      <c r="ES145" s="13"/>
      <c r="ET145" s="13"/>
      <c r="EU145" s="13"/>
      <c r="EV145" s="13"/>
      <c r="EW145" s="13"/>
      <c r="EX145" s="13"/>
      <c r="EY145" s="13"/>
      <c r="EZ145" s="13"/>
      <c r="FA145" s="13"/>
      <c r="FB145" s="13"/>
    </row>
    <row r="146" spans="1:158" hidden="1" x14ac:dyDescent="0.2">
      <c r="A146" s="13"/>
      <c r="B146" s="13"/>
      <c r="C146" s="28">
        <v>10</v>
      </c>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c r="BV146" s="13"/>
      <c r="BW146" s="13"/>
      <c r="BX146" s="13"/>
      <c r="BY146" s="13"/>
      <c r="BZ146" s="13"/>
      <c r="CA146" s="13"/>
      <c r="CB146" s="13"/>
      <c r="CC146" s="13"/>
      <c r="CD146" s="13"/>
      <c r="CE146" s="13"/>
      <c r="CF146" s="13"/>
      <c r="CG146" s="13"/>
      <c r="CH146" s="13"/>
      <c r="CI146" s="13"/>
      <c r="CJ146" s="13"/>
      <c r="CK146" s="13"/>
      <c r="CL146" s="13"/>
      <c r="CM146" s="13"/>
      <c r="CN146" s="13"/>
      <c r="CO146" s="13"/>
      <c r="CP146" s="13"/>
      <c r="CQ146" s="13"/>
      <c r="CR146" s="13"/>
      <c r="CS146" s="13"/>
      <c r="CT146" s="13"/>
      <c r="CU146" s="13"/>
      <c r="CV146" s="13"/>
      <c r="CW146" s="13"/>
      <c r="CX146" s="13"/>
      <c r="CY146" s="13"/>
      <c r="CZ146" s="13"/>
      <c r="DA146" s="13"/>
      <c r="DB146" s="13"/>
      <c r="DC146" s="13"/>
      <c r="DD146" s="13"/>
      <c r="DE146" s="13"/>
      <c r="DF146" s="13"/>
      <c r="DG146" s="13"/>
      <c r="DH146" s="13"/>
      <c r="DI146" s="13"/>
      <c r="DJ146" s="13"/>
      <c r="DK146" s="13"/>
      <c r="DL146" s="13"/>
      <c r="DM146" s="13"/>
      <c r="DN146" s="13"/>
      <c r="DO146" s="13"/>
      <c r="DP146" s="13"/>
      <c r="DQ146" s="13"/>
      <c r="DR146" s="13"/>
      <c r="DS146" s="13"/>
      <c r="DT146" s="13"/>
      <c r="DU146" s="13"/>
      <c r="DV146" s="13"/>
      <c r="DW146" s="13"/>
      <c r="DX146" s="13"/>
      <c r="DY146" s="13"/>
      <c r="DZ146" s="13"/>
      <c r="EA146" s="13"/>
      <c r="EB146" s="13"/>
      <c r="EC146" s="13"/>
      <c r="ED146" s="13"/>
      <c r="EE146" s="13"/>
      <c r="EF146" s="13"/>
      <c r="EG146" s="13"/>
      <c r="EH146" s="13"/>
      <c r="EI146" s="13"/>
      <c r="EJ146" s="13"/>
      <c r="EK146" s="13"/>
      <c r="EL146" s="13"/>
      <c r="EM146" s="13"/>
      <c r="EN146" s="13"/>
      <c r="EO146" s="13"/>
      <c r="EP146" s="13"/>
      <c r="EQ146" s="13"/>
      <c r="ER146" s="13"/>
      <c r="ES146" s="13"/>
      <c r="ET146" s="13"/>
      <c r="EU146" s="13"/>
      <c r="EV146" s="13"/>
      <c r="EW146" s="13"/>
      <c r="EX146" s="13"/>
      <c r="EY146" s="13"/>
      <c r="EZ146" s="13"/>
      <c r="FA146" s="13"/>
      <c r="FB146" s="13"/>
    </row>
    <row r="147" spans="1:158" hidden="1" x14ac:dyDescent="0.2">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c r="BL147" s="13"/>
      <c r="BM147" s="13"/>
      <c r="BN147" s="13"/>
      <c r="BO147" s="13"/>
      <c r="BP147" s="13"/>
      <c r="BQ147" s="13"/>
      <c r="BR147" s="13"/>
      <c r="BS147" s="13"/>
      <c r="BT147" s="13"/>
      <c r="BU147" s="13"/>
      <c r="BV147" s="13"/>
      <c r="BW147" s="13"/>
      <c r="BX147" s="13"/>
      <c r="BY147" s="13"/>
      <c r="BZ147" s="13"/>
      <c r="CA147" s="13"/>
      <c r="CB147" s="13"/>
      <c r="CC147" s="13"/>
      <c r="CD147" s="13"/>
      <c r="CE147" s="13"/>
      <c r="CF147" s="13"/>
      <c r="CG147" s="13"/>
      <c r="CH147" s="13"/>
      <c r="CI147" s="13"/>
      <c r="CJ147" s="13"/>
      <c r="CK147" s="13"/>
      <c r="CL147" s="13"/>
      <c r="CM147" s="13"/>
      <c r="CN147" s="13"/>
      <c r="CO147" s="13"/>
      <c r="CP147" s="13"/>
      <c r="CQ147" s="13"/>
      <c r="CR147" s="13"/>
      <c r="CS147" s="13"/>
      <c r="CT147" s="13"/>
      <c r="CU147" s="13"/>
      <c r="CV147" s="13"/>
      <c r="CW147" s="13"/>
      <c r="CX147" s="13"/>
      <c r="CY147" s="13"/>
      <c r="CZ147" s="13"/>
      <c r="DA147" s="13"/>
      <c r="DB147" s="13"/>
      <c r="DC147" s="13"/>
      <c r="DD147" s="13"/>
      <c r="DE147" s="13"/>
      <c r="DF147" s="13"/>
      <c r="DG147" s="13"/>
      <c r="DH147" s="13"/>
      <c r="DI147" s="13"/>
      <c r="DJ147" s="13"/>
      <c r="DK147" s="13"/>
      <c r="DL147" s="13"/>
      <c r="DM147" s="13"/>
      <c r="DN147" s="13"/>
      <c r="DO147" s="13"/>
      <c r="DP147" s="13"/>
      <c r="DQ147" s="13"/>
      <c r="DR147" s="13"/>
      <c r="DS147" s="13"/>
      <c r="DT147" s="13"/>
      <c r="DU147" s="13"/>
      <c r="DV147" s="13"/>
      <c r="DW147" s="13"/>
      <c r="DX147" s="13"/>
      <c r="DY147" s="13"/>
      <c r="DZ147" s="13"/>
      <c r="EA147" s="13"/>
      <c r="EB147" s="13"/>
      <c r="EC147" s="13"/>
      <c r="ED147" s="13"/>
      <c r="EE147" s="13"/>
      <c r="EF147" s="13"/>
      <c r="EG147" s="13"/>
      <c r="EH147" s="13"/>
      <c r="EI147" s="13"/>
      <c r="EJ147" s="13"/>
      <c r="EK147" s="13"/>
      <c r="EL147" s="13"/>
      <c r="EM147" s="13"/>
      <c r="EN147" s="13"/>
      <c r="EO147" s="13"/>
      <c r="EP147" s="13"/>
      <c r="EQ147" s="13"/>
      <c r="ER147" s="13"/>
      <c r="ES147" s="13"/>
      <c r="ET147" s="13"/>
      <c r="EU147" s="13"/>
      <c r="EV147" s="13"/>
      <c r="EW147" s="13"/>
      <c r="EX147" s="13"/>
      <c r="EY147" s="13"/>
      <c r="EZ147" s="13"/>
      <c r="FA147" s="13"/>
      <c r="FB147" s="13"/>
    </row>
    <row r="148" spans="1:158" hidden="1" x14ac:dyDescent="0.2">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BQ148" s="13"/>
      <c r="BR148" s="13"/>
      <c r="BS148" s="13"/>
      <c r="BT148" s="13"/>
      <c r="BU148" s="13"/>
      <c r="BV148" s="13"/>
      <c r="BW148" s="13"/>
      <c r="BX148" s="13"/>
      <c r="BY148" s="13"/>
      <c r="BZ148" s="13"/>
      <c r="CA148" s="13"/>
      <c r="CB148" s="13"/>
      <c r="CC148" s="13"/>
      <c r="CD148" s="13"/>
      <c r="CE148" s="13"/>
      <c r="CF148" s="13"/>
      <c r="CG148" s="13"/>
      <c r="CH148" s="13"/>
      <c r="CI148" s="13"/>
      <c r="CJ148" s="13"/>
      <c r="CK148" s="13"/>
      <c r="CL148" s="13"/>
      <c r="CM148" s="13"/>
      <c r="CN148" s="13"/>
      <c r="CO148" s="13"/>
      <c r="CP148" s="13"/>
      <c r="CQ148" s="13"/>
      <c r="CR148" s="13"/>
      <c r="CS148" s="13"/>
      <c r="CT148" s="13"/>
      <c r="CU148" s="13"/>
      <c r="CV148" s="13"/>
      <c r="CW148" s="13"/>
      <c r="CX148" s="13"/>
      <c r="CY148" s="13"/>
      <c r="CZ148" s="13"/>
      <c r="DA148" s="13"/>
      <c r="DB148" s="13"/>
      <c r="DC148" s="13"/>
      <c r="DD148" s="13"/>
      <c r="DE148" s="13"/>
      <c r="DF148" s="13"/>
      <c r="DG148" s="13"/>
      <c r="DH148" s="13"/>
      <c r="DI148" s="13"/>
      <c r="DJ148" s="13"/>
      <c r="DK148" s="13"/>
      <c r="DL148" s="13"/>
      <c r="DM148" s="13"/>
      <c r="DN148" s="13"/>
      <c r="DO148" s="13"/>
      <c r="DP148" s="13"/>
      <c r="DQ148" s="13"/>
      <c r="DR148" s="13"/>
      <c r="DS148" s="13"/>
      <c r="DT148" s="13"/>
      <c r="DU148" s="13"/>
      <c r="DV148" s="13"/>
      <c r="DW148" s="13"/>
      <c r="DX148" s="13"/>
      <c r="DY148" s="13"/>
      <c r="DZ148" s="13"/>
      <c r="EA148" s="13"/>
      <c r="EB148" s="13"/>
      <c r="EC148" s="13"/>
      <c r="ED148" s="13"/>
      <c r="EE148" s="13"/>
      <c r="EF148" s="13"/>
      <c r="EG148" s="13"/>
      <c r="EH148" s="13"/>
      <c r="EI148" s="13"/>
      <c r="EJ148" s="13"/>
      <c r="EK148" s="13"/>
      <c r="EL148" s="13"/>
      <c r="EM148" s="13"/>
      <c r="EN148" s="13"/>
      <c r="EO148" s="13"/>
      <c r="EP148" s="13"/>
      <c r="EQ148" s="13"/>
      <c r="ER148" s="13"/>
      <c r="ES148" s="13"/>
      <c r="ET148" s="13"/>
      <c r="EU148" s="13"/>
      <c r="EV148" s="13"/>
      <c r="EW148" s="13"/>
      <c r="EX148" s="13"/>
      <c r="EY148" s="13"/>
      <c r="EZ148" s="13"/>
      <c r="FA148" s="13"/>
      <c r="FB148" s="13"/>
    </row>
    <row r="149" spans="1:158" hidden="1" x14ac:dyDescent="0.2">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c r="BL149" s="13"/>
      <c r="BM149" s="13"/>
      <c r="BN149" s="13"/>
      <c r="BO149" s="13"/>
      <c r="BP149" s="13"/>
      <c r="BQ149" s="13"/>
      <c r="BR149" s="13"/>
      <c r="BS149" s="13"/>
      <c r="BT149" s="13"/>
      <c r="BU149" s="13"/>
      <c r="BV149" s="13"/>
      <c r="BW149" s="13"/>
      <c r="BX149" s="13"/>
      <c r="BY149" s="13"/>
      <c r="BZ149" s="13"/>
      <c r="CA149" s="13"/>
      <c r="CB149" s="13"/>
      <c r="CC149" s="13"/>
      <c r="CD149" s="13"/>
      <c r="CE149" s="13"/>
      <c r="CF149" s="13"/>
      <c r="CG149" s="13"/>
      <c r="CH149" s="13"/>
      <c r="CI149" s="13"/>
      <c r="CJ149" s="13"/>
      <c r="CK149" s="13"/>
      <c r="CL149" s="13"/>
      <c r="CM149" s="13"/>
      <c r="CN149" s="13"/>
      <c r="CO149" s="13"/>
      <c r="CP149" s="13"/>
      <c r="CQ149" s="13"/>
      <c r="CR149" s="13"/>
      <c r="CS149" s="13"/>
      <c r="CT149" s="13"/>
      <c r="CU149" s="13"/>
      <c r="CV149" s="13"/>
      <c r="CW149" s="13"/>
      <c r="CX149" s="13"/>
      <c r="CY149" s="13"/>
      <c r="CZ149" s="13"/>
      <c r="DA149" s="13"/>
      <c r="DB149" s="13"/>
      <c r="DC149" s="13"/>
      <c r="DD149" s="13"/>
      <c r="DE149" s="13"/>
      <c r="DF149" s="13"/>
      <c r="DG149" s="13"/>
      <c r="DH149" s="13"/>
      <c r="DI149" s="13"/>
      <c r="DJ149" s="13"/>
      <c r="DK149" s="13"/>
      <c r="DL149" s="13"/>
      <c r="DM149" s="13"/>
      <c r="DN149" s="13"/>
      <c r="DO149" s="13"/>
      <c r="DP149" s="13"/>
      <c r="DQ149" s="13"/>
      <c r="DR149" s="13"/>
      <c r="DS149" s="13"/>
      <c r="DT149" s="13"/>
      <c r="DU149" s="13"/>
      <c r="DV149" s="13"/>
      <c r="DW149" s="13"/>
      <c r="DX149" s="13"/>
      <c r="DY149" s="13"/>
      <c r="DZ149" s="13"/>
      <c r="EA149" s="13"/>
      <c r="EB149" s="13"/>
      <c r="EC149" s="13"/>
      <c r="ED149" s="13"/>
      <c r="EE149" s="13"/>
      <c r="EF149" s="13"/>
      <c r="EG149" s="13"/>
      <c r="EH149" s="13"/>
      <c r="EI149" s="13"/>
      <c r="EJ149" s="13"/>
      <c r="EK149" s="13"/>
      <c r="EL149" s="13"/>
      <c r="EM149" s="13"/>
      <c r="EN149" s="13"/>
      <c r="EO149" s="13"/>
      <c r="EP149" s="13"/>
      <c r="EQ149" s="13"/>
      <c r="ER149" s="13"/>
      <c r="ES149" s="13"/>
      <c r="ET149" s="13"/>
      <c r="EU149" s="13"/>
      <c r="EV149" s="13"/>
      <c r="EW149" s="13"/>
      <c r="EX149" s="13"/>
      <c r="EY149" s="13"/>
      <c r="EZ149" s="13"/>
      <c r="FA149" s="13"/>
      <c r="FB149" s="13"/>
    </row>
    <row r="150" spans="1:158" hidden="1" x14ac:dyDescent="0.2">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c r="BV150" s="13"/>
      <c r="BW150" s="13"/>
      <c r="BX150" s="13"/>
      <c r="BY150" s="13"/>
      <c r="BZ150" s="13"/>
      <c r="CA150" s="13"/>
      <c r="CB150" s="13"/>
      <c r="CC150" s="13"/>
      <c r="CD150" s="13"/>
      <c r="CE150" s="13"/>
      <c r="CF150" s="13"/>
      <c r="CG150" s="13"/>
      <c r="CH150" s="13"/>
      <c r="CI150" s="13"/>
      <c r="CJ150" s="13"/>
      <c r="CK150" s="13"/>
      <c r="CL150" s="13"/>
      <c r="CM150" s="13"/>
      <c r="CN150" s="13"/>
      <c r="CO150" s="13"/>
      <c r="CP150" s="13"/>
      <c r="CQ150" s="13"/>
      <c r="CR150" s="13"/>
      <c r="CS150" s="13"/>
      <c r="CT150" s="13"/>
      <c r="CU150" s="13"/>
      <c r="CV150" s="13"/>
      <c r="CW150" s="13"/>
      <c r="CX150" s="13"/>
      <c r="CY150" s="13"/>
      <c r="CZ150" s="13"/>
      <c r="DA150" s="13"/>
      <c r="DB150" s="13"/>
      <c r="DC150" s="13"/>
      <c r="DD150" s="13"/>
      <c r="DE150" s="13"/>
      <c r="DF150" s="13"/>
      <c r="DG150" s="13"/>
      <c r="DH150" s="13"/>
      <c r="DI150" s="13"/>
      <c r="DJ150" s="13"/>
      <c r="DK150" s="13"/>
      <c r="DL150" s="13"/>
      <c r="DM150" s="13"/>
      <c r="DN150" s="13"/>
      <c r="DO150" s="13"/>
      <c r="DP150" s="13"/>
      <c r="DQ150" s="13"/>
      <c r="DR150" s="13"/>
      <c r="DS150" s="13"/>
      <c r="DT150" s="13"/>
      <c r="DU150" s="13"/>
      <c r="DV150" s="13"/>
      <c r="DW150" s="13"/>
      <c r="DX150" s="13"/>
      <c r="DY150" s="13"/>
      <c r="DZ150" s="13"/>
      <c r="EA150" s="13"/>
      <c r="EB150" s="13"/>
      <c r="EC150" s="13"/>
      <c r="ED150" s="13"/>
      <c r="EE150" s="13"/>
      <c r="EF150" s="13"/>
      <c r="EG150" s="13"/>
      <c r="EH150" s="13"/>
      <c r="EI150" s="13"/>
      <c r="EJ150" s="13"/>
      <c r="EK150" s="13"/>
      <c r="EL150" s="13"/>
      <c r="EM150" s="13"/>
      <c r="EN150" s="13"/>
      <c r="EO150" s="13"/>
      <c r="EP150" s="13"/>
      <c r="EQ150" s="13"/>
      <c r="ER150" s="13"/>
      <c r="ES150" s="13"/>
      <c r="ET150" s="13"/>
      <c r="EU150" s="13"/>
      <c r="EV150" s="13"/>
      <c r="EW150" s="13"/>
      <c r="EX150" s="13"/>
      <c r="EY150" s="13"/>
      <c r="EZ150" s="13"/>
      <c r="FA150" s="13"/>
      <c r="FB150" s="13"/>
    </row>
    <row r="151" spans="1:158" hidden="1" x14ac:dyDescent="0.2">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c r="BL151" s="13"/>
      <c r="BM151" s="13"/>
      <c r="BN151" s="13"/>
      <c r="BO151" s="13"/>
      <c r="BP151" s="13"/>
      <c r="BQ151" s="13"/>
      <c r="BR151" s="13"/>
      <c r="BS151" s="13"/>
      <c r="BT151" s="13"/>
      <c r="BU151" s="13"/>
      <c r="BV151" s="13"/>
      <c r="BW151" s="13"/>
      <c r="BX151" s="13"/>
      <c r="BY151" s="13"/>
      <c r="BZ151" s="13"/>
      <c r="CA151" s="13"/>
      <c r="CB151" s="13"/>
      <c r="CC151" s="13"/>
      <c r="CD151" s="13"/>
      <c r="CE151" s="13"/>
      <c r="CF151" s="13"/>
      <c r="CG151" s="13"/>
      <c r="CH151" s="13"/>
      <c r="CI151" s="13"/>
      <c r="CJ151" s="13"/>
      <c r="CK151" s="13"/>
      <c r="CL151" s="13"/>
      <c r="CM151" s="13"/>
      <c r="CN151" s="13"/>
      <c r="CO151" s="13"/>
      <c r="CP151" s="13"/>
      <c r="CQ151" s="13"/>
      <c r="CR151" s="13"/>
      <c r="CS151" s="13"/>
      <c r="CT151" s="13"/>
      <c r="CU151" s="13"/>
      <c r="CV151" s="13"/>
      <c r="CW151" s="13"/>
      <c r="CX151" s="13"/>
      <c r="CY151" s="13"/>
      <c r="CZ151" s="13"/>
      <c r="DA151" s="13"/>
      <c r="DB151" s="13"/>
      <c r="DC151" s="13"/>
      <c r="DD151" s="13"/>
      <c r="DE151" s="13"/>
      <c r="DF151" s="13"/>
      <c r="DG151" s="13"/>
      <c r="DH151" s="13"/>
      <c r="DI151" s="13"/>
      <c r="DJ151" s="13"/>
      <c r="DK151" s="13"/>
      <c r="DL151" s="13"/>
      <c r="DM151" s="13"/>
      <c r="DN151" s="13"/>
      <c r="DO151" s="13"/>
      <c r="DP151" s="13"/>
      <c r="DQ151" s="13"/>
      <c r="DR151" s="13"/>
      <c r="DS151" s="13"/>
      <c r="DT151" s="13"/>
      <c r="DU151" s="13"/>
      <c r="DV151" s="13"/>
      <c r="DW151" s="13"/>
      <c r="DX151" s="13"/>
      <c r="DY151" s="13"/>
      <c r="DZ151" s="13"/>
      <c r="EA151" s="13"/>
      <c r="EB151" s="13"/>
      <c r="EC151" s="13"/>
      <c r="ED151" s="13"/>
      <c r="EE151" s="13"/>
      <c r="EF151" s="13"/>
      <c r="EG151" s="13"/>
      <c r="EH151" s="13"/>
      <c r="EI151" s="13"/>
      <c r="EJ151" s="13"/>
      <c r="EK151" s="13"/>
      <c r="EL151" s="13"/>
      <c r="EM151" s="13"/>
      <c r="EN151" s="13"/>
      <c r="EO151" s="13"/>
      <c r="EP151" s="13"/>
      <c r="EQ151" s="13"/>
      <c r="ER151" s="13"/>
      <c r="ES151" s="13"/>
      <c r="ET151" s="13"/>
      <c r="EU151" s="13"/>
      <c r="EV151" s="13"/>
      <c r="EW151" s="13"/>
      <c r="EX151" s="13"/>
      <c r="EY151" s="13"/>
      <c r="EZ151" s="13"/>
      <c r="FA151" s="13"/>
      <c r="FB151" s="13"/>
    </row>
    <row r="152" spans="1:158" hidden="1" x14ac:dyDescent="0.2">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c r="BL152" s="13"/>
      <c r="BM152" s="13"/>
      <c r="BN152" s="13"/>
      <c r="BO152" s="13"/>
      <c r="BP152" s="13"/>
      <c r="BQ152" s="13"/>
      <c r="BR152" s="13"/>
      <c r="BS152" s="13"/>
      <c r="BT152" s="13"/>
      <c r="BU152" s="13"/>
      <c r="BV152" s="13"/>
      <c r="BW152" s="13"/>
      <c r="BX152" s="13"/>
      <c r="BY152" s="13"/>
      <c r="BZ152" s="13"/>
      <c r="CA152" s="13"/>
      <c r="CB152" s="13"/>
      <c r="CC152" s="13"/>
      <c r="CD152" s="13"/>
      <c r="CE152" s="13"/>
      <c r="CF152" s="13"/>
      <c r="CG152" s="13"/>
      <c r="CH152" s="13"/>
      <c r="CI152" s="13"/>
      <c r="CJ152" s="13"/>
      <c r="CK152" s="13"/>
      <c r="CL152" s="13"/>
      <c r="CM152" s="13"/>
      <c r="CN152" s="13"/>
      <c r="CO152" s="13"/>
      <c r="CP152" s="13"/>
      <c r="CQ152" s="13"/>
      <c r="CR152" s="13"/>
      <c r="CS152" s="13"/>
      <c r="CT152" s="13"/>
      <c r="CU152" s="13"/>
      <c r="CV152" s="13"/>
      <c r="CW152" s="13"/>
      <c r="CX152" s="13"/>
      <c r="CY152" s="13"/>
      <c r="CZ152" s="13"/>
      <c r="DA152" s="13"/>
      <c r="DB152" s="13"/>
      <c r="DC152" s="13"/>
      <c r="DD152" s="13"/>
      <c r="DE152" s="13"/>
      <c r="DF152" s="13"/>
      <c r="DG152" s="13"/>
      <c r="DH152" s="13"/>
      <c r="DI152" s="13"/>
      <c r="DJ152" s="13"/>
      <c r="DK152" s="13"/>
      <c r="DL152" s="13"/>
      <c r="DM152" s="13"/>
      <c r="DN152" s="13"/>
      <c r="DO152" s="13"/>
      <c r="DP152" s="13"/>
      <c r="DQ152" s="13"/>
      <c r="DR152" s="13"/>
      <c r="DS152" s="13"/>
      <c r="DT152" s="13"/>
      <c r="DU152" s="13"/>
      <c r="DV152" s="13"/>
      <c r="DW152" s="13"/>
      <c r="DX152" s="13"/>
      <c r="DY152" s="13"/>
      <c r="DZ152" s="13"/>
      <c r="EA152" s="13"/>
      <c r="EB152" s="13"/>
      <c r="EC152" s="13"/>
      <c r="ED152" s="13"/>
      <c r="EE152" s="13"/>
      <c r="EF152" s="13"/>
      <c r="EG152" s="13"/>
      <c r="EH152" s="13"/>
      <c r="EI152" s="13"/>
      <c r="EJ152" s="13"/>
      <c r="EK152" s="13"/>
      <c r="EL152" s="13"/>
      <c r="EM152" s="13"/>
      <c r="EN152" s="13"/>
      <c r="EO152" s="13"/>
      <c r="EP152" s="13"/>
      <c r="EQ152" s="13"/>
      <c r="ER152" s="13"/>
      <c r="ES152" s="13"/>
      <c r="ET152" s="13"/>
      <c r="EU152" s="13"/>
      <c r="EV152" s="13"/>
      <c r="EW152" s="13"/>
      <c r="EX152" s="13"/>
      <c r="EY152" s="13"/>
      <c r="EZ152" s="13"/>
      <c r="FA152" s="13"/>
      <c r="FB152" s="13"/>
    </row>
    <row r="153" spans="1:158" hidden="1" x14ac:dyDescent="0.2">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c r="BW153" s="13"/>
      <c r="BX153" s="13"/>
      <c r="BY153" s="13"/>
      <c r="BZ153" s="13"/>
      <c r="CA153" s="13"/>
      <c r="CB153" s="13"/>
      <c r="CC153" s="13"/>
      <c r="CD153" s="13"/>
      <c r="CE153" s="13"/>
      <c r="CF153" s="13"/>
      <c r="CG153" s="13"/>
      <c r="CH153" s="13"/>
      <c r="CI153" s="13"/>
      <c r="CJ153" s="13"/>
      <c r="CK153" s="13"/>
      <c r="CL153" s="13"/>
      <c r="CM153" s="13"/>
      <c r="CN153" s="13"/>
      <c r="CO153" s="13"/>
      <c r="CP153" s="13"/>
      <c r="CQ153" s="13"/>
      <c r="CR153" s="13"/>
      <c r="CS153" s="13"/>
      <c r="CT153" s="13"/>
      <c r="CU153" s="13"/>
      <c r="CV153" s="13"/>
      <c r="CW153" s="13"/>
      <c r="CX153" s="13"/>
      <c r="CY153" s="13"/>
      <c r="CZ153" s="13"/>
      <c r="DA153" s="13"/>
      <c r="DB153" s="13"/>
      <c r="DC153" s="13"/>
      <c r="DD153" s="13"/>
      <c r="DE153" s="13"/>
      <c r="DF153" s="13"/>
      <c r="DG153" s="13"/>
      <c r="DH153" s="13"/>
      <c r="DI153" s="13"/>
      <c r="DJ153" s="13"/>
      <c r="DK153" s="13"/>
      <c r="DL153" s="13"/>
      <c r="DM153" s="13"/>
      <c r="DN153" s="13"/>
      <c r="DO153" s="13"/>
      <c r="DP153" s="13"/>
      <c r="DQ153" s="13"/>
      <c r="DR153" s="13"/>
      <c r="DS153" s="13"/>
      <c r="DT153" s="13"/>
      <c r="DU153" s="13"/>
      <c r="DV153" s="13"/>
      <c r="DW153" s="13"/>
      <c r="DX153" s="13"/>
      <c r="DY153" s="13"/>
      <c r="DZ153" s="13"/>
      <c r="EA153" s="13"/>
      <c r="EB153" s="13"/>
      <c r="EC153" s="13"/>
      <c r="ED153" s="13"/>
      <c r="EE153" s="13"/>
      <c r="EF153" s="13"/>
      <c r="EG153" s="13"/>
      <c r="EH153" s="13"/>
      <c r="EI153" s="13"/>
      <c r="EJ153" s="13"/>
      <c r="EK153" s="13"/>
      <c r="EL153" s="13"/>
      <c r="EM153" s="13"/>
      <c r="EN153" s="13"/>
      <c r="EO153" s="13"/>
      <c r="EP153" s="13"/>
      <c r="EQ153" s="13"/>
      <c r="ER153" s="13"/>
      <c r="ES153" s="13"/>
      <c r="ET153" s="13"/>
      <c r="EU153" s="13"/>
      <c r="EV153" s="13"/>
      <c r="EW153" s="13"/>
      <c r="EX153" s="13"/>
      <c r="EY153" s="13"/>
      <c r="EZ153" s="13"/>
      <c r="FA153" s="13"/>
      <c r="FB153" s="13"/>
    </row>
    <row r="154" spans="1:158" hidden="1" x14ac:dyDescent="0.2">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BQ154" s="13"/>
      <c r="BR154" s="13"/>
      <c r="BS154" s="13"/>
      <c r="BT154" s="13"/>
      <c r="BU154" s="13"/>
      <c r="BV154" s="13"/>
      <c r="BW154" s="13"/>
      <c r="BX154" s="13"/>
      <c r="BY154" s="13"/>
      <c r="BZ154" s="13"/>
      <c r="CA154" s="13"/>
      <c r="CB154" s="13"/>
      <c r="CC154" s="13"/>
      <c r="CD154" s="13"/>
      <c r="CE154" s="13"/>
      <c r="CF154" s="13"/>
      <c r="CG154" s="13"/>
      <c r="CH154" s="13"/>
      <c r="CI154" s="13"/>
      <c r="CJ154" s="13"/>
      <c r="CK154" s="13"/>
      <c r="CL154" s="13"/>
      <c r="CM154" s="13"/>
      <c r="CN154" s="13"/>
      <c r="CO154" s="13"/>
      <c r="CP154" s="13"/>
      <c r="CQ154" s="13"/>
      <c r="CR154" s="13"/>
      <c r="CS154" s="13"/>
      <c r="CT154" s="13"/>
      <c r="CU154" s="13"/>
      <c r="CV154" s="13"/>
      <c r="CW154" s="13"/>
      <c r="CX154" s="13"/>
      <c r="CY154" s="13"/>
      <c r="CZ154" s="13"/>
      <c r="DA154" s="13"/>
      <c r="DB154" s="13"/>
      <c r="DC154" s="13"/>
      <c r="DD154" s="13"/>
      <c r="DE154" s="13"/>
      <c r="DF154" s="13"/>
      <c r="DG154" s="13"/>
      <c r="DH154" s="13"/>
      <c r="DI154" s="13"/>
      <c r="DJ154" s="13"/>
      <c r="DK154" s="13"/>
      <c r="DL154" s="13"/>
      <c r="DM154" s="13"/>
      <c r="DN154" s="13"/>
      <c r="DO154" s="13"/>
      <c r="DP154" s="13"/>
      <c r="DQ154" s="13"/>
      <c r="DR154" s="13"/>
      <c r="DS154" s="13"/>
      <c r="DT154" s="13"/>
      <c r="DU154" s="13"/>
      <c r="DV154" s="13"/>
      <c r="DW154" s="13"/>
      <c r="DX154" s="13"/>
      <c r="DY154" s="13"/>
      <c r="DZ154" s="13"/>
      <c r="EA154" s="13"/>
      <c r="EB154" s="13"/>
      <c r="EC154" s="13"/>
      <c r="ED154" s="13"/>
      <c r="EE154" s="13"/>
      <c r="EF154" s="13"/>
      <c r="EG154" s="13"/>
      <c r="EH154" s="13"/>
      <c r="EI154" s="13"/>
      <c r="EJ154" s="13"/>
      <c r="EK154" s="13"/>
      <c r="EL154" s="13"/>
      <c r="EM154" s="13"/>
      <c r="EN154" s="13"/>
      <c r="EO154" s="13"/>
      <c r="EP154" s="13"/>
      <c r="EQ154" s="13"/>
      <c r="ER154" s="13"/>
      <c r="ES154" s="13"/>
      <c r="ET154" s="13"/>
      <c r="EU154" s="13"/>
      <c r="EV154" s="13"/>
      <c r="EW154" s="13"/>
      <c r="EX154" s="13"/>
      <c r="EY154" s="13"/>
      <c r="EZ154" s="13"/>
      <c r="FA154" s="13"/>
      <c r="FB154" s="13"/>
    </row>
    <row r="155" spans="1:158" hidden="1" x14ac:dyDescent="0.2">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BQ155" s="13"/>
      <c r="BR155" s="13"/>
      <c r="BS155" s="13"/>
      <c r="BT155" s="13"/>
      <c r="BU155" s="13"/>
      <c r="BV155" s="13"/>
      <c r="BW155" s="13"/>
      <c r="BX155" s="13"/>
      <c r="BY155" s="13"/>
      <c r="BZ155" s="13"/>
      <c r="CA155" s="13"/>
      <c r="CB155" s="13"/>
      <c r="CC155" s="13"/>
      <c r="CD155" s="13"/>
      <c r="CE155" s="13"/>
      <c r="CF155" s="13"/>
      <c r="CG155" s="13"/>
      <c r="CH155" s="13"/>
      <c r="CI155" s="13"/>
      <c r="CJ155" s="13"/>
      <c r="CK155" s="13"/>
      <c r="CL155" s="13"/>
      <c r="CM155" s="13"/>
      <c r="CN155" s="13"/>
      <c r="CO155" s="13"/>
      <c r="CP155" s="13"/>
      <c r="CQ155" s="13"/>
      <c r="CR155" s="13"/>
      <c r="CS155" s="13"/>
      <c r="CT155" s="13"/>
      <c r="CU155" s="13"/>
      <c r="CV155" s="13"/>
      <c r="CW155" s="13"/>
      <c r="CX155" s="13"/>
      <c r="CY155" s="13"/>
      <c r="CZ155" s="13"/>
      <c r="DA155" s="13"/>
      <c r="DB155" s="13"/>
      <c r="DC155" s="13"/>
      <c r="DD155" s="13"/>
      <c r="DE155" s="13"/>
      <c r="DF155" s="13"/>
      <c r="DG155" s="13"/>
      <c r="DH155" s="13"/>
      <c r="DI155" s="13"/>
      <c r="DJ155" s="13"/>
      <c r="DK155" s="13"/>
      <c r="DL155" s="13"/>
      <c r="DM155" s="13"/>
      <c r="DN155" s="13"/>
      <c r="DO155" s="13"/>
      <c r="DP155" s="13"/>
      <c r="DQ155" s="13"/>
      <c r="DR155" s="13"/>
      <c r="DS155" s="13"/>
      <c r="DT155" s="13"/>
      <c r="DU155" s="13"/>
      <c r="DV155" s="13"/>
      <c r="DW155" s="13"/>
      <c r="DX155" s="13"/>
      <c r="DY155" s="13"/>
      <c r="DZ155" s="13"/>
      <c r="EA155" s="13"/>
      <c r="EB155" s="13"/>
      <c r="EC155" s="13"/>
      <c r="ED155" s="13"/>
      <c r="EE155" s="13"/>
      <c r="EF155" s="13"/>
      <c r="EG155" s="13"/>
      <c r="EH155" s="13"/>
      <c r="EI155" s="13"/>
      <c r="EJ155" s="13"/>
      <c r="EK155" s="13"/>
      <c r="EL155" s="13"/>
      <c r="EM155" s="13"/>
      <c r="EN155" s="13"/>
      <c r="EO155" s="13"/>
      <c r="EP155" s="13"/>
      <c r="EQ155" s="13"/>
      <c r="ER155" s="13"/>
      <c r="ES155" s="13"/>
      <c r="ET155" s="13"/>
      <c r="EU155" s="13"/>
      <c r="EV155" s="13"/>
      <c r="EW155" s="13"/>
      <c r="EX155" s="13"/>
      <c r="EY155" s="13"/>
      <c r="EZ155" s="13"/>
      <c r="FA155" s="13"/>
      <c r="FB155" s="13"/>
    </row>
    <row r="156" spans="1:158" hidden="1" x14ac:dyDescent="0.2">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BQ156" s="13"/>
      <c r="BR156" s="13"/>
      <c r="BS156" s="13"/>
      <c r="BT156" s="13"/>
      <c r="BU156" s="13"/>
      <c r="BV156" s="13"/>
      <c r="BW156" s="13"/>
      <c r="BX156" s="13"/>
      <c r="BY156" s="13"/>
      <c r="BZ156" s="13"/>
      <c r="CA156" s="13"/>
      <c r="CB156" s="13"/>
      <c r="CC156" s="13"/>
      <c r="CD156" s="13"/>
      <c r="CE156" s="13"/>
      <c r="CF156" s="13"/>
      <c r="CG156" s="13"/>
      <c r="CH156" s="13"/>
      <c r="CI156" s="13"/>
      <c r="CJ156" s="13"/>
      <c r="CK156" s="13"/>
      <c r="CL156" s="13"/>
      <c r="CM156" s="13"/>
      <c r="CN156" s="13"/>
      <c r="CO156" s="13"/>
      <c r="CP156" s="13"/>
      <c r="CQ156" s="13"/>
      <c r="CR156" s="13"/>
      <c r="CS156" s="13"/>
      <c r="CT156" s="13"/>
      <c r="CU156" s="13"/>
      <c r="CV156" s="13"/>
      <c r="CW156" s="13"/>
      <c r="CX156" s="13"/>
      <c r="CY156" s="13"/>
      <c r="CZ156" s="13"/>
      <c r="DA156" s="13"/>
      <c r="DB156" s="13"/>
      <c r="DC156" s="13"/>
      <c r="DD156" s="13"/>
      <c r="DE156" s="13"/>
      <c r="DF156" s="13"/>
      <c r="DG156" s="13"/>
      <c r="DH156" s="13"/>
      <c r="DI156" s="13"/>
      <c r="DJ156" s="13"/>
      <c r="DK156" s="13"/>
      <c r="DL156" s="13"/>
      <c r="DM156" s="13"/>
      <c r="DN156" s="13"/>
      <c r="DO156" s="13"/>
      <c r="DP156" s="13"/>
      <c r="DQ156" s="13"/>
      <c r="DR156" s="13"/>
      <c r="DS156" s="13"/>
      <c r="DT156" s="13"/>
      <c r="DU156" s="13"/>
      <c r="DV156" s="13"/>
      <c r="DW156" s="13"/>
      <c r="DX156" s="13"/>
      <c r="DY156" s="13"/>
      <c r="DZ156" s="13"/>
      <c r="EA156" s="13"/>
      <c r="EB156" s="13"/>
      <c r="EC156" s="13"/>
      <c r="ED156" s="13"/>
      <c r="EE156" s="13"/>
      <c r="EF156" s="13"/>
      <c r="EG156" s="13"/>
      <c r="EH156" s="13"/>
      <c r="EI156" s="13"/>
      <c r="EJ156" s="13"/>
      <c r="EK156" s="13"/>
      <c r="EL156" s="13"/>
      <c r="EM156" s="13"/>
      <c r="EN156" s="13"/>
      <c r="EO156" s="13"/>
      <c r="EP156" s="13"/>
      <c r="EQ156" s="13"/>
      <c r="ER156" s="13"/>
      <c r="ES156" s="13"/>
      <c r="ET156" s="13"/>
      <c r="EU156" s="13"/>
      <c r="EV156" s="13"/>
      <c r="EW156" s="13"/>
      <c r="EX156" s="13"/>
      <c r="EY156" s="13"/>
      <c r="EZ156" s="13"/>
      <c r="FA156" s="13"/>
      <c r="FB156" s="13"/>
    </row>
    <row r="157" spans="1:158" hidden="1" x14ac:dyDescent="0.2">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BQ157" s="13"/>
      <c r="BR157" s="13"/>
      <c r="BS157" s="13"/>
      <c r="BT157" s="13"/>
      <c r="BU157" s="13"/>
      <c r="BV157" s="13"/>
      <c r="BW157" s="13"/>
      <c r="BX157" s="13"/>
      <c r="BY157" s="13"/>
      <c r="BZ157" s="13"/>
      <c r="CA157" s="13"/>
      <c r="CB157" s="13"/>
      <c r="CC157" s="13"/>
      <c r="CD157" s="13"/>
      <c r="CE157" s="13"/>
      <c r="CF157" s="13"/>
      <c r="CG157" s="13"/>
      <c r="CH157" s="13"/>
      <c r="CI157" s="13"/>
      <c r="CJ157" s="13"/>
      <c r="CK157" s="13"/>
      <c r="CL157" s="13"/>
      <c r="CM157" s="13"/>
      <c r="CN157" s="13"/>
      <c r="CO157" s="13"/>
      <c r="CP157" s="13"/>
      <c r="CQ157" s="13"/>
      <c r="CR157" s="13"/>
      <c r="CS157" s="13"/>
      <c r="CT157" s="13"/>
      <c r="CU157" s="13"/>
      <c r="CV157" s="13"/>
      <c r="CW157" s="13"/>
      <c r="CX157" s="13"/>
      <c r="CY157" s="13"/>
      <c r="CZ157" s="13"/>
      <c r="DA157" s="13"/>
      <c r="DB157" s="13"/>
      <c r="DC157" s="13"/>
      <c r="DD157" s="13"/>
      <c r="DE157" s="13"/>
      <c r="DF157" s="13"/>
      <c r="DG157" s="13"/>
      <c r="DH157" s="13"/>
      <c r="DI157" s="13"/>
      <c r="DJ157" s="13"/>
      <c r="DK157" s="13"/>
      <c r="DL157" s="13"/>
      <c r="DM157" s="13"/>
      <c r="DN157" s="13"/>
      <c r="DO157" s="13"/>
      <c r="DP157" s="13"/>
      <c r="DQ157" s="13"/>
      <c r="DR157" s="13"/>
      <c r="DS157" s="13"/>
      <c r="DT157" s="13"/>
      <c r="DU157" s="13"/>
      <c r="DV157" s="13"/>
      <c r="DW157" s="13"/>
      <c r="DX157" s="13"/>
      <c r="DY157" s="13"/>
      <c r="DZ157" s="13"/>
      <c r="EA157" s="13"/>
      <c r="EB157" s="13"/>
      <c r="EC157" s="13"/>
      <c r="ED157" s="13"/>
      <c r="EE157" s="13"/>
      <c r="EF157" s="13"/>
      <c r="EG157" s="13"/>
      <c r="EH157" s="13"/>
      <c r="EI157" s="13"/>
      <c r="EJ157" s="13"/>
      <c r="EK157" s="13"/>
      <c r="EL157" s="13"/>
      <c r="EM157" s="13"/>
      <c r="EN157" s="13"/>
      <c r="EO157" s="13"/>
      <c r="EP157" s="13"/>
      <c r="EQ157" s="13"/>
      <c r="ER157" s="13"/>
      <c r="ES157" s="13"/>
      <c r="ET157" s="13"/>
      <c r="EU157" s="13"/>
      <c r="EV157" s="13"/>
      <c r="EW157" s="13"/>
      <c r="EX157" s="13"/>
      <c r="EY157" s="13"/>
      <c r="EZ157" s="13"/>
      <c r="FA157" s="13"/>
      <c r="FB157" s="13"/>
    </row>
    <row r="158" spans="1:158" hidden="1" x14ac:dyDescent="0.2">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BQ158" s="13"/>
      <c r="BR158" s="13"/>
      <c r="BS158" s="13"/>
      <c r="BT158" s="13"/>
      <c r="BU158" s="13"/>
      <c r="BV158" s="13"/>
      <c r="BW158" s="13"/>
      <c r="BX158" s="13"/>
      <c r="BY158" s="13"/>
      <c r="BZ158" s="13"/>
      <c r="CA158" s="13"/>
      <c r="CB158" s="13"/>
      <c r="CC158" s="13"/>
      <c r="CD158" s="13"/>
      <c r="CE158" s="13"/>
      <c r="CF158" s="13"/>
      <c r="CG158" s="13"/>
      <c r="CH158" s="13"/>
      <c r="CI158" s="13"/>
      <c r="CJ158" s="13"/>
      <c r="CK158" s="13"/>
      <c r="CL158" s="13"/>
      <c r="CM158" s="13"/>
      <c r="CN158" s="13"/>
      <c r="CO158" s="13"/>
      <c r="CP158" s="13"/>
      <c r="CQ158" s="13"/>
      <c r="CR158" s="13"/>
      <c r="CS158" s="13"/>
      <c r="CT158" s="13"/>
      <c r="CU158" s="13"/>
      <c r="CV158" s="13"/>
      <c r="CW158" s="13"/>
      <c r="CX158" s="13"/>
      <c r="CY158" s="13"/>
      <c r="CZ158" s="13"/>
      <c r="DA158" s="13"/>
      <c r="DB158" s="13"/>
      <c r="DC158" s="13"/>
      <c r="DD158" s="13"/>
      <c r="DE158" s="13"/>
      <c r="DF158" s="13"/>
      <c r="DG158" s="13"/>
      <c r="DH158" s="13"/>
      <c r="DI158" s="13"/>
      <c r="DJ158" s="13"/>
      <c r="DK158" s="13"/>
      <c r="DL158" s="13"/>
      <c r="DM158" s="13"/>
      <c r="DN158" s="13"/>
      <c r="DO158" s="13"/>
      <c r="DP158" s="13"/>
      <c r="DQ158" s="13"/>
      <c r="DR158" s="13"/>
      <c r="DS158" s="13"/>
      <c r="DT158" s="13"/>
      <c r="DU158" s="13"/>
      <c r="DV158" s="13"/>
      <c r="DW158" s="13"/>
      <c r="DX158" s="13"/>
      <c r="DY158" s="13"/>
      <c r="DZ158" s="13"/>
      <c r="EA158" s="13"/>
      <c r="EB158" s="13"/>
      <c r="EC158" s="13"/>
      <c r="ED158" s="13"/>
      <c r="EE158" s="13"/>
      <c r="EF158" s="13"/>
      <c r="EG158" s="13"/>
      <c r="EH158" s="13"/>
      <c r="EI158" s="13"/>
      <c r="EJ158" s="13"/>
      <c r="EK158" s="13"/>
      <c r="EL158" s="13"/>
      <c r="EM158" s="13"/>
      <c r="EN158" s="13"/>
      <c r="EO158" s="13"/>
      <c r="EP158" s="13"/>
      <c r="EQ158" s="13"/>
      <c r="ER158" s="13"/>
      <c r="ES158" s="13"/>
      <c r="ET158" s="13"/>
      <c r="EU158" s="13"/>
      <c r="EV158" s="13"/>
      <c r="EW158" s="13"/>
      <c r="EX158" s="13"/>
      <c r="EY158" s="13"/>
      <c r="EZ158" s="13"/>
      <c r="FA158" s="13"/>
      <c r="FB158" s="13"/>
    </row>
    <row r="159" spans="1:158" hidden="1" x14ac:dyDescent="0.2">
      <c r="A159" s="13"/>
      <c r="B159" s="13"/>
      <c r="C159" s="13" t="s">
        <v>57</v>
      </c>
      <c r="D159" s="150" t="s">
        <v>38</v>
      </c>
      <c r="E159" s="151"/>
      <c r="F159" s="152"/>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BQ159" s="13"/>
      <c r="BR159" s="13"/>
      <c r="BS159" s="13"/>
      <c r="BT159" s="13"/>
      <c r="BU159" s="13"/>
      <c r="BV159" s="13"/>
      <c r="BW159" s="13"/>
      <c r="BX159" s="13"/>
      <c r="BY159" s="13"/>
      <c r="BZ159" s="13"/>
      <c r="CA159" s="13"/>
      <c r="CB159" s="13"/>
      <c r="CC159" s="13"/>
      <c r="CD159" s="13"/>
      <c r="CE159" s="13"/>
      <c r="CF159" s="13"/>
      <c r="CG159" s="13"/>
      <c r="CH159" s="13"/>
      <c r="CI159" s="13"/>
      <c r="CJ159" s="13"/>
      <c r="CK159" s="13"/>
      <c r="CL159" s="13"/>
      <c r="CM159" s="13"/>
      <c r="CN159" s="13"/>
      <c r="CO159" s="13"/>
      <c r="CP159" s="13"/>
      <c r="CQ159" s="13"/>
      <c r="CR159" s="13"/>
      <c r="CS159" s="13"/>
      <c r="CT159" s="13"/>
      <c r="CU159" s="13"/>
      <c r="CV159" s="13"/>
      <c r="CW159" s="13"/>
      <c r="CX159" s="13"/>
      <c r="CY159" s="13"/>
      <c r="CZ159" s="13"/>
      <c r="DA159" s="13"/>
      <c r="DB159" s="13"/>
      <c r="DC159" s="13"/>
      <c r="DD159" s="13"/>
      <c r="DE159" s="13"/>
      <c r="DF159" s="13"/>
      <c r="DG159" s="13"/>
      <c r="DH159" s="13"/>
      <c r="DI159" s="13"/>
      <c r="DJ159" s="13"/>
      <c r="DK159" s="13"/>
      <c r="DL159" s="13"/>
      <c r="DM159" s="13"/>
      <c r="DN159" s="13"/>
      <c r="DO159" s="13"/>
      <c r="DP159" s="13"/>
      <c r="DQ159" s="13"/>
      <c r="DR159" s="13"/>
      <c r="DS159" s="13"/>
      <c r="DT159" s="13"/>
      <c r="DU159" s="13"/>
      <c r="DV159" s="13"/>
      <c r="DW159" s="13"/>
      <c r="DX159" s="13"/>
      <c r="DY159" s="13"/>
      <c r="DZ159" s="13"/>
      <c r="EA159" s="13"/>
      <c r="EB159" s="13"/>
      <c r="EC159" s="13"/>
      <c r="ED159" s="13"/>
      <c r="EE159" s="13"/>
      <c r="EF159" s="13"/>
      <c r="EG159" s="13"/>
      <c r="EH159" s="13"/>
      <c r="EI159" s="13"/>
      <c r="EJ159" s="13"/>
      <c r="EK159" s="13"/>
      <c r="EL159" s="13"/>
      <c r="EM159" s="13"/>
      <c r="EN159" s="13"/>
      <c r="EO159" s="13"/>
      <c r="EP159" s="13"/>
      <c r="EQ159" s="13"/>
      <c r="ER159" s="13"/>
      <c r="ES159" s="13"/>
      <c r="ET159" s="13"/>
      <c r="EU159" s="13"/>
      <c r="EV159" s="13"/>
      <c r="EW159" s="13"/>
      <c r="EX159" s="13"/>
      <c r="EY159" s="13"/>
      <c r="EZ159" s="13"/>
      <c r="FA159" s="13"/>
      <c r="FB159" s="13"/>
    </row>
    <row r="160" spans="1:158" hidden="1" x14ac:dyDescent="0.2">
      <c r="A160" s="13"/>
      <c r="B160" s="13"/>
      <c r="C160" s="13" t="s">
        <v>58</v>
      </c>
      <c r="D160" s="60" t="s">
        <v>51</v>
      </c>
      <c r="E160" s="60">
        <v>2.1</v>
      </c>
      <c r="F160" s="60">
        <v>3.1</v>
      </c>
      <c r="G160" s="13"/>
      <c r="H160" s="98" t="s">
        <v>51</v>
      </c>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Q160" s="13"/>
      <c r="BR160" s="13"/>
      <c r="BS160" s="13"/>
      <c r="BT160" s="13"/>
      <c r="BU160" s="13"/>
      <c r="BV160" s="13"/>
      <c r="BW160" s="13"/>
      <c r="BX160" s="13"/>
      <c r="BY160" s="13"/>
      <c r="BZ160" s="13"/>
      <c r="CA160" s="13"/>
      <c r="CB160" s="13"/>
      <c r="CC160" s="13"/>
      <c r="CD160" s="13"/>
      <c r="CE160" s="13"/>
      <c r="CF160" s="13"/>
      <c r="CG160" s="13"/>
      <c r="CH160" s="13"/>
      <c r="CI160" s="13"/>
      <c r="CJ160" s="13"/>
      <c r="CK160" s="13"/>
      <c r="CL160" s="13"/>
      <c r="CM160" s="13"/>
      <c r="CN160" s="13"/>
      <c r="CO160" s="13"/>
      <c r="CP160" s="13"/>
      <c r="CQ160" s="13"/>
      <c r="CR160" s="13"/>
      <c r="CS160" s="13"/>
      <c r="CT160" s="13"/>
      <c r="CU160" s="13"/>
      <c r="CV160" s="13"/>
      <c r="CW160" s="13"/>
      <c r="CX160" s="13"/>
      <c r="CY160" s="13"/>
      <c r="CZ160" s="13"/>
      <c r="DA160" s="13"/>
      <c r="DB160" s="13"/>
      <c r="DC160" s="13"/>
      <c r="DD160" s="13"/>
      <c r="DE160" s="13"/>
      <c r="DF160" s="13"/>
      <c r="DG160" s="13"/>
      <c r="DH160" s="13"/>
      <c r="DI160" s="13"/>
      <c r="DJ160" s="13"/>
      <c r="DK160" s="13"/>
      <c r="DL160" s="13"/>
      <c r="DM160" s="13"/>
      <c r="DN160" s="13"/>
      <c r="DO160" s="13"/>
      <c r="DP160" s="13"/>
      <c r="DQ160" s="13"/>
      <c r="DR160" s="13"/>
      <c r="DS160" s="13"/>
      <c r="DT160" s="13"/>
      <c r="DU160" s="13"/>
      <c r="DV160" s="13"/>
      <c r="DW160" s="13"/>
      <c r="DX160" s="13"/>
      <c r="DY160" s="13"/>
      <c r="DZ160" s="13"/>
      <c r="EA160" s="13"/>
      <c r="EB160" s="13"/>
      <c r="EC160" s="13"/>
      <c r="ED160" s="13"/>
      <c r="EE160" s="13"/>
      <c r="EF160" s="13"/>
      <c r="EG160" s="13"/>
      <c r="EH160" s="13"/>
      <c r="EI160" s="13"/>
      <c r="EJ160" s="13"/>
      <c r="EK160" s="13"/>
      <c r="EL160" s="13"/>
      <c r="EM160" s="13"/>
      <c r="EN160" s="13"/>
      <c r="EO160" s="13"/>
      <c r="EP160" s="13"/>
      <c r="EQ160" s="13"/>
      <c r="ER160" s="13"/>
      <c r="ES160" s="13"/>
      <c r="ET160" s="13"/>
      <c r="EU160" s="13"/>
      <c r="EV160" s="13"/>
      <c r="EW160" s="13"/>
      <c r="EX160" s="13"/>
      <c r="EY160" s="13"/>
      <c r="EZ160" s="13"/>
      <c r="FA160" s="13"/>
      <c r="FB160" s="13"/>
    </row>
    <row r="161" spans="1:158" hidden="1" x14ac:dyDescent="0.2">
      <c r="A161" s="13"/>
      <c r="B161" s="13"/>
      <c r="C161" s="13" t="s">
        <v>60</v>
      </c>
      <c r="D161" s="60" t="s">
        <v>52</v>
      </c>
      <c r="E161" s="60">
        <v>2.2000000000000002</v>
      </c>
      <c r="F161" s="60">
        <v>3.2</v>
      </c>
      <c r="G161" s="13"/>
      <c r="H161" s="98" t="s">
        <v>52</v>
      </c>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BQ161" s="13"/>
      <c r="BR161" s="13"/>
      <c r="BS161" s="13"/>
      <c r="BT161" s="13"/>
      <c r="BU161" s="13"/>
      <c r="BV161" s="13"/>
      <c r="BW161" s="13"/>
      <c r="BX161" s="13"/>
      <c r="BY161" s="13"/>
      <c r="BZ161" s="13"/>
      <c r="CA161" s="13"/>
      <c r="CB161" s="13"/>
      <c r="CC161" s="13"/>
      <c r="CD161" s="13"/>
      <c r="CE161" s="13"/>
      <c r="CF161" s="13"/>
      <c r="CG161" s="13"/>
      <c r="CH161" s="13"/>
      <c r="CI161" s="13"/>
      <c r="CJ161" s="13"/>
      <c r="CK161" s="13"/>
      <c r="CL161" s="13"/>
      <c r="CM161" s="13"/>
      <c r="CN161" s="13"/>
      <c r="CO161" s="13"/>
      <c r="CP161" s="13"/>
      <c r="CQ161" s="13"/>
      <c r="CR161" s="13"/>
      <c r="CS161" s="13"/>
      <c r="CT161" s="13"/>
      <c r="CU161" s="13"/>
      <c r="CV161" s="13"/>
      <c r="CW161" s="13"/>
      <c r="CX161" s="13"/>
      <c r="CY161" s="13"/>
      <c r="CZ161" s="13"/>
      <c r="DA161" s="13"/>
      <c r="DB161" s="13"/>
      <c r="DC161" s="13"/>
      <c r="DD161" s="13"/>
      <c r="DE161" s="13"/>
      <c r="DF161" s="13"/>
      <c r="DG161" s="13"/>
      <c r="DH161" s="13"/>
      <c r="DI161" s="13"/>
      <c r="DJ161" s="13"/>
      <c r="DK161" s="13"/>
      <c r="DL161" s="13"/>
      <c r="DM161" s="13"/>
      <c r="DN161" s="13"/>
      <c r="DO161" s="13"/>
      <c r="DP161" s="13"/>
      <c r="DQ161" s="13"/>
      <c r="DR161" s="13"/>
      <c r="DS161" s="13"/>
      <c r="DT161" s="13"/>
      <c r="DU161" s="13"/>
      <c r="DV161" s="13"/>
      <c r="DW161" s="13"/>
      <c r="DX161" s="13"/>
      <c r="DY161" s="13"/>
      <c r="DZ161" s="13"/>
      <c r="EA161" s="13"/>
      <c r="EB161" s="13"/>
      <c r="EC161" s="13"/>
      <c r="ED161" s="13"/>
      <c r="EE161" s="13"/>
      <c r="EF161" s="13"/>
      <c r="EG161" s="13"/>
      <c r="EH161" s="13"/>
      <c r="EI161" s="13"/>
      <c r="EJ161" s="13"/>
      <c r="EK161" s="13"/>
      <c r="EL161" s="13"/>
      <c r="EM161" s="13"/>
      <c r="EN161" s="13"/>
      <c r="EO161" s="13"/>
      <c r="EP161" s="13"/>
      <c r="EQ161" s="13"/>
      <c r="ER161" s="13"/>
      <c r="ES161" s="13"/>
      <c r="ET161" s="13"/>
      <c r="EU161" s="13"/>
      <c r="EV161" s="13"/>
      <c r="EW161" s="13"/>
      <c r="EX161" s="13"/>
      <c r="EY161" s="13"/>
      <c r="EZ161" s="13"/>
      <c r="FA161" s="13"/>
      <c r="FB161" s="13"/>
    </row>
    <row r="162" spans="1:158" hidden="1" x14ac:dyDescent="0.2">
      <c r="A162" s="13"/>
      <c r="B162" s="13"/>
      <c r="C162" s="13" t="s">
        <v>59</v>
      </c>
      <c r="D162" s="60" t="s">
        <v>53</v>
      </c>
      <c r="E162" s="60">
        <v>2.2999999999999998</v>
      </c>
      <c r="F162" s="60">
        <v>3.3</v>
      </c>
      <c r="G162" s="13"/>
      <c r="H162" s="98" t="s">
        <v>53</v>
      </c>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c r="BS162" s="13"/>
      <c r="BT162" s="13"/>
      <c r="BU162" s="13"/>
      <c r="BV162" s="13"/>
      <c r="BW162" s="13"/>
      <c r="BX162" s="13"/>
      <c r="BY162" s="13"/>
      <c r="BZ162" s="13"/>
      <c r="CA162" s="13"/>
      <c r="CB162" s="13"/>
      <c r="CC162" s="13"/>
      <c r="CD162" s="13"/>
      <c r="CE162" s="13"/>
      <c r="CF162" s="13"/>
      <c r="CG162" s="13"/>
      <c r="CH162" s="13"/>
      <c r="CI162" s="13"/>
      <c r="CJ162" s="13"/>
      <c r="CK162" s="13"/>
      <c r="CL162" s="13"/>
      <c r="CM162" s="13"/>
      <c r="CN162" s="13"/>
      <c r="CO162" s="13"/>
      <c r="CP162" s="13"/>
      <c r="CQ162" s="13"/>
      <c r="CR162" s="13"/>
      <c r="CS162" s="13"/>
      <c r="CT162" s="13"/>
      <c r="CU162" s="13"/>
      <c r="CV162" s="13"/>
      <c r="CW162" s="13"/>
      <c r="CX162" s="13"/>
      <c r="CY162" s="13"/>
      <c r="CZ162" s="13"/>
      <c r="DA162" s="13"/>
      <c r="DB162" s="13"/>
      <c r="DC162" s="13"/>
      <c r="DD162" s="13"/>
      <c r="DE162" s="13"/>
      <c r="DF162" s="13"/>
      <c r="DG162" s="13"/>
      <c r="DH162" s="13"/>
      <c r="DI162" s="13"/>
      <c r="DJ162" s="13"/>
      <c r="DK162" s="13"/>
      <c r="DL162" s="13"/>
      <c r="DM162" s="13"/>
      <c r="DN162" s="13"/>
      <c r="DO162" s="13"/>
      <c r="DP162" s="13"/>
      <c r="DQ162" s="13"/>
      <c r="DR162" s="13"/>
      <c r="DS162" s="13"/>
      <c r="DT162" s="13"/>
      <c r="DU162" s="13"/>
      <c r="DV162" s="13"/>
      <c r="DW162" s="13"/>
      <c r="DX162" s="13"/>
      <c r="DY162" s="13"/>
      <c r="DZ162" s="13"/>
      <c r="EA162" s="13"/>
      <c r="EB162" s="13"/>
      <c r="EC162" s="13"/>
      <c r="ED162" s="13"/>
      <c r="EE162" s="13"/>
      <c r="EF162" s="13"/>
      <c r="EG162" s="13"/>
      <c r="EH162" s="13"/>
      <c r="EI162" s="13"/>
      <c r="EJ162" s="13"/>
      <c r="EK162" s="13"/>
      <c r="EL162" s="13"/>
      <c r="EM162" s="13"/>
      <c r="EN162" s="13"/>
      <c r="EO162" s="13"/>
      <c r="EP162" s="13"/>
      <c r="EQ162" s="13"/>
      <c r="ER162" s="13"/>
      <c r="ES162" s="13"/>
      <c r="ET162" s="13"/>
      <c r="EU162" s="13"/>
      <c r="EV162" s="13"/>
      <c r="EW162" s="13"/>
      <c r="EX162" s="13"/>
      <c r="EY162" s="13"/>
      <c r="EZ162" s="13"/>
      <c r="FA162" s="13"/>
      <c r="FB162" s="13"/>
    </row>
    <row r="163" spans="1:158" hidden="1" x14ac:dyDescent="0.2">
      <c r="A163" s="13"/>
      <c r="B163" s="13"/>
      <c r="C163" s="13" t="s">
        <v>73</v>
      </c>
      <c r="D163" s="13"/>
      <c r="E163" s="13"/>
      <c r="F163" s="13"/>
      <c r="G163" s="13"/>
      <c r="H163" s="60">
        <v>2.1</v>
      </c>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3"/>
      <c r="BR163" s="13"/>
      <c r="BS163" s="13"/>
      <c r="BT163" s="13"/>
      <c r="BU163" s="13"/>
      <c r="BV163" s="13"/>
      <c r="BW163" s="13"/>
      <c r="BX163" s="13"/>
      <c r="BY163" s="13"/>
      <c r="BZ163" s="13"/>
      <c r="CA163" s="13"/>
      <c r="CB163" s="13"/>
      <c r="CC163" s="13"/>
      <c r="CD163" s="13"/>
      <c r="CE163" s="13"/>
      <c r="CF163" s="13"/>
      <c r="CG163" s="13"/>
      <c r="CH163" s="13"/>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c r="EU163" s="13"/>
      <c r="EV163" s="13"/>
      <c r="EW163" s="13"/>
      <c r="EX163" s="13"/>
      <c r="EY163" s="13"/>
      <c r="EZ163" s="13"/>
      <c r="FA163" s="13"/>
      <c r="FB163" s="13"/>
    </row>
    <row r="164" spans="1:158" hidden="1" x14ac:dyDescent="0.2">
      <c r="A164" s="13"/>
      <c r="B164" s="13"/>
      <c r="C164" s="13"/>
      <c r="D164" s="13"/>
      <c r="E164" s="13"/>
      <c r="F164" s="13"/>
      <c r="G164" s="13"/>
      <c r="H164" s="60">
        <v>2.2000000000000002</v>
      </c>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Q164" s="13"/>
      <c r="BR164" s="13"/>
      <c r="BS164" s="13"/>
      <c r="BT164" s="13"/>
      <c r="BU164" s="13"/>
      <c r="BV164" s="13"/>
      <c r="BW164" s="13"/>
      <c r="BX164" s="13"/>
      <c r="BY164" s="13"/>
      <c r="BZ164" s="13"/>
      <c r="CA164" s="13"/>
      <c r="CB164" s="13"/>
      <c r="CC164" s="13"/>
      <c r="CD164" s="13"/>
      <c r="CE164" s="13"/>
      <c r="CF164" s="13"/>
      <c r="CG164" s="13"/>
      <c r="CH164" s="13"/>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EU164" s="13"/>
      <c r="EV164" s="13"/>
      <c r="EW164" s="13"/>
      <c r="EX164" s="13"/>
      <c r="EY164" s="13"/>
      <c r="EZ164" s="13"/>
      <c r="FA164" s="13"/>
      <c r="FB164" s="13"/>
    </row>
    <row r="165" spans="1:158" hidden="1" x14ac:dyDescent="0.2">
      <c r="A165" s="13"/>
      <c r="B165" s="13"/>
      <c r="D165" s="150" t="s">
        <v>39</v>
      </c>
      <c r="E165" s="151"/>
      <c r="F165" s="152"/>
      <c r="G165" s="13"/>
      <c r="H165" s="60">
        <v>2.2999999999999998</v>
      </c>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BQ165" s="13"/>
      <c r="BR165" s="13"/>
      <c r="BS165" s="13"/>
      <c r="BT165" s="13"/>
      <c r="BU165" s="13"/>
      <c r="BV165" s="13"/>
      <c r="BW165" s="13"/>
      <c r="BX165" s="13"/>
      <c r="BY165" s="13"/>
      <c r="BZ165" s="13"/>
      <c r="CA165" s="13"/>
      <c r="CB165" s="13"/>
      <c r="CC165" s="13"/>
      <c r="CD165" s="13"/>
      <c r="CE165" s="13"/>
      <c r="CF165" s="13"/>
      <c r="CG165" s="13"/>
      <c r="CH165" s="13"/>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EU165" s="13"/>
      <c r="EV165" s="13"/>
      <c r="EW165" s="13"/>
      <c r="EX165" s="13"/>
      <c r="EY165" s="13"/>
      <c r="EZ165" s="13"/>
      <c r="FA165" s="13"/>
      <c r="FB165" s="13"/>
    </row>
    <row r="166" spans="1:158" hidden="1" x14ac:dyDescent="0.2">
      <c r="A166" s="13"/>
      <c r="B166" s="13"/>
      <c r="C166" s="13"/>
      <c r="D166" s="60">
        <v>4.0999999999999996</v>
      </c>
      <c r="E166" s="60">
        <v>5.0999999999999996</v>
      </c>
      <c r="F166" s="60">
        <v>6.1</v>
      </c>
      <c r="G166" s="13"/>
      <c r="H166" s="60">
        <v>3.1</v>
      </c>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BQ166" s="13"/>
      <c r="BR166" s="13"/>
      <c r="BS166" s="13"/>
      <c r="BT166" s="13"/>
      <c r="BU166" s="13"/>
      <c r="BV166" s="13"/>
      <c r="BW166" s="13"/>
      <c r="BX166" s="13"/>
      <c r="BY166" s="13"/>
      <c r="BZ166" s="13"/>
      <c r="CA166" s="13"/>
      <c r="CB166" s="13"/>
      <c r="CC166" s="13"/>
      <c r="CD166" s="13"/>
      <c r="CE166" s="13"/>
      <c r="CF166" s="13"/>
      <c r="CG166" s="13"/>
      <c r="CH166" s="13"/>
      <c r="CI166" s="13"/>
      <c r="CJ166" s="13"/>
      <c r="CK166" s="13"/>
      <c r="CL166" s="13"/>
      <c r="CM166" s="13"/>
      <c r="CN166" s="13"/>
      <c r="CO166" s="13"/>
      <c r="CP166" s="13"/>
      <c r="CQ166" s="13"/>
      <c r="CR166" s="13"/>
      <c r="CS166" s="13"/>
      <c r="CT166" s="13"/>
      <c r="CU166" s="13"/>
      <c r="CV166" s="13"/>
      <c r="CW166" s="13"/>
      <c r="CX166" s="13"/>
      <c r="CY166" s="13"/>
      <c r="CZ166" s="13"/>
      <c r="DA166" s="13"/>
      <c r="DB166" s="13"/>
      <c r="DC166" s="13"/>
      <c r="DD166" s="13"/>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c r="EU166" s="13"/>
      <c r="EV166" s="13"/>
      <c r="EW166" s="13"/>
      <c r="EX166" s="13"/>
      <c r="EY166" s="13"/>
      <c r="EZ166" s="13"/>
      <c r="FA166" s="13"/>
      <c r="FB166" s="13"/>
    </row>
    <row r="167" spans="1:158" hidden="1" x14ac:dyDescent="0.2">
      <c r="A167" s="13"/>
      <c r="B167" s="13"/>
      <c r="C167" s="13"/>
      <c r="D167" s="60">
        <v>4.2</v>
      </c>
      <c r="E167" s="60">
        <v>5.2</v>
      </c>
      <c r="F167" s="60">
        <v>6.2</v>
      </c>
      <c r="G167" s="13"/>
      <c r="H167" s="60">
        <v>3.2</v>
      </c>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Q167" s="13"/>
      <c r="BR167" s="13"/>
      <c r="BS167" s="13"/>
      <c r="BT167" s="13"/>
      <c r="BU167" s="13"/>
      <c r="BV167" s="13"/>
      <c r="BW167" s="13"/>
      <c r="BX167" s="13"/>
      <c r="BY167" s="13"/>
      <c r="BZ167" s="13"/>
      <c r="CA167" s="13"/>
      <c r="CB167" s="13"/>
      <c r="CC167" s="13"/>
      <c r="CD167" s="13"/>
      <c r="CE167" s="13"/>
      <c r="CF167" s="13"/>
      <c r="CG167" s="13"/>
      <c r="CH167" s="13"/>
      <c r="CI167" s="13"/>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c r="DH167" s="13"/>
      <c r="DI167" s="13"/>
      <c r="DJ167" s="13"/>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3"/>
      <c r="EO167" s="13"/>
      <c r="EP167" s="13"/>
      <c r="EQ167" s="13"/>
      <c r="ER167" s="13"/>
      <c r="ES167" s="13"/>
      <c r="ET167" s="13"/>
      <c r="EU167" s="13"/>
      <c r="EV167" s="13"/>
      <c r="EW167" s="13"/>
      <c r="EX167" s="13"/>
      <c r="EY167" s="13"/>
      <c r="EZ167" s="13"/>
      <c r="FA167" s="13"/>
      <c r="FB167" s="13"/>
    </row>
    <row r="168" spans="1:158" hidden="1" x14ac:dyDescent="0.2">
      <c r="D168" s="60">
        <v>4.3</v>
      </c>
      <c r="E168" s="60">
        <v>5.3</v>
      </c>
      <c r="F168" s="60">
        <v>6.3</v>
      </c>
      <c r="H168" s="60">
        <v>3.3</v>
      </c>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BQ168" s="13"/>
      <c r="BR168" s="13"/>
      <c r="BS168" s="13"/>
      <c r="BT168" s="13"/>
      <c r="BU168" s="13"/>
      <c r="BV168" s="13"/>
      <c r="BW168" s="13"/>
      <c r="BX168" s="13"/>
      <c r="BY168" s="13"/>
      <c r="BZ168" s="13"/>
      <c r="CA168" s="13"/>
      <c r="CB168" s="13"/>
      <c r="CC168" s="13"/>
      <c r="CD168" s="13"/>
      <c r="CE168" s="13"/>
      <c r="CF168" s="13"/>
      <c r="CG168" s="13"/>
      <c r="CH168" s="13"/>
      <c r="CI168" s="13"/>
      <c r="CJ168" s="13"/>
      <c r="CK168" s="13"/>
      <c r="CL168" s="13"/>
      <c r="CM168" s="13"/>
      <c r="CN168" s="13"/>
      <c r="CO168" s="13"/>
      <c r="CP168" s="13"/>
      <c r="CQ168" s="13"/>
      <c r="CR168" s="13"/>
      <c r="CS168" s="13"/>
      <c r="CT168" s="13"/>
      <c r="CU168" s="13"/>
      <c r="CV168" s="13"/>
      <c r="CW168" s="13"/>
      <c r="CX168" s="13"/>
      <c r="CY168" s="13"/>
      <c r="CZ168" s="13"/>
      <c r="DA168" s="13"/>
      <c r="DB168" s="13"/>
      <c r="DC168" s="13"/>
      <c r="DD168" s="13"/>
      <c r="DE168" s="13"/>
      <c r="DF168" s="13"/>
      <c r="DG168" s="13"/>
      <c r="DH168" s="13"/>
      <c r="DI168" s="13"/>
      <c r="DJ168" s="13"/>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3"/>
      <c r="EL168" s="13"/>
      <c r="EM168" s="13"/>
      <c r="EN168" s="13"/>
      <c r="EO168" s="13"/>
      <c r="EP168" s="13"/>
      <c r="EQ168" s="13"/>
      <c r="ER168" s="13"/>
      <c r="ES168" s="13"/>
      <c r="ET168" s="13"/>
      <c r="EU168" s="13"/>
      <c r="EV168" s="13"/>
      <c r="EW168" s="13"/>
      <c r="EX168" s="13"/>
      <c r="EY168" s="13"/>
      <c r="EZ168" s="13"/>
      <c r="FA168" s="13"/>
      <c r="FB168" s="13"/>
    </row>
    <row r="169" spans="1:158" hidden="1" x14ac:dyDescent="0.2">
      <c r="D169" s="60">
        <v>4.4000000000000004</v>
      </c>
      <c r="E169" s="60"/>
      <c r="F169" s="60">
        <v>6.4</v>
      </c>
      <c r="H169" s="60">
        <v>4.0999999999999996</v>
      </c>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Q169" s="13"/>
      <c r="BR169" s="13"/>
      <c r="BS169" s="13"/>
      <c r="BT169" s="13"/>
      <c r="BU169" s="13"/>
      <c r="BV169" s="13"/>
      <c r="BW169" s="13"/>
      <c r="BX169" s="13"/>
      <c r="BY169" s="13"/>
      <c r="BZ169" s="13"/>
      <c r="CA169" s="13"/>
      <c r="CB169" s="13"/>
      <c r="CC169" s="13"/>
      <c r="CD169" s="13"/>
      <c r="CE169" s="13"/>
      <c r="CF169" s="13"/>
      <c r="CG169" s="13"/>
      <c r="CH169" s="13"/>
      <c r="CI169" s="13"/>
      <c r="CJ169" s="13"/>
      <c r="CK169" s="13"/>
      <c r="CL169" s="13"/>
      <c r="CM169" s="13"/>
      <c r="CN169" s="13"/>
      <c r="CO169" s="13"/>
      <c r="CP169" s="13"/>
      <c r="CQ169" s="13"/>
      <c r="CR169" s="13"/>
      <c r="CS169" s="13"/>
      <c r="CT169" s="13"/>
      <c r="CU169" s="13"/>
      <c r="CV169" s="13"/>
      <c r="CW169" s="13"/>
      <c r="CX169" s="13"/>
      <c r="CY169" s="13"/>
      <c r="CZ169" s="13"/>
      <c r="DA169" s="13"/>
      <c r="DB169" s="13"/>
      <c r="DC169" s="13"/>
      <c r="DD169" s="13"/>
      <c r="DE169" s="13"/>
      <c r="DF169" s="13"/>
      <c r="DG169" s="13"/>
      <c r="DH169" s="13"/>
      <c r="DI169" s="13"/>
      <c r="DJ169" s="13"/>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U169" s="13"/>
      <c r="EV169" s="13"/>
      <c r="EW169" s="13"/>
      <c r="EX169" s="13"/>
      <c r="EY169" s="13"/>
      <c r="EZ169" s="13"/>
      <c r="FA169" s="13"/>
      <c r="FB169" s="13"/>
    </row>
    <row r="170" spans="1:158" hidden="1" x14ac:dyDescent="0.2">
      <c r="D170" s="60">
        <v>4.5</v>
      </c>
      <c r="E170" s="60"/>
      <c r="F170" s="60">
        <v>6.5</v>
      </c>
      <c r="H170" s="60">
        <v>4.2</v>
      </c>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Q170" s="13"/>
      <c r="BR170" s="13"/>
      <c r="BS170" s="13"/>
      <c r="BT170" s="13"/>
      <c r="BU170" s="13"/>
      <c r="BV170" s="13"/>
      <c r="BW170" s="13"/>
      <c r="BX170" s="13"/>
      <c r="BY170" s="13"/>
      <c r="BZ170" s="13"/>
      <c r="CA170" s="13"/>
      <c r="CB170" s="13"/>
      <c r="CC170" s="13"/>
      <c r="CD170" s="13"/>
      <c r="CE170" s="13"/>
      <c r="CF170" s="13"/>
      <c r="CG170" s="13"/>
      <c r="CH170" s="13"/>
      <c r="CI170" s="13"/>
      <c r="CJ170" s="13"/>
      <c r="CK170" s="13"/>
      <c r="CL170" s="13"/>
      <c r="CM170" s="13"/>
      <c r="CN170" s="13"/>
      <c r="CO170" s="13"/>
      <c r="CP170" s="13"/>
      <c r="CQ170" s="13"/>
      <c r="CR170" s="13"/>
      <c r="CS170" s="13"/>
      <c r="CT170" s="13"/>
      <c r="CU170" s="13"/>
      <c r="CV170" s="13"/>
      <c r="CW170" s="13"/>
      <c r="CX170" s="13"/>
      <c r="CY170" s="13"/>
      <c r="CZ170" s="13"/>
      <c r="DA170" s="13"/>
      <c r="DB170" s="13"/>
      <c r="DC170" s="13"/>
      <c r="DD170" s="13"/>
      <c r="DE170" s="13"/>
      <c r="DF170" s="13"/>
      <c r="DG170" s="13"/>
      <c r="DH170" s="13"/>
      <c r="DI170" s="13"/>
      <c r="DJ170" s="13"/>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c r="EU170" s="13"/>
      <c r="EV170" s="13"/>
      <c r="EW170" s="13"/>
      <c r="EX170" s="13"/>
      <c r="EY170" s="13"/>
      <c r="EZ170" s="13"/>
      <c r="FA170" s="13"/>
      <c r="FB170" s="13"/>
    </row>
    <row r="171" spans="1:158" hidden="1" x14ac:dyDescent="0.2">
      <c r="D171" s="60">
        <v>4.5999999999999996</v>
      </c>
      <c r="E171" s="60"/>
      <c r="F171" s="60"/>
      <c r="H171" s="60">
        <v>4.3</v>
      </c>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BQ171" s="13"/>
      <c r="BR171" s="13"/>
      <c r="BS171" s="13"/>
      <c r="BT171" s="13"/>
      <c r="BU171" s="13"/>
      <c r="BV171" s="13"/>
      <c r="BW171" s="13"/>
      <c r="BX171" s="13"/>
      <c r="BY171" s="13"/>
      <c r="BZ171" s="13"/>
      <c r="CA171" s="13"/>
      <c r="CB171" s="13"/>
      <c r="CC171" s="13"/>
      <c r="CD171" s="13"/>
      <c r="CE171" s="13"/>
      <c r="CF171" s="13"/>
      <c r="CG171" s="13"/>
      <c r="CH171" s="13"/>
      <c r="CI171" s="13"/>
      <c r="CJ171" s="13"/>
      <c r="CK171" s="13"/>
      <c r="CL171" s="13"/>
      <c r="CM171" s="13"/>
      <c r="CN171" s="13"/>
      <c r="CO171" s="13"/>
      <c r="CP171" s="13"/>
      <c r="CQ171" s="13"/>
      <c r="CR171" s="13"/>
      <c r="CS171" s="13"/>
      <c r="CT171" s="13"/>
      <c r="CU171" s="13"/>
      <c r="CV171" s="13"/>
      <c r="CW171" s="13"/>
      <c r="CX171" s="13"/>
      <c r="CY171" s="13"/>
      <c r="CZ171" s="13"/>
      <c r="DA171" s="13"/>
      <c r="DB171" s="13"/>
      <c r="DC171" s="13"/>
      <c r="DD171" s="13"/>
      <c r="DE171" s="13"/>
      <c r="DF171" s="13"/>
      <c r="DG171" s="13"/>
      <c r="DH171" s="13"/>
      <c r="DI171" s="13"/>
      <c r="DJ171" s="13"/>
      <c r="DK171" s="13"/>
      <c r="DL171" s="13"/>
      <c r="DM171" s="13"/>
      <c r="DN171" s="13"/>
      <c r="DO171" s="13"/>
      <c r="DP171" s="13"/>
      <c r="DQ171" s="13"/>
      <c r="DR171" s="13"/>
      <c r="DS171" s="13"/>
      <c r="DT171" s="13"/>
      <c r="DU171" s="13"/>
      <c r="DV171" s="13"/>
      <c r="DW171" s="13"/>
      <c r="DX171" s="13"/>
      <c r="DY171" s="13"/>
      <c r="DZ171" s="13"/>
      <c r="EA171" s="13"/>
      <c r="EB171" s="13"/>
      <c r="EC171" s="13"/>
      <c r="ED171" s="13"/>
      <c r="EE171" s="13"/>
      <c r="EF171" s="13"/>
      <c r="EG171" s="13"/>
      <c r="EH171" s="13"/>
      <c r="EI171" s="13"/>
      <c r="EJ171" s="13"/>
      <c r="EK171" s="13"/>
      <c r="EL171" s="13"/>
      <c r="EM171" s="13"/>
      <c r="EN171" s="13"/>
      <c r="EO171" s="13"/>
      <c r="EP171" s="13"/>
      <c r="EQ171" s="13"/>
      <c r="ER171" s="13"/>
      <c r="ES171" s="13"/>
      <c r="ET171" s="13"/>
      <c r="EU171" s="13"/>
      <c r="EV171" s="13"/>
      <c r="EW171" s="13"/>
      <c r="EX171" s="13"/>
      <c r="EY171" s="13"/>
      <c r="EZ171" s="13"/>
      <c r="FA171" s="13"/>
      <c r="FB171" s="13"/>
    </row>
    <row r="172" spans="1:158" hidden="1" x14ac:dyDescent="0.2">
      <c r="D172" s="64">
        <v>4.7</v>
      </c>
      <c r="E172" s="64"/>
      <c r="F172" s="64"/>
      <c r="H172" s="60">
        <v>4.4000000000000004</v>
      </c>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c r="BL172" s="13"/>
      <c r="BM172" s="13"/>
      <c r="BN172" s="13"/>
      <c r="BO172" s="13"/>
      <c r="BP172" s="13"/>
      <c r="BQ172" s="13"/>
      <c r="BR172" s="13"/>
      <c r="BS172" s="13"/>
      <c r="BT172" s="13"/>
      <c r="BU172" s="13"/>
      <c r="BV172" s="13"/>
      <c r="BW172" s="13"/>
      <c r="BX172" s="13"/>
      <c r="BY172" s="13"/>
      <c r="BZ172" s="13"/>
      <c r="CA172" s="13"/>
      <c r="CB172" s="13"/>
      <c r="CC172" s="13"/>
      <c r="CD172" s="13"/>
      <c r="CE172" s="13"/>
      <c r="CF172" s="13"/>
      <c r="CG172" s="13"/>
      <c r="CH172" s="13"/>
      <c r="CI172" s="13"/>
      <c r="CJ172" s="13"/>
      <c r="CK172" s="13"/>
      <c r="CL172" s="13"/>
      <c r="CM172" s="13"/>
      <c r="CN172" s="13"/>
      <c r="CO172" s="13"/>
      <c r="CP172" s="13"/>
      <c r="CQ172" s="13"/>
      <c r="CR172" s="13"/>
      <c r="CS172" s="13"/>
      <c r="CT172" s="13"/>
      <c r="CU172" s="13"/>
      <c r="CV172" s="13"/>
      <c r="CW172" s="13"/>
      <c r="CX172" s="13"/>
      <c r="CY172" s="13"/>
      <c r="CZ172" s="13"/>
      <c r="DA172" s="13"/>
      <c r="DB172" s="13"/>
      <c r="DC172" s="13"/>
      <c r="DD172" s="13"/>
      <c r="DE172" s="13"/>
      <c r="DF172" s="13"/>
      <c r="DG172" s="13"/>
      <c r="DH172" s="13"/>
      <c r="DI172" s="13"/>
      <c r="DJ172" s="13"/>
      <c r="DK172" s="13"/>
      <c r="DL172" s="13"/>
      <c r="DM172" s="13"/>
      <c r="DN172" s="13"/>
      <c r="DO172" s="13"/>
      <c r="DP172" s="13"/>
      <c r="DQ172" s="13"/>
      <c r="DR172" s="13"/>
      <c r="DS172" s="13"/>
      <c r="DT172" s="13"/>
      <c r="DU172" s="13"/>
      <c r="DV172" s="13"/>
      <c r="DW172" s="13"/>
      <c r="DX172" s="13"/>
      <c r="DY172" s="13"/>
      <c r="DZ172" s="13"/>
      <c r="EA172" s="13"/>
      <c r="EB172" s="13"/>
      <c r="EC172" s="13"/>
      <c r="ED172" s="13"/>
      <c r="EE172" s="13"/>
      <c r="EF172" s="13"/>
      <c r="EG172" s="13"/>
      <c r="EH172" s="13"/>
      <c r="EI172" s="13"/>
      <c r="EJ172" s="13"/>
      <c r="EK172" s="13"/>
      <c r="EL172" s="13"/>
      <c r="EM172" s="13"/>
      <c r="EN172" s="13"/>
      <c r="EO172" s="13"/>
      <c r="EP172" s="13"/>
      <c r="EQ172" s="13"/>
      <c r="ER172" s="13"/>
      <c r="ES172" s="13"/>
      <c r="ET172" s="13"/>
      <c r="EU172" s="13"/>
      <c r="EV172" s="13"/>
      <c r="EW172" s="13"/>
      <c r="EX172" s="13"/>
      <c r="EY172" s="13"/>
      <c r="EZ172" s="13"/>
      <c r="FA172" s="13"/>
      <c r="FB172" s="13"/>
    </row>
    <row r="173" spans="1:158" hidden="1" x14ac:dyDescent="0.2">
      <c r="D173" s="66"/>
      <c r="E173" s="66"/>
      <c r="F173" s="66"/>
      <c r="H173" s="60">
        <v>4.5</v>
      </c>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Q173" s="13"/>
      <c r="BR173" s="13"/>
      <c r="BS173" s="13"/>
      <c r="BT173" s="13"/>
      <c r="BU173" s="13"/>
      <c r="BV173" s="13"/>
      <c r="BW173" s="13"/>
      <c r="BX173" s="13"/>
      <c r="BY173" s="13"/>
      <c r="BZ173" s="13"/>
      <c r="CA173" s="13"/>
      <c r="CB173" s="13"/>
      <c r="CC173" s="13"/>
      <c r="CD173" s="13"/>
      <c r="CE173" s="13"/>
      <c r="CF173" s="13"/>
      <c r="CG173" s="13"/>
      <c r="CH173" s="13"/>
      <c r="CI173" s="13"/>
      <c r="CJ173" s="13"/>
      <c r="CK173" s="13"/>
      <c r="CL173" s="13"/>
      <c r="CM173" s="13"/>
      <c r="CN173" s="13"/>
      <c r="CO173" s="13"/>
      <c r="CP173" s="13"/>
      <c r="CQ173" s="13"/>
      <c r="CR173" s="13"/>
      <c r="CS173" s="13"/>
      <c r="CT173" s="13"/>
      <c r="CU173" s="13"/>
      <c r="CV173" s="13"/>
      <c r="CW173" s="13"/>
      <c r="CX173" s="13"/>
      <c r="CY173" s="13"/>
      <c r="CZ173" s="13"/>
      <c r="DA173" s="13"/>
      <c r="DB173" s="13"/>
      <c r="DC173" s="13"/>
      <c r="DD173" s="13"/>
      <c r="DE173" s="13"/>
      <c r="DF173" s="13"/>
      <c r="DG173" s="13"/>
      <c r="DH173" s="13"/>
      <c r="DI173" s="13"/>
      <c r="DJ173" s="13"/>
      <c r="DK173" s="13"/>
      <c r="DL173" s="13"/>
      <c r="DM173" s="13"/>
      <c r="DN173" s="13"/>
      <c r="DO173" s="13"/>
      <c r="DP173" s="13"/>
      <c r="DQ173" s="13"/>
      <c r="DR173" s="13"/>
      <c r="DS173" s="13"/>
      <c r="DT173" s="13"/>
      <c r="DU173" s="13"/>
      <c r="DV173" s="13"/>
      <c r="DW173" s="13"/>
      <c r="DX173" s="13"/>
      <c r="DY173" s="13"/>
      <c r="DZ173" s="13"/>
      <c r="EA173" s="13"/>
      <c r="EB173" s="13"/>
      <c r="EC173" s="13"/>
      <c r="ED173" s="13"/>
      <c r="EE173" s="13"/>
      <c r="EF173" s="13"/>
      <c r="EG173" s="13"/>
      <c r="EH173" s="13"/>
      <c r="EI173" s="13"/>
      <c r="EJ173" s="13"/>
      <c r="EK173" s="13"/>
      <c r="EL173" s="13"/>
      <c r="EM173" s="13"/>
      <c r="EN173" s="13"/>
      <c r="EO173" s="13"/>
      <c r="EP173" s="13"/>
      <c r="EQ173" s="13"/>
      <c r="ER173" s="13"/>
      <c r="ES173" s="13"/>
      <c r="ET173" s="13"/>
      <c r="EU173" s="13"/>
      <c r="EV173" s="13"/>
      <c r="EW173" s="13"/>
      <c r="EX173" s="13"/>
      <c r="EY173" s="13"/>
      <c r="EZ173" s="13"/>
      <c r="FA173" s="13"/>
      <c r="FB173" s="13"/>
    </row>
    <row r="174" spans="1:158" hidden="1" x14ac:dyDescent="0.2">
      <c r="D174" s="150" t="s">
        <v>40</v>
      </c>
      <c r="E174" s="151"/>
      <c r="F174" s="152"/>
      <c r="H174" s="60">
        <v>4.5999999999999996</v>
      </c>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c r="BV174" s="13"/>
      <c r="BW174" s="13"/>
      <c r="BX174" s="13"/>
      <c r="BY174" s="13"/>
      <c r="BZ174" s="13"/>
      <c r="CA174" s="13"/>
      <c r="CB174" s="13"/>
      <c r="CC174" s="13"/>
      <c r="CD174" s="13"/>
      <c r="CE174" s="13"/>
      <c r="CF174" s="13"/>
      <c r="CG174" s="13"/>
      <c r="CH174" s="13"/>
      <c r="CI174" s="13"/>
      <c r="CJ174" s="13"/>
      <c r="CK174" s="13"/>
      <c r="CL174" s="13"/>
      <c r="CM174" s="13"/>
      <c r="CN174" s="13"/>
      <c r="CO174" s="13"/>
      <c r="CP174" s="13"/>
      <c r="CQ174" s="13"/>
      <c r="CR174" s="13"/>
      <c r="CS174" s="13"/>
      <c r="CT174" s="13"/>
      <c r="CU174" s="13"/>
      <c r="CV174" s="13"/>
      <c r="CW174" s="13"/>
      <c r="CX174" s="13"/>
      <c r="CY174" s="13"/>
      <c r="CZ174" s="13"/>
      <c r="DA174" s="13"/>
      <c r="DB174" s="13"/>
      <c r="DC174" s="13"/>
      <c r="DD174" s="13"/>
      <c r="DE174" s="13"/>
      <c r="DF174" s="13"/>
      <c r="DG174" s="13"/>
      <c r="DH174" s="13"/>
      <c r="DI174" s="13"/>
      <c r="DJ174" s="13"/>
      <c r="DK174" s="13"/>
      <c r="DL174" s="13"/>
      <c r="DM174" s="13"/>
      <c r="DN174" s="13"/>
      <c r="DO174" s="13"/>
      <c r="DP174" s="13"/>
      <c r="DQ174" s="13"/>
      <c r="DR174" s="13"/>
      <c r="DS174" s="13"/>
      <c r="DT174" s="13"/>
      <c r="DU174" s="13"/>
      <c r="DV174" s="13"/>
      <c r="DW174" s="13"/>
      <c r="DX174" s="13"/>
      <c r="DY174" s="13"/>
      <c r="DZ174" s="13"/>
      <c r="EA174" s="13"/>
      <c r="EB174" s="13"/>
      <c r="EC174" s="13"/>
      <c r="ED174" s="13"/>
      <c r="EE174" s="13"/>
      <c r="EF174" s="13"/>
      <c r="EG174" s="13"/>
      <c r="EH174" s="13"/>
      <c r="EI174" s="13"/>
      <c r="EJ174" s="13"/>
      <c r="EK174" s="13"/>
      <c r="EL174" s="13"/>
      <c r="EM174" s="13"/>
      <c r="EN174" s="13"/>
      <c r="EO174" s="13"/>
      <c r="EP174" s="13"/>
      <c r="EQ174" s="13"/>
      <c r="ER174" s="13"/>
      <c r="ES174" s="13"/>
      <c r="ET174" s="13"/>
      <c r="EU174" s="13"/>
      <c r="EV174" s="13"/>
      <c r="EW174" s="13"/>
      <c r="EX174" s="13"/>
      <c r="EY174" s="13"/>
      <c r="EZ174" s="13"/>
      <c r="FA174" s="13"/>
      <c r="FB174" s="13"/>
    </row>
    <row r="175" spans="1:158" hidden="1" x14ac:dyDescent="0.2">
      <c r="D175" s="60">
        <v>7.1</v>
      </c>
      <c r="E175" s="60">
        <v>8.1</v>
      </c>
      <c r="F175" s="60"/>
      <c r="H175" s="64">
        <v>4.7</v>
      </c>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c r="BV175" s="13"/>
      <c r="BW175" s="13"/>
      <c r="BX175" s="13"/>
      <c r="BY175" s="13"/>
      <c r="BZ175" s="13"/>
      <c r="CA175" s="13"/>
      <c r="CB175" s="13"/>
      <c r="CC175" s="13"/>
      <c r="CD175" s="13"/>
      <c r="CE175" s="13"/>
      <c r="CF175" s="13"/>
      <c r="CG175" s="13"/>
      <c r="CH175" s="13"/>
      <c r="CI175" s="13"/>
      <c r="CJ175" s="13"/>
      <c r="CK175" s="13"/>
      <c r="CL175" s="13"/>
      <c r="CM175" s="13"/>
      <c r="CN175" s="13"/>
      <c r="CO175" s="13"/>
      <c r="CP175" s="13"/>
      <c r="CQ175" s="13"/>
      <c r="CR175" s="13"/>
      <c r="CS175" s="13"/>
      <c r="CT175" s="13"/>
      <c r="CU175" s="13"/>
      <c r="CV175" s="13"/>
      <c r="CW175" s="13"/>
      <c r="CX175" s="13"/>
      <c r="CY175" s="13"/>
      <c r="CZ175" s="13"/>
      <c r="DA175" s="13"/>
      <c r="DB175" s="13"/>
      <c r="DC175" s="13"/>
      <c r="DD175" s="13"/>
      <c r="DE175" s="13"/>
      <c r="DF175" s="13"/>
      <c r="DG175" s="13"/>
      <c r="DH175" s="13"/>
      <c r="DI175" s="13"/>
      <c r="DJ175" s="13"/>
      <c r="DK175" s="13"/>
      <c r="DL175" s="13"/>
      <c r="DM175" s="13"/>
      <c r="DN175" s="13"/>
      <c r="DO175" s="13"/>
      <c r="DP175" s="13"/>
      <c r="DQ175" s="13"/>
      <c r="DR175" s="13"/>
      <c r="DS175" s="13"/>
      <c r="DT175" s="13"/>
      <c r="DU175" s="13"/>
      <c r="DV175" s="13"/>
      <c r="DW175" s="13"/>
      <c r="DX175" s="13"/>
      <c r="DY175" s="13"/>
      <c r="DZ175" s="13"/>
      <c r="EA175" s="13"/>
      <c r="EB175" s="13"/>
      <c r="EC175" s="13"/>
      <c r="ED175" s="13"/>
      <c r="EE175" s="13"/>
      <c r="EF175" s="13"/>
      <c r="EG175" s="13"/>
      <c r="EH175" s="13"/>
      <c r="EI175" s="13"/>
      <c r="EJ175" s="13"/>
      <c r="EK175" s="13"/>
      <c r="EL175" s="13"/>
      <c r="EM175" s="13"/>
      <c r="EN175" s="13"/>
      <c r="EO175" s="13"/>
      <c r="EP175" s="13"/>
      <c r="EQ175" s="13"/>
      <c r="ER175" s="13"/>
      <c r="ES175" s="13"/>
      <c r="ET175" s="13"/>
      <c r="EU175" s="13"/>
      <c r="EV175" s="13"/>
      <c r="EW175" s="13"/>
      <c r="EX175" s="13"/>
      <c r="EY175" s="13"/>
      <c r="EZ175" s="13"/>
      <c r="FA175" s="13"/>
      <c r="FB175" s="13"/>
    </row>
    <row r="176" spans="1:158" hidden="1" x14ac:dyDescent="0.2">
      <c r="D176" s="60">
        <v>7.2</v>
      </c>
      <c r="E176" s="60">
        <v>8.1999999999999993</v>
      </c>
      <c r="F176" s="60"/>
      <c r="H176" s="60">
        <v>5.0999999999999996</v>
      </c>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3"/>
      <c r="CA176" s="13"/>
      <c r="CB176" s="13"/>
      <c r="CC176" s="13"/>
      <c r="CD176" s="13"/>
      <c r="CE176" s="13"/>
      <c r="CF176" s="13"/>
      <c r="CG176" s="13"/>
      <c r="CH176" s="13"/>
      <c r="CI176" s="13"/>
      <c r="CJ176" s="13"/>
      <c r="CK176" s="13"/>
      <c r="CL176" s="13"/>
      <c r="CM176" s="13"/>
      <c r="CN176" s="13"/>
      <c r="CO176" s="13"/>
      <c r="CP176" s="13"/>
      <c r="CQ176" s="13"/>
      <c r="CR176" s="13"/>
      <c r="CS176" s="13"/>
      <c r="CT176" s="13"/>
      <c r="CU176" s="13"/>
      <c r="CV176" s="13"/>
      <c r="CW176" s="13"/>
      <c r="CX176" s="13"/>
      <c r="CY176" s="13"/>
      <c r="CZ176" s="13"/>
      <c r="DA176" s="13"/>
      <c r="DB176" s="13"/>
      <c r="DC176" s="13"/>
      <c r="DD176" s="13"/>
      <c r="DE176" s="13"/>
      <c r="DF176" s="13"/>
      <c r="DG176" s="13"/>
      <c r="DH176" s="13"/>
      <c r="DI176" s="13"/>
      <c r="DJ176" s="13"/>
      <c r="DK176" s="13"/>
      <c r="DL176" s="13"/>
      <c r="DM176" s="13"/>
      <c r="DN176" s="13"/>
      <c r="DO176" s="13"/>
      <c r="DP176" s="13"/>
      <c r="DQ176" s="13"/>
      <c r="DR176" s="13"/>
      <c r="DS176" s="13"/>
      <c r="DT176" s="13"/>
      <c r="DU176" s="13"/>
      <c r="DV176" s="13"/>
      <c r="DW176" s="13"/>
      <c r="DX176" s="13"/>
      <c r="DY176" s="13"/>
      <c r="DZ176" s="13"/>
      <c r="EA176" s="13"/>
      <c r="EB176" s="13"/>
      <c r="EC176" s="13"/>
      <c r="ED176" s="13"/>
      <c r="EE176" s="13"/>
      <c r="EF176" s="13"/>
      <c r="EG176" s="13"/>
      <c r="EH176" s="13"/>
      <c r="EI176" s="13"/>
      <c r="EJ176" s="13"/>
      <c r="EK176" s="13"/>
      <c r="EL176" s="13"/>
      <c r="EM176" s="13"/>
      <c r="EN176" s="13"/>
      <c r="EO176" s="13"/>
      <c r="EP176" s="13"/>
      <c r="EQ176" s="13"/>
      <c r="ER176" s="13"/>
      <c r="ES176" s="13"/>
      <c r="ET176" s="13"/>
      <c r="EU176" s="13"/>
      <c r="EV176" s="13"/>
      <c r="EW176" s="13"/>
      <c r="EX176" s="13"/>
      <c r="EY176" s="13"/>
      <c r="EZ176" s="13"/>
      <c r="FA176" s="13"/>
      <c r="FB176" s="13"/>
    </row>
    <row r="177" spans="4:158" hidden="1" x14ac:dyDescent="0.2">
      <c r="D177" s="60"/>
      <c r="E177" s="60">
        <v>8.3000000000000007</v>
      </c>
      <c r="F177" s="60"/>
      <c r="H177" s="60">
        <v>5.2</v>
      </c>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c r="BS177" s="13"/>
      <c r="BT177" s="13"/>
      <c r="BU177" s="13"/>
      <c r="BV177" s="13"/>
      <c r="BW177" s="13"/>
      <c r="BX177" s="13"/>
      <c r="BY177" s="13"/>
      <c r="BZ177" s="13"/>
      <c r="CA177" s="13"/>
      <c r="CB177" s="13"/>
      <c r="CC177" s="13"/>
      <c r="CD177" s="13"/>
      <c r="CE177" s="13"/>
      <c r="CF177" s="13"/>
      <c r="CG177" s="13"/>
      <c r="CH177" s="13"/>
      <c r="CI177" s="13"/>
      <c r="CJ177" s="13"/>
      <c r="CK177" s="13"/>
      <c r="CL177" s="13"/>
      <c r="CM177" s="13"/>
      <c r="CN177" s="13"/>
      <c r="CO177" s="13"/>
      <c r="CP177" s="13"/>
      <c r="CQ177" s="13"/>
      <c r="CR177" s="13"/>
      <c r="CS177" s="13"/>
      <c r="CT177" s="13"/>
      <c r="CU177" s="13"/>
      <c r="CV177" s="13"/>
      <c r="CW177" s="13"/>
      <c r="CX177" s="13"/>
      <c r="CY177" s="13"/>
      <c r="CZ177" s="13"/>
      <c r="DA177" s="13"/>
      <c r="DB177" s="13"/>
      <c r="DC177" s="13"/>
      <c r="DD177" s="13"/>
      <c r="DE177" s="13"/>
      <c r="DF177" s="13"/>
      <c r="DG177" s="13"/>
      <c r="DH177" s="13"/>
      <c r="DI177" s="13"/>
      <c r="DJ177" s="13"/>
      <c r="DK177" s="13"/>
      <c r="DL177" s="13"/>
      <c r="DM177" s="13"/>
      <c r="DN177" s="13"/>
      <c r="DO177" s="13"/>
      <c r="DP177" s="13"/>
      <c r="DQ177" s="13"/>
      <c r="DR177" s="13"/>
      <c r="DS177" s="13"/>
      <c r="DT177" s="13"/>
      <c r="DU177" s="13"/>
      <c r="DV177" s="13"/>
      <c r="DW177" s="13"/>
      <c r="DX177" s="13"/>
      <c r="DY177" s="13"/>
      <c r="DZ177" s="13"/>
      <c r="EA177" s="13"/>
      <c r="EB177" s="13"/>
      <c r="EC177" s="13"/>
      <c r="ED177" s="13"/>
      <c r="EE177" s="13"/>
      <c r="EF177" s="13"/>
      <c r="EG177" s="13"/>
      <c r="EH177" s="13"/>
      <c r="EI177" s="13"/>
      <c r="EJ177" s="13"/>
      <c r="EK177" s="13"/>
      <c r="EL177" s="13"/>
      <c r="EM177" s="13"/>
      <c r="EN177" s="13"/>
      <c r="EO177" s="13"/>
      <c r="EP177" s="13"/>
      <c r="EQ177" s="13"/>
      <c r="ER177" s="13"/>
      <c r="ES177" s="13"/>
      <c r="ET177" s="13"/>
      <c r="EU177" s="13"/>
      <c r="EV177" s="13"/>
      <c r="EW177" s="13"/>
      <c r="EX177" s="13"/>
      <c r="EY177" s="13"/>
      <c r="EZ177" s="13"/>
      <c r="FA177" s="13"/>
      <c r="FB177" s="13"/>
    </row>
    <row r="178" spans="4:158" hidden="1" x14ac:dyDescent="0.2">
      <c r="H178" s="60">
        <v>5.3</v>
      </c>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c r="BL178" s="13"/>
      <c r="BM178" s="13"/>
      <c r="BN178" s="13"/>
      <c r="BO178" s="13"/>
      <c r="BP178" s="13"/>
      <c r="BQ178" s="13"/>
      <c r="BR178" s="13"/>
      <c r="BS178" s="13"/>
      <c r="BT178" s="13"/>
      <c r="BU178" s="13"/>
      <c r="BV178" s="13"/>
      <c r="BW178" s="13"/>
      <c r="BX178" s="13"/>
      <c r="BY178" s="13"/>
      <c r="BZ178" s="13"/>
      <c r="CA178" s="13"/>
      <c r="CB178" s="13"/>
      <c r="CC178" s="13"/>
      <c r="CD178" s="13"/>
      <c r="CE178" s="13"/>
      <c r="CF178" s="13"/>
      <c r="CG178" s="13"/>
      <c r="CH178" s="13"/>
      <c r="CI178" s="13"/>
      <c r="CJ178" s="13"/>
      <c r="CK178" s="13"/>
      <c r="CL178" s="13"/>
      <c r="CM178" s="13"/>
      <c r="CN178" s="13"/>
      <c r="CO178" s="13"/>
      <c r="CP178" s="13"/>
      <c r="CQ178" s="13"/>
      <c r="CR178" s="13"/>
      <c r="CS178" s="13"/>
      <c r="CT178" s="13"/>
      <c r="CU178" s="13"/>
      <c r="CV178" s="13"/>
      <c r="CW178" s="13"/>
      <c r="CX178" s="13"/>
      <c r="CY178" s="13"/>
      <c r="CZ178" s="13"/>
      <c r="DA178" s="13"/>
      <c r="DB178" s="13"/>
      <c r="DC178" s="13"/>
      <c r="DD178" s="13"/>
      <c r="DE178" s="13"/>
      <c r="DF178" s="13"/>
      <c r="DG178" s="13"/>
      <c r="DH178" s="13"/>
      <c r="DI178" s="13"/>
      <c r="DJ178" s="13"/>
      <c r="DK178" s="13"/>
      <c r="DL178" s="13"/>
      <c r="DM178" s="13"/>
      <c r="DN178" s="13"/>
      <c r="DO178" s="13"/>
      <c r="DP178" s="13"/>
      <c r="DQ178" s="13"/>
      <c r="DR178" s="13"/>
      <c r="DS178" s="13"/>
      <c r="DT178" s="13"/>
      <c r="DU178" s="13"/>
      <c r="DV178" s="13"/>
      <c r="DW178" s="13"/>
      <c r="DX178" s="13"/>
      <c r="DY178" s="13"/>
      <c r="DZ178" s="13"/>
      <c r="EA178" s="13"/>
      <c r="EB178" s="13"/>
      <c r="EC178" s="13"/>
      <c r="ED178" s="13"/>
      <c r="EE178" s="13"/>
      <c r="EF178" s="13"/>
      <c r="EG178" s="13"/>
      <c r="EH178" s="13"/>
      <c r="EI178" s="13"/>
      <c r="EJ178" s="13"/>
      <c r="EK178" s="13"/>
      <c r="EL178" s="13"/>
      <c r="EM178" s="13"/>
      <c r="EN178" s="13"/>
      <c r="EO178" s="13"/>
      <c r="EP178" s="13"/>
      <c r="EQ178" s="13"/>
      <c r="ER178" s="13"/>
      <c r="ES178" s="13"/>
      <c r="ET178" s="13"/>
      <c r="EU178" s="13"/>
      <c r="EV178" s="13"/>
      <c r="EW178" s="13"/>
      <c r="EX178" s="13"/>
      <c r="EY178" s="13"/>
      <c r="EZ178" s="13"/>
      <c r="FA178" s="13"/>
      <c r="FB178" s="13"/>
    </row>
    <row r="179" spans="4:158" hidden="1" x14ac:dyDescent="0.2">
      <c r="D179" s="150" t="s">
        <v>41</v>
      </c>
      <c r="E179" s="151"/>
      <c r="F179" s="152"/>
      <c r="H179" s="60">
        <v>6.1</v>
      </c>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c r="BK179" s="13"/>
      <c r="BL179" s="13"/>
      <c r="BM179" s="13"/>
      <c r="BN179" s="13"/>
      <c r="BO179" s="13"/>
      <c r="BP179" s="13"/>
      <c r="BQ179" s="13"/>
      <c r="BR179" s="13"/>
      <c r="BS179" s="13"/>
      <c r="BT179" s="13"/>
      <c r="BU179" s="13"/>
      <c r="BV179" s="13"/>
      <c r="BW179" s="13"/>
      <c r="BX179" s="13"/>
      <c r="BY179" s="13"/>
      <c r="BZ179" s="13"/>
      <c r="CA179" s="13"/>
      <c r="CB179" s="13"/>
      <c r="CC179" s="13"/>
      <c r="CD179" s="13"/>
      <c r="CE179" s="13"/>
      <c r="CF179" s="13"/>
      <c r="CG179" s="13"/>
      <c r="CH179" s="13"/>
      <c r="CI179" s="13"/>
      <c r="CJ179" s="13"/>
      <c r="CK179" s="13"/>
      <c r="CL179" s="13"/>
      <c r="CM179" s="13"/>
      <c r="CN179" s="13"/>
      <c r="CO179" s="13"/>
      <c r="CP179" s="13"/>
      <c r="CQ179" s="13"/>
      <c r="CR179" s="13"/>
      <c r="CS179" s="13"/>
      <c r="CT179" s="13"/>
      <c r="CU179" s="13"/>
      <c r="CV179" s="13"/>
      <c r="CW179" s="13"/>
      <c r="CX179" s="13"/>
      <c r="CY179" s="13"/>
      <c r="CZ179" s="13"/>
      <c r="DA179" s="13"/>
      <c r="DB179" s="13"/>
      <c r="DC179" s="13"/>
      <c r="DD179" s="13"/>
      <c r="DE179" s="13"/>
      <c r="DF179" s="13"/>
      <c r="DG179" s="13"/>
      <c r="DH179" s="13"/>
      <c r="DI179" s="13"/>
      <c r="DJ179" s="13"/>
      <c r="DK179" s="13"/>
      <c r="DL179" s="13"/>
      <c r="DM179" s="13"/>
      <c r="DN179" s="13"/>
      <c r="DO179" s="13"/>
      <c r="DP179" s="13"/>
      <c r="DQ179" s="13"/>
      <c r="DR179" s="13"/>
      <c r="DS179" s="13"/>
      <c r="DT179" s="13"/>
      <c r="DU179" s="13"/>
      <c r="DV179" s="13"/>
      <c r="DW179" s="13"/>
      <c r="DX179" s="13"/>
      <c r="DY179" s="13"/>
      <c r="DZ179" s="13"/>
      <c r="EA179" s="13"/>
      <c r="EB179" s="13"/>
      <c r="EC179" s="13"/>
      <c r="ED179" s="13"/>
      <c r="EE179" s="13"/>
      <c r="EF179" s="13"/>
      <c r="EG179" s="13"/>
      <c r="EH179" s="13"/>
      <c r="EI179" s="13"/>
      <c r="EJ179" s="13"/>
      <c r="EK179" s="13"/>
      <c r="EL179" s="13"/>
      <c r="EM179" s="13"/>
      <c r="EN179" s="13"/>
      <c r="EO179" s="13"/>
      <c r="EP179" s="13"/>
      <c r="EQ179" s="13"/>
      <c r="ER179" s="13"/>
      <c r="ES179" s="13"/>
      <c r="ET179" s="13"/>
      <c r="EU179" s="13"/>
      <c r="EV179" s="13"/>
      <c r="EW179" s="13"/>
      <c r="EX179" s="13"/>
      <c r="EY179" s="13"/>
      <c r="EZ179" s="13"/>
      <c r="FA179" s="13"/>
      <c r="FB179" s="13"/>
    </row>
    <row r="180" spans="4:158" hidden="1" x14ac:dyDescent="0.2">
      <c r="D180" s="60">
        <v>9.1</v>
      </c>
      <c r="E180" s="60">
        <v>10.1</v>
      </c>
      <c r="F180" s="60"/>
      <c r="H180" s="60">
        <v>6.2</v>
      </c>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c r="BK180" s="13"/>
      <c r="BL180" s="13"/>
      <c r="BM180" s="13"/>
      <c r="BN180" s="13"/>
      <c r="BO180" s="13"/>
      <c r="BP180" s="13"/>
      <c r="BQ180" s="13"/>
      <c r="BR180" s="13"/>
      <c r="BS180" s="13"/>
      <c r="BT180" s="13"/>
      <c r="BU180" s="13"/>
      <c r="BV180" s="13"/>
      <c r="BW180" s="13"/>
      <c r="BX180" s="13"/>
      <c r="BY180" s="13"/>
      <c r="BZ180" s="13"/>
      <c r="CA180" s="13"/>
      <c r="CB180" s="13"/>
      <c r="CC180" s="13"/>
      <c r="CD180" s="13"/>
      <c r="CE180" s="13"/>
      <c r="CF180" s="13"/>
      <c r="CG180" s="13"/>
      <c r="CH180" s="13"/>
      <c r="CI180" s="13"/>
      <c r="CJ180" s="13"/>
      <c r="CK180" s="13"/>
      <c r="CL180" s="13"/>
      <c r="CM180" s="13"/>
      <c r="CN180" s="13"/>
      <c r="CO180" s="13"/>
      <c r="CP180" s="13"/>
      <c r="CQ180" s="13"/>
      <c r="CR180" s="13"/>
      <c r="CS180" s="13"/>
      <c r="CT180" s="13"/>
      <c r="CU180" s="13"/>
      <c r="CV180" s="13"/>
      <c r="CW180" s="13"/>
      <c r="CX180" s="13"/>
      <c r="CY180" s="13"/>
      <c r="CZ180" s="13"/>
      <c r="DA180" s="13"/>
      <c r="DB180" s="13"/>
      <c r="DC180" s="13"/>
      <c r="DD180" s="13"/>
      <c r="DE180" s="13"/>
      <c r="DF180" s="13"/>
      <c r="DG180" s="13"/>
      <c r="DH180" s="13"/>
      <c r="DI180" s="13"/>
      <c r="DJ180" s="13"/>
      <c r="DK180" s="13"/>
      <c r="DL180" s="13"/>
      <c r="DM180" s="13"/>
      <c r="DN180" s="13"/>
      <c r="DO180" s="13"/>
      <c r="DP180" s="13"/>
      <c r="DQ180" s="13"/>
      <c r="DR180" s="13"/>
      <c r="DS180" s="13"/>
      <c r="DT180" s="13"/>
      <c r="DU180" s="13"/>
      <c r="DV180" s="13"/>
      <c r="DW180" s="13"/>
      <c r="DX180" s="13"/>
      <c r="DY180" s="13"/>
      <c r="DZ180" s="13"/>
      <c r="EA180" s="13"/>
      <c r="EB180" s="13"/>
      <c r="EC180" s="13"/>
      <c r="ED180" s="13"/>
      <c r="EE180" s="13"/>
      <c r="EF180" s="13"/>
      <c r="EG180" s="13"/>
      <c r="EH180" s="13"/>
      <c r="EI180" s="13"/>
      <c r="EJ180" s="13"/>
      <c r="EK180" s="13"/>
      <c r="EL180" s="13"/>
      <c r="EM180" s="13"/>
      <c r="EN180" s="13"/>
      <c r="EO180" s="13"/>
      <c r="EP180" s="13"/>
      <c r="EQ180" s="13"/>
      <c r="ER180" s="13"/>
      <c r="ES180" s="13"/>
      <c r="ET180" s="13"/>
      <c r="EU180" s="13"/>
      <c r="EV180" s="13"/>
      <c r="EW180" s="13"/>
      <c r="EX180" s="13"/>
      <c r="EY180" s="13"/>
      <c r="EZ180" s="13"/>
      <c r="FA180" s="13"/>
      <c r="FB180" s="13"/>
    </row>
    <row r="181" spans="4:158" hidden="1" x14ac:dyDescent="0.2">
      <c r="D181" s="60">
        <v>9.1999999999999993</v>
      </c>
      <c r="E181" s="60">
        <v>10.199999999999999</v>
      </c>
      <c r="F181" s="60"/>
      <c r="H181" s="60">
        <v>6.3</v>
      </c>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c r="BK181" s="13"/>
      <c r="BL181" s="13"/>
      <c r="BM181" s="13"/>
      <c r="BN181" s="13"/>
      <c r="BO181" s="13"/>
      <c r="BP181" s="13"/>
      <c r="BQ181" s="13"/>
      <c r="BR181" s="13"/>
      <c r="BS181" s="13"/>
      <c r="BT181" s="13"/>
      <c r="BU181" s="13"/>
      <c r="BV181" s="13"/>
      <c r="BW181" s="13"/>
      <c r="BX181" s="13"/>
      <c r="BY181" s="13"/>
      <c r="BZ181" s="13"/>
      <c r="CA181" s="13"/>
      <c r="CB181" s="13"/>
      <c r="CC181" s="13"/>
      <c r="CD181" s="13"/>
      <c r="CE181" s="13"/>
      <c r="CF181" s="13"/>
      <c r="CG181" s="13"/>
      <c r="CH181" s="13"/>
      <c r="CI181" s="13"/>
      <c r="CJ181" s="13"/>
      <c r="CK181" s="13"/>
      <c r="CL181" s="13"/>
      <c r="CM181" s="13"/>
      <c r="CN181" s="13"/>
      <c r="CO181" s="13"/>
      <c r="CP181" s="13"/>
      <c r="CQ181" s="13"/>
      <c r="CR181" s="13"/>
      <c r="CS181" s="13"/>
      <c r="CT181" s="13"/>
      <c r="CU181" s="13"/>
      <c r="CV181" s="13"/>
      <c r="CW181" s="13"/>
      <c r="CX181" s="13"/>
      <c r="CY181" s="13"/>
      <c r="CZ181" s="13"/>
      <c r="DA181" s="13"/>
      <c r="DB181" s="13"/>
      <c r="DC181" s="13"/>
      <c r="DD181" s="13"/>
      <c r="DE181" s="13"/>
      <c r="DF181" s="13"/>
      <c r="DG181" s="13"/>
      <c r="DH181" s="13"/>
      <c r="DI181" s="13"/>
      <c r="DJ181" s="13"/>
      <c r="DK181" s="13"/>
      <c r="DL181" s="13"/>
      <c r="DM181" s="13"/>
      <c r="DN181" s="13"/>
      <c r="DO181" s="13"/>
      <c r="DP181" s="13"/>
      <c r="DQ181" s="13"/>
      <c r="DR181" s="13"/>
      <c r="DS181" s="13"/>
      <c r="DT181" s="13"/>
      <c r="DU181" s="13"/>
      <c r="DV181" s="13"/>
      <c r="DW181" s="13"/>
      <c r="DX181" s="13"/>
      <c r="DY181" s="13"/>
      <c r="DZ181" s="13"/>
      <c r="EA181" s="13"/>
      <c r="EB181" s="13"/>
      <c r="EC181" s="13"/>
      <c r="ED181" s="13"/>
      <c r="EE181" s="13"/>
      <c r="EF181" s="13"/>
      <c r="EG181" s="13"/>
      <c r="EH181" s="13"/>
      <c r="EI181" s="13"/>
      <c r="EJ181" s="13"/>
      <c r="EK181" s="13"/>
      <c r="EL181" s="13"/>
      <c r="EM181" s="13"/>
      <c r="EN181" s="13"/>
      <c r="EO181" s="13"/>
      <c r="EP181" s="13"/>
      <c r="EQ181" s="13"/>
      <c r="ER181" s="13"/>
      <c r="ES181" s="13"/>
      <c r="ET181" s="13"/>
      <c r="EU181" s="13"/>
      <c r="EV181" s="13"/>
      <c r="EW181" s="13"/>
      <c r="EX181" s="13"/>
      <c r="EY181" s="13"/>
      <c r="EZ181" s="13"/>
      <c r="FA181" s="13"/>
      <c r="FB181" s="13"/>
    </row>
    <row r="182" spans="4:158" hidden="1" x14ac:dyDescent="0.2">
      <c r="D182" s="60">
        <v>9.3000000000000007</v>
      </c>
      <c r="E182" s="60">
        <v>10.3</v>
      </c>
      <c r="F182" s="60"/>
      <c r="H182" s="60">
        <v>6.4</v>
      </c>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c r="BL182" s="13"/>
      <c r="BM182" s="13"/>
      <c r="BN182" s="13"/>
      <c r="BO182" s="13"/>
      <c r="BP182" s="13"/>
      <c r="BQ182" s="13"/>
      <c r="BR182" s="13"/>
      <c r="BS182" s="13"/>
      <c r="BT182" s="13"/>
      <c r="BU182" s="13"/>
      <c r="BV182" s="13"/>
      <c r="BW182" s="13"/>
      <c r="BX182" s="13"/>
      <c r="BY182" s="13"/>
      <c r="BZ182" s="13"/>
      <c r="CA182" s="13"/>
      <c r="CB182" s="13"/>
      <c r="CC182" s="13"/>
      <c r="CD182" s="13"/>
      <c r="CE182" s="13"/>
      <c r="CF182" s="13"/>
      <c r="CG182" s="13"/>
      <c r="CH182" s="13"/>
      <c r="CI182" s="13"/>
      <c r="CJ182" s="13"/>
      <c r="CK182" s="13"/>
      <c r="CL182" s="13"/>
      <c r="CM182" s="13"/>
      <c r="CN182" s="13"/>
      <c r="CO182" s="13"/>
      <c r="CP182" s="13"/>
      <c r="CQ182" s="13"/>
      <c r="CR182" s="13"/>
      <c r="CS182" s="13"/>
      <c r="CT182" s="13"/>
      <c r="CU182" s="13"/>
      <c r="CV182" s="13"/>
      <c r="CW182" s="13"/>
      <c r="CX182" s="13"/>
      <c r="CY182" s="13"/>
      <c r="CZ182" s="13"/>
      <c r="DA182" s="13"/>
      <c r="DB182" s="13"/>
      <c r="DC182" s="13"/>
      <c r="DD182" s="13"/>
      <c r="DE182" s="13"/>
      <c r="DF182" s="13"/>
      <c r="DG182" s="13"/>
      <c r="DH182" s="13"/>
      <c r="DI182" s="13"/>
      <c r="DJ182" s="13"/>
      <c r="DK182" s="13"/>
      <c r="DL182" s="13"/>
      <c r="DM182" s="13"/>
      <c r="DN182" s="13"/>
      <c r="DO182" s="13"/>
      <c r="DP182" s="13"/>
      <c r="DQ182" s="13"/>
      <c r="DR182" s="13"/>
      <c r="DS182" s="13"/>
      <c r="DT182" s="13"/>
      <c r="DU182" s="13"/>
      <c r="DV182" s="13"/>
      <c r="DW182" s="13"/>
      <c r="DX182" s="13"/>
      <c r="DY182" s="13"/>
      <c r="DZ182" s="13"/>
      <c r="EA182" s="13"/>
      <c r="EB182" s="13"/>
      <c r="EC182" s="13"/>
      <c r="ED182" s="13"/>
      <c r="EE182" s="13"/>
      <c r="EF182" s="13"/>
      <c r="EG182" s="13"/>
      <c r="EH182" s="13"/>
      <c r="EI182" s="13"/>
      <c r="EJ182" s="13"/>
      <c r="EK182" s="13"/>
      <c r="EL182" s="13"/>
      <c r="EM182" s="13"/>
      <c r="EN182" s="13"/>
      <c r="EO182" s="13"/>
      <c r="EP182" s="13"/>
      <c r="EQ182" s="13"/>
      <c r="ER182" s="13"/>
      <c r="ES182" s="13"/>
      <c r="ET182" s="13"/>
      <c r="EU182" s="13"/>
      <c r="EV182" s="13"/>
      <c r="EW182" s="13"/>
      <c r="EX182" s="13"/>
      <c r="EY182" s="13"/>
      <c r="EZ182" s="13"/>
      <c r="FA182" s="13"/>
      <c r="FB182" s="13"/>
    </row>
    <row r="183" spans="4:158" hidden="1" x14ac:dyDescent="0.2">
      <c r="D183" s="65"/>
      <c r="E183" s="65"/>
      <c r="F183" s="65"/>
      <c r="H183" s="60">
        <v>6.5</v>
      </c>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c r="BK183" s="13"/>
      <c r="BL183" s="13"/>
      <c r="BM183" s="13"/>
      <c r="BN183" s="13"/>
      <c r="BO183" s="13"/>
      <c r="BP183" s="13"/>
      <c r="BQ183" s="13"/>
      <c r="BR183" s="13"/>
      <c r="BS183" s="13"/>
      <c r="BT183" s="13"/>
      <c r="BU183" s="13"/>
      <c r="BV183" s="13"/>
      <c r="BW183" s="13"/>
      <c r="BX183" s="13"/>
      <c r="BY183" s="13"/>
      <c r="BZ183" s="13"/>
      <c r="CA183" s="13"/>
      <c r="CB183" s="13"/>
      <c r="CC183" s="13"/>
      <c r="CD183" s="13"/>
      <c r="CE183" s="13"/>
      <c r="CF183" s="13"/>
      <c r="CG183" s="13"/>
      <c r="CH183" s="13"/>
      <c r="CI183" s="13"/>
      <c r="CJ183" s="13"/>
      <c r="CK183" s="13"/>
      <c r="CL183" s="13"/>
      <c r="CM183" s="13"/>
      <c r="CN183" s="13"/>
      <c r="CO183" s="13"/>
      <c r="CP183" s="13"/>
      <c r="CQ183" s="13"/>
      <c r="CR183" s="13"/>
      <c r="CS183" s="13"/>
      <c r="CT183" s="13"/>
      <c r="CU183" s="13"/>
      <c r="CV183" s="13"/>
      <c r="CW183" s="13"/>
      <c r="CX183" s="13"/>
      <c r="CY183" s="13"/>
      <c r="CZ183" s="13"/>
      <c r="DA183" s="13"/>
      <c r="DB183" s="13"/>
      <c r="DC183" s="13"/>
      <c r="DD183" s="13"/>
      <c r="DE183" s="13"/>
      <c r="DF183" s="13"/>
      <c r="DG183" s="13"/>
      <c r="DH183" s="13"/>
      <c r="DI183" s="13"/>
      <c r="DJ183" s="13"/>
      <c r="DK183" s="13"/>
      <c r="DL183" s="13"/>
      <c r="DM183" s="13"/>
      <c r="DN183" s="13"/>
      <c r="DO183" s="13"/>
      <c r="DP183" s="13"/>
      <c r="DQ183" s="13"/>
      <c r="DR183" s="13"/>
      <c r="DS183" s="13"/>
      <c r="DT183" s="13"/>
      <c r="DU183" s="13"/>
      <c r="DV183" s="13"/>
      <c r="DW183" s="13"/>
      <c r="DX183" s="13"/>
      <c r="DY183" s="13"/>
      <c r="DZ183" s="13"/>
      <c r="EA183" s="13"/>
      <c r="EB183" s="13"/>
      <c r="EC183" s="13"/>
      <c r="ED183" s="13"/>
      <c r="EE183" s="13"/>
      <c r="EF183" s="13"/>
      <c r="EG183" s="13"/>
      <c r="EH183" s="13"/>
      <c r="EI183" s="13"/>
      <c r="EJ183" s="13"/>
      <c r="EK183" s="13"/>
      <c r="EL183" s="13"/>
      <c r="EM183" s="13"/>
      <c r="EN183" s="13"/>
      <c r="EO183" s="13"/>
      <c r="EP183" s="13"/>
      <c r="EQ183" s="13"/>
      <c r="ER183" s="13"/>
      <c r="ES183" s="13"/>
      <c r="ET183" s="13"/>
      <c r="EU183" s="13"/>
      <c r="EV183" s="13"/>
      <c r="EW183" s="13"/>
      <c r="EX183" s="13"/>
      <c r="EY183" s="13"/>
      <c r="EZ183" s="13"/>
      <c r="FA183" s="13"/>
      <c r="FB183" s="13"/>
    </row>
    <row r="184" spans="4:158" hidden="1" x14ac:dyDescent="0.2">
      <c r="D184" s="150" t="s">
        <v>42</v>
      </c>
      <c r="E184" s="151"/>
      <c r="F184" s="152"/>
      <c r="H184" s="60">
        <v>7.1</v>
      </c>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c r="BL184" s="13"/>
      <c r="BM184" s="13"/>
      <c r="BN184" s="13"/>
      <c r="BO184" s="13"/>
      <c r="BP184" s="13"/>
      <c r="BQ184" s="13"/>
      <c r="BR184" s="13"/>
      <c r="BS184" s="13"/>
      <c r="BT184" s="13"/>
      <c r="BU184" s="13"/>
      <c r="BV184" s="13"/>
      <c r="BW184" s="13"/>
      <c r="BX184" s="13"/>
      <c r="BY184" s="13"/>
      <c r="BZ184" s="13"/>
      <c r="CA184" s="13"/>
      <c r="CB184" s="13"/>
      <c r="CC184" s="13"/>
      <c r="CD184" s="13"/>
      <c r="CE184" s="13"/>
      <c r="CF184" s="13"/>
      <c r="CG184" s="13"/>
      <c r="CH184" s="13"/>
      <c r="CI184" s="13"/>
      <c r="CJ184" s="13"/>
      <c r="CK184" s="13"/>
      <c r="CL184" s="13"/>
      <c r="CM184" s="13"/>
      <c r="CN184" s="13"/>
      <c r="CO184" s="13"/>
      <c r="CP184" s="13"/>
      <c r="CQ184" s="13"/>
      <c r="CR184" s="13"/>
      <c r="CS184" s="13"/>
      <c r="CT184" s="13"/>
      <c r="CU184" s="13"/>
      <c r="CV184" s="13"/>
      <c r="CW184" s="13"/>
      <c r="CX184" s="13"/>
      <c r="CY184" s="13"/>
      <c r="CZ184" s="13"/>
      <c r="DA184" s="13"/>
      <c r="DB184" s="13"/>
      <c r="DC184" s="13"/>
      <c r="DD184" s="13"/>
      <c r="DE184" s="13"/>
      <c r="DF184" s="13"/>
      <c r="DG184" s="13"/>
      <c r="DH184" s="13"/>
      <c r="DI184" s="13"/>
      <c r="DJ184" s="13"/>
      <c r="DK184" s="13"/>
      <c r="DL184" s="13"/>
      <c r="DM184" s="13"/>
      <c r="DN184" s="13"/>
      <c r="DO184" s="13"/>
      <c r="DP184" s="13"/>
      <c r="DQ184" s="13"/>
      <c r="DR184" s="13"/>
      <c r="DS184" s="13"/>
      <c r="DT184" s="13"/>
      <c r="DU184" s="13"/>
      <c r="DV184" s="13"/>
      <c r="DW184" s="13"/>
      <c r="DX184" s="13"/>
      <c r="DY184" s="13"/>
      <c r="DZ184" s="13"/>
      <c r="EA184" s="13"/>
      <c r="EB184" s="13"/>
      <c r="EC184" s="13"/>
      <c r="ED184" s="13"/>
      <c r="EE184" s="13"/>
      <c r="EF184" s="13"/>
      <c r="EG184" s="13"/>
      <c r="EH184" s="13"/>
      <c r="EI184" s="13"/>
      <c r="EJ184" s="13"/>
      <c r="EK184" s="13"/>
      <c r="EL184" s="13"/>
      <c r="EM184" s="13"/>
      <c r="EN184" s="13"/>
      <c r="EO184" s="13"/>
      <c r="EP184" s="13"/>
      <c r="EQ184" s="13"/>
      <c r="ER184" s="13"/>
      <c r="ES184" s="13"/>
      <c r="ET184" s="13"/>
      <c r="EU184" s="13"/>
      <c r="EV184" s="13"/>
      <c r="EW184" s="13"/>
      <c r="EX184" s="13"/>
      <c r="EY184" s="13"/>
      <c r="EZ184" s="13"/>
      <c r="FA184" s="13"/>
      <c r="FB184" s="13"/>
    </row>
    <row r="185" spans="4:158" hidden="1" x14ac:dyDescent="0.2">
      <c r="D185" s="60">
        <v>11.1</v>
      </c>
      <c r="E185" s="60">
        <v>12.1</v>
      </c>
      <c r="F185" s="60"/>
      <c r="H185" s="60">
        <v>7.2</v>
      </c>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c r="BL185" s="13"/>
      <c r="BM185" s="13"/>
      <c r="BN185" s="13"/>
      <c r="BO185" s="13"/>
      <c r="BP185" s="13"/>
      <c r="BQ185" s="13"/>
      <c r="BR185" s="13"/>
      <c r="BS185" s="13"/>
      <c r="BT185" s="13"/>
      <c r="BU185" s="13"/>
      <c r="BV185" s="13"/>
      <c r="BW185" s="13"/>
      <c r="BX185" s="13"/>
      <c r="BY185" s="13"/>
      <c r="BZ185" s="13"/>
      <c r="CA185" s="13"/>
      <c r="CB185" s="13"/>
      <c r="CC185" s="13"/>
      <c r="CD185" s="13"/>
      <c r="CE185" s="13"/>
      <c r="CF185" s="13"/>
      <c r="CG185" s="13"/>
      <c r="CH185" s="13"/>
      <c r="CI185" s="13"/>
      <c r="CJ185" s="13"/>
      <c r="CK185" s="13"/>
      <c r="CL185" s="13"/>
      <c r="CM185" s="13"/>
      <c r="CN185" s="13"/>
      <c r="CO185" s="13"/>
      <c r="CP185" s="13"/>
      <c r="CQ185" s="13"/>
      <c r="CR185" s="13"/>
      <c r="CS185" s="13"/>
      <c r="CT185" s="13"/>
      <c r="CU185" s="13"/>
      <c r="CV185" s="13"/>
      <c r="CW185" s="13"/>
      <c r="CX185" s="13"/>
      <c r="CY185" s="13"/>
      <c r="CZ185" s="13"/>
      <c r="DA185" s="13"/>
      <c r="DB185" s="13"/>
      <c r="DC185" s="13"/>
      <c r="DD185" s="13"/>
      <c r="DE185" s="13"/>
      <c r="DF185" s="13"/>
      <c r="DG185" s="13"/>
      <c r="DH185" s="13"/>
      <c r="DI185" s="13"/>
      <c r="DJ185" s="13"/>
      <c r="DK185" s="13"/>
      <c r="DL185" s="13"/>
      <c r="DM185" s="13"/>
      <c r="DN185" s="13"/>
      <c r="DO185" s="13"/>
      <c r="DP185" s="13"/>
      <c r="DQ185" s="13"/>
      <c r="DR185" s="13"/>
      <c r="DS185" s="13"/>
      <c r="DT185" s="13"/>
      <c r="DU185" s="13"/>
      <c r="DV185" s="13"/>
      <c r="DW185" s="13"/>
      <c r="DX185" s="13"/>
      <c r="DY185" s="13"/>
      <c r="DZ185" s="13"/>
      <c r="EA185" s="13"/>
      <c r="EB185" s="13"/>
      <c r="EC185" s="13"/>
      <c r="ED185" s="13"/>
      <c r="EE185" s="13"/>
      <c r="EF185" s="13"/>
      <c r="EG185" s="13"/>
      <c r="EH185" s="13"/>
      <c r="EI185" s="13"/>
      <c r="EJ185" s="13"/>
      <c r="EK185" s="13"/>
      <c r="EL185" s="13"/>
      <c r="EM185" s="13"/>
      <c r="EN185" s="13"/>
      <c r="EO185" s="13"/>
      <c r="EP185" s="13"/>
      <c r="EQ185" s="13"/>
      <c r="ER185" s="13"/>
      <c r="ES185" s="13"/>
      <c r="ET185" s="13"/>
      <c r="EU185" s="13"/>
      <c r="EV185" s="13"/>
      <c r="EW185" s="13"/>
      <c r="EX185" s="13"/>
      <c r="EY185" s="13"/>
      <c r="EZ185" s="13"/>
      <c r="FA185" s="13"/>
      <c r="FB185" s="13"/>
    </row>
    <row r="186" spans="4:158" hidden="1" x14ac:dyDescent="0.2">
      <c r="D186" s="60">
        <v>11.2</v>
      </c>
      <c r="E186" s="60">
        <v>12.2</v>
      </c>
      <c r="F186" s="60"/>
      <c r="H186" s="60">
        <v>8.1</v>
      </c>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c r="BL186" s="13"/>
      <c r="BM186" s="13"/>
      <c r="BN186" s="13"/>
      <c r="BO186" s="13"/>
      <c r="BP186" s="13"/>
      <c r="BQ186" s="13"/>
      <c r="BR186" s="13"/>
      <c r="BS186" s="13"/>
      <c r="BT186" s="13"/>
      <c r="BU186" s="13"/>
      <c r="BV186" s="13"/>
      <c r="BW186" s="13"/>
      <c r="BX186" s="13"/>
      <c r="BY186" s="13"/>
      <c r="BZ186" s="13"/>
      <c r="CA186" s="13"/>
      <c r="CB186" s="13"/>
      <c r="CC186" s="13"/>
      <c r="CD186" s="13"/>
      <c r="CE186" s="13"/>
      <c r="CF186" s="13"/>
      <c r="CG186" s="13"/>
      <c r="CH186" s="13"/>
      <c r="CI186" s="13"/>
      <c r="CJ186" s="13"/>
      <c r="CK186" s="13"/>
      <c r="CL186" s="13"/>
      <c r="CM186" s="13"/>
      <c r="CN186" s="13"/>
      <c r="CO186" s="13"/>
      <c r="CP186" s="13"/>
      <c r="CQ186" s="13"/>
      <c r="CR186" s="13"/>
      <c r="CS186" s="13"/>
      <c r="CT186" s="13"/>
      <c r="CU186" s="13"/>
      <c r="CV186" s="13"/>
      <c r="CW186" s="13"/>
      <c r="CX186" s="13"/>
      <c r="CY186" s="13"/>
      <c r="CZ186" s="13"/>
      <c r="DA186" s="13"/>
      <c r="DB186" s="13"/>
      <c r="DC186" s="13"/>
      <c r="DD186" s="13"/>
      <c r="DE186" s="13"/>
      <c r="DF186" s="13"/>
      <c r="DG186" s="13"/>
      <c r="DH186" s="13"/>
      <c r="DI186" s="13"/>
      <c r="DJ186" s="13"/>
      <c r="DK186" s="13"/>
      <c r="DL186" s="13"/>
      <c r="DM186" s="13"/>
      <c r="DN186" s="13"/>
      <c r="DO186" s="13"/>
      <c r="DP186" s="13"/>
      <c r="DQ186" s="13"/>
      <c r="DR186" s="13"/>
      <c r="DS186" s="13"/>
      <c r="DT186" s="13"/>
      <c r="DU186" s="13"/>
      <c r="DV186" s="13"/>
      <c r="DW186" s="13"/>
      <c r="DX186" s="13"/>
      <c r="DY186" s="13"/>
      <c r="DZ186" s="13"/>
      <c r="EA186" s="13"/>
      <c r="EB186" s="13"/>
      <c r="EC186" s="13"/>
      <c r="ED186" s="13"/>
      <c r="EE186" s="13"/>
      <c r="EF186" s="13"/>
      <c r="EG186" s="13"/>
      <c r="EH186" s="13"/>
      <c r="EI186" s="13"/>
      <c r="EJ186" s="13"/>
      <c r="EK186" s="13"/>
      <c r="EL186" s="13"/>
      <c r="EM186" s="13"/>
      <c r="EN186" s="13"/>
      <c r="EO186" s="13"/>
      <c r="EP186" s="13"/>
      <c r="EQ186" s="13"/>
      <c r="ER186" s="13"/>
      <c r="ES186" s="13"/>
      <c r="ET186" s="13"/>
      <c r="EU186" s="13"/>
      <c r="EV186" s="13"/>
      <c r="EW186" s="13"/>
      <c r="EX186" s="13"/>
      <c r="EY186" s="13"/>
      <c r="EZ186" s="13"/>
      <c r="FA186" s="13"/>
      <c r="FB186" s="13"/>
    </row>
    <row r="187" spans="4:158" hidden="1" x14ac:dyDescent="0.2">
      <c r="D187" s="60">
        <v>11.3</v>
      </c>
      <c r="E187" s="60">
        <v>12.3</v>
      </c>
      <c r="F187" s="60"/>
      <c r="H187" s="60">
        <v>8.1999999999999993</v>
      </c>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13"/>
      <c r="BW187" s="13"/>
      <c r="BX187" s="13"/>
      <c r="BY187" s="13"/>
      <c r="BZ187" s="13"/>
      <c r="CA187" s="13"/>
      <c r="CB187" s="13"/>
      <c r="CC187" s="13"/>
      <c r="CD187" s="13"/>
      <c r="CE187" s="13"/>
      <c r="CF187" s="13"/>
      <c r="CG187" s="13"/>
      <c r="CH187" s="13"/>
      <c r="CI187" s="13"/>
      <c r="CJ187" s="13"/>
      <c r="CK187" s="13"/>
      <c r="CL187" s="13"/>
      <c r="CM187" s="13"/>
      <c r="CN187" s="13"/>
      <c r="CO187" s="13"/>
      <c r="CP187" s="13"/>
      <c r="CQ187" s="13"/>
      <c r="CR187" s="13"/>
      <c r="CS187" s="13"/>
      <c r="CT187" s="13"/>
      <c r="CU187" s="13"/>
      <c r="CV187" s="13"/>
      <c r="CW187" s="13"/>
      <c r="CX187" s="13"/>
      <c r="CY187" s="13"/>
      <c r="CZ187" s="13"/>
      <c r="DA187" s="13"/>
      <c r="DB187" s="13"/>
      <c r="DC187" s="13"/>
      <c r="DD187" s="13"/>
      <c r="DE187" s="13"/>
      <c r="DF187" s="13"/>
      <c r="DG187" s="13"/>
      <c r="DH187" s="13"/>
      <c r="DI187" s="13"/>
      <c r="DJ187" s="13"/>
      <c r="DK187" s="13"/>
      <c r="DL187" s="13"/>
      <c r="DM187" s="13"/>
      <c r="DN187" s="13"/>
      <c r="DO187" s="13"/>
      <c r="DP187" s="13"/>
      <c r="DQ187" s="13"/>
      <c r="DR187" s="13"/>
      <c r="DS187" s="13"/>
      <c r="DT187" s="13"/>
      <c r="DU187" s="13"/>
      <c r="DV187" s="13"/>
      <c r="DW187" s="13"/>
      <c r="DX187" s="13"/>
      <c r="DY187" s="13"/>
      <c r="DZ187" s="13"/>
      <c r="EA187" s="13"/>
      <c r="EB187" s="13"/>
      <c r="EC187" s="13"/>
      <c r="ED187" s="13"/>
      <c r="EE187" s="13"/>
      <c r="EF187" s="13"/>
      <c r="EG187" s="13"/>
      <c r="EH187" s="13"/>
      <c r="EI187" s="13"/>
      <c r="EJ187" s="13"/>
      <c r="EK187" s="13"/>
      <c r="EL187" s="13"/>
      <c r="EM187" s="13"/>
      <c r="EN187" s="13"/>
      <c r="EO187" s="13"/>
      <c r="EP187" s="13"/>
      <c r="EQ187" s="13"/>
      <c r="ER187" s="13"/>
      <c r="ES187" s="13"/>
      <c r="ET187" s="13"/>
      <c r="EU187" s="13"/>
      <c r="EV187" s="13"/>
      <c r="EW187" s="13"/>
      <c r="EX187" s="13"/>
      <c r="EY187" s="13"/>
      <c r="EZ187" s="13"/>
      <c r="FA187" s="13"/>
      <c r="FB187" s="13"/>
    </row>
    <row r="188" spans="4:158" hidden="1" x14ac:dyDescent="0.2">
      <c r="D188" s="60">
        <v>11.4</v>
      </c>
      <c r="E188" s="60"/>
      <c r="F188" s="60"/>
      <c r="H188" s="60">
        <v>8.3000000000000007</v>
      </c>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c r="BS188" s="13"/>
      <c r="BT188" s="13"/>
      <c r="BU188" s="13"/>
      <c r="BV188" s="13"/>
      <c r="BW188" s="13"/>
      <c r="BX188" s="13"/>
      <c r="BY188" s="13"/>
      <c r="BZ188" s="13"/>
      <c r="CA188" s="13"/>
      <c r="CB188" s="13"/>
      <c r="CC188" s="13"/>
      <c r="CD188" s="13"/>
      <c r="CE188" s="13"/>
      <c r="CF188" s="13"/>
      <c r="CG188" s="13"/>
      <c r="CH188" s="13"/>
      <c r="CI188" s="13"/>
      <c r="CJ188" s="13"/>
      <c r="CK188" s="13"/>
      <c r="CL188" s="13"/>
      <c r="CM188" s="13"/>
      <c r="CN188" s="13"/>
      <c r="CO188" s="13"/>
      <c r="CP188" s="13"/>
      <c r="CQ188" s="13"/>
      <c r="CR188" s="13"/>
      <c r="CS188" s="13"/>
      <c r="CT188" s="13"/>
      <c r="CU188" s="13"/>
      <c r="CV188" s="13"/>
      <c r="CW188" s="13"/>
      <c r="CX188" s="13"/>
      <c r="CY188" s="13"/>
      <c r="CZ188" s="13"/>
      <c r="DA188" s="13"/>
      <c r="DB188" s="13"/>
      <c r="DC188" s="13"/>
      <c r="DD188" s="13"/>
      <c r="DE188" s="13"/>
      <c r="DF188" s="13"/>
      <c r="DG188" s="13"/>
      <c r="DH188" s="13"/>
      <c r="DI188" s="13"/>
      <c r="DJ188" s="13"/>
      <c r="DK188" s="13"/>
      <c r="DL188" s="13"/>
      <c r="DM188" s="13"/>
      <c r="DN188" s="13"/>
      <c r="DO188" s="13"/>
      <c r="DP188" s="13"/>
      <c r="DQ188" s="13"/>
      <c r="DR188" s="13"/>
      <c r="DS188" s="13"/>
      <c r="DT188" s="13"/>
      <c r="DU188" s="13"/>
      <c r="DV188" s="13"/>
      <c r="DW188" s="13"/>
      <c r="DX188" s="13"/>
      <c r="DY188" s="13"/>
      <c r="DZ188" s="13"/>
      <c r="EA188" s="13"/>
      <c r="EB188" s="13"/>
      <c r="EC188" s="13"/>
      <c r="ED188" s="13"/>
      <c r="EE188" s="13"/>
      <c r="EF188" s="13"/>
      <c r="EG188" s="13"/>
      <c r="EH188" s="13"/>
      <c r="EI188" s="13"/>
      <c r="EJ188" s="13"/>
      <c r="EK188" s="13"/>
      <c r="EL188" s="13"/>
      <c r="EM188" s="13"/>
      <c r="EN188" s="13"/>
      <c r="EO188" s="13"/>
      <c r="EP188" s="13"/>
      <c r="EQ188" s="13"/>
      <c r="ER188" s="13"/>
      <c r="ES188" s="13"/>
      <c r="ET188" s="13"/>
      <c r="EU188" s="13"/>
      <c r="EV188" s="13"/>
      <c r="EW188" s="13"/>
      <c r="EX188" s="13"/>
      <c r="EY188" s="13"/>
      <c r="EZ188" s="13"/>
      <c r="FA188" s="13"/>
      <c r="FB188" s="13"/>
    </row>
    <row r="189" spans="4:158" hidden="1" x14ac:dyDescent="0.2">
      <c r="D189" s="60">
        <v>11.5</v>
      </c>
      <c r="E189" s="60"/>
      <c r="F189" s="60"/>
      <c r="H189" s="60">
        <v>9.1</v>
      </c>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c r="BL189" s="13"/>
      <c r="BM189" s="13"/>
      <c r="BN189" s="13"/>
      <c r="BO189" s="13"/>
      <c r="BP189" s="13"/>
      <c r="BQ189" s="13"/>
      <c r="BR189" s="13"/>
      <c r="BS189" s="13"/>
      <c r="BT189" s="13"/>
      <c r="BU189" s="13"/>
      <c r="BV189" s="13"/>
      <c r="BW189" s="13"/>
      <c r="BX189" s="13"/>
      <c r="BY189" s="13"/>
      <c r="BZ189" s="13"/>
      <c r="CA189" s="13"/>
      <c r="CB189" s="13"/>
      <c r="CC189" s="13"/>
      <c r="CD189" s="13"/>
      <c r="CE189" s="13"/>
      <c r="CF189" s="13"/>
      <c r="CG189" s="13"/>
      <c r="CH189" s="13"/>
      <c r="CI189" s="13"/>
      <c r="CJ189" s="13"/>
      <c r="CK189" s="13"/>
      <c r="CL189" s="13"/>
      <c r="CM189" s="13"/>
      <c r="CN189" s="13"/>
      <c r="CO189" s="13"/>
      <c r="CP189" s="13"/>
      <c r="CQ189" s="13"/>
      <c r="CR189" s="13"/>
      <c r="CS189" s="13"/>
      <c r="CT189" s="13"/>
      <c r="CU189" s="13"/>
      <c r="CV189" s="13"/>
      <c r="CW189" s="13"/>
      <c r="CX189" s="13"/>
      <c r="CY189" s="13"/>
      <c r="CZ189" s="13"/>
      <c r="DA189" s="13"/>
      <c r="DB189" s="13"/>
      <c r="DC189" s="13"/>
      <c r="DD189" s="13"/>
      <c r="DE189" s="13"/>
      <c r="DF189" s="13"/>
      <c r="DG189" s="13"/>
      <c r="DH189" s="13"/>
      <c r="DI189" s="13"/>
      <c r="DJ189" s="13"/>
      <c r="DK189" s="13"/>
      <c r="DL189" s="13"/>
      <c r="DM189" s="13"/>
      <c r="DN189" s="13"/>
      <c r="DO189" s="13"/>
      <c r="DP189" s="13"/>
      <c r="DQ189" s="13"/>
      <c r="DR189" s="13"/>
      <c r="DS189" s="13"/>
      <c r="DT189" s="13"/>
      <c r="DU189" s="13"/>
      <c r="DV189" s="13"/>
      <c r="DW189" s="13"/>
      <c r="DX189" s="13"/>
      <c r="DY189" s="13"/>
      <c r="DZ189" s="13"/>
      <c r="EA189" s="13"/>
      <c r="EB189" s="13"/>
      <c r="EC189" s="13"/>
      <c r="ED189" s="13"/>
      <c r="EE189" s="13"/>
      <c r="EF189" s="13"/>
      <c r="EG189" s="13"/>
      <c r="EH189" s="13"/>
      <c r="EI189" s="13"/>
      <c r="EJ189" s="13"/>
      <c r="EK189" s="13"/>
      <c r="EL189" s="13"/>
      <c r="EM189" s="13"/>
      <c r="EN189" s="13"/>
      <c r="EO189" s="13"/>
      <c r="EP189" s="13"/>
      <c r="EQ189" s="13"/>
      <c r="ER189" s="13"/>
      <c r="ES189" s="13"/>
      <c r="ET189" s="13"/>
      <c r="EU189" s="13"/>
      <c r="EV189" s="13"/>
      <c r="EW189" s="13"/>
      <c r="EX189" s="13"/>
      <c r="EY189" s="13"/>
      <c r="EZ189" s="13"/>
      <c r="FA189" s="13"/>
      <c r="FB189" s="13"/>
    </row>
    <row r="190" spans="4:158" hidden="1" x14ac:dyDescent="0.2">
      <c r="H190" s="60">
        <v>9.1999999999999993</v>
      </c>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c r="BL190" s="13"/>
      <c r="BM190" s="13"/>
      <c r="BN190" s="13"/>
      <c r="BO190" s="13"/>
      <c r="BP190" s="13"/>
      <c r="BQ190" s="13"/>
      <c r="BR190" s="13"/>
      <c r="BS190" s="13"/>
      <c r="BT190" s="13"/>
      <c r="BU190" s="13"/>
      <c r="BV190" s="13"/>
      <c r="BW190" s="13"/>
      <c r="BX190" s="13"/>
      <c r="BY190" s="13"/>
      <c r="BZ190" s="13"/>
      <c r="CA190" s="13"/>
      <c r="CB190" s="13"/>
      <c r="CC190" s="13"/>
      <c r="CD190" s="13"/>
      <c r="CE190" s="13"/>
      <c r="CF190" s="13"/>
      <c r="CG190" s="13"/>
      <c r="CH190" s="13"/>
      <c r="CI190" s="13"/>
      <c r="CJ190" s="13"/>
      <c r="CK190" s="13"/>
      <c r="CL190" s="13"/>
      <c r="CM190" s="13"/>
      <c r="CN190" s="13"/>
      <c r="CO190" s="13"/>
      <c r="CP190" s="13"/>
      <c r="CQ190" s="13"/>
      <c r="CR190" s="13"/>
      <c r="CS190" s="13"/>
      <c r="CT190" s="13"/>
      <c r="CU190" s="13"/>
      <c r="CV190" s="13"/>
      <c r="CW190" s="13"/>
      <c r="CX190" s="13"/>
      <c r="CY190" s="13"/>
      <c r="CZ190" s="13"/>
      <c r="DA190" s="13"/>
      <c r="DB190" s="13"/>
      <c r="DC190" s="13"/>
      <c r="DD190" s="13"/>
      <c r="DE190" s="13"/>
      <c r="DF190" s="13"/>
      <c r="DG190" s="13"/>
      <c r="DH190" s="13"/>
      <c r="DI190" s="13"/>
      <c r="DJ190" s="13"/>
      <c r="DK190" s="13"/>
      <c r="DL190" s="13"/>
      <c r="DM190" s="13"/>
      <c r="DN190" s="13"/>
      <c r="DO190" s="13"/>
      <c r="DP190" s="13"/>
      <c r="DQ190" s="13"/>
      <c r="DR190" s="13"/>
      <c r="DS190" s="13"/>
      <c r="DT190" s="13"/>
      <c r="DU190" s="13"/>
      <c r="DV190" s="13"/>
      <c r="DW190" s="13"/>
      <c r="DX190" s="13"/>
      <c r="DY190" s="13"/>
      <c r="DZ190" s="13"/>
      <c r="EA190" s="13"/>
      <c r="EB190" s="13"/>
      <c r="EC190" s="13"/>
      <c r="ED190" s="13"/>
      <c r="EE190" s="13"/>
      <c r="EF190" s="13"/>
      <c r="EG190" s="13"/>
      <c r="EH190" s="13"/>
      <c r="EI190" s="13"/>
      <c r="EJ190" s="13"/>
      <c r="EK190" s="13"/>
      <c r="EL190" s="13"/>
      <c r="EM190" s="13"/>
      <c r="EN190" s="13"/>
      <c r="EO190" s="13"/>
      <c r="EP190" s="13"/>
      <c r="EQ190" s="13"/>
      <c r="ER190" s="13"/>
      <c r="ES190" s="13"/>
      <c r="ET190" s="13"/>
      <c r="EU190" s="13"/>
      <c r="EV190" s="13"/>
      <c r="EW190" s="13"/>
      <c r="EX190" s="13"/>
      <c r="EY190" s="13"/>
      <c r="EZ190" s="13"/>
      <c r="FA190" s="13"/>
      <c r="FB190" s="13"/>
    </row>
    <row r="191" spans="4:158" hidden="1" x14ac:dyDescent="0.2">
      <c r="H191" s="60">
        <v>9.3000000000000007</v>
      </c>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c r="BL191" s="13"/>
      <c r="BM191" s="13"/>
      <c r="BN191" s="13"/>
      <c r="BO191" s="13"/>
      <c r="BP191" s="13"/>
      <c r="BQ191" s="13"/>
      <c r="BR191" s="13"/>
      <c r="BS191" s="13"/>
      <c r="BT191" s="13"/>
      <c r="BU191" s="13"/>
      <c r="BV191" s="13"/>
      <c r="BW191" s="13"/>
      <c r="BX191" s="13"/>
      <c r="BY191" s="13"/>
      <c r="BZ191" s="13"/>
      <c r="CA191" s="13"/>
      <c r="CB191" s="13"/>
      <c r="CC191" s="13"/>
      <c r="CD191" s="13"/>
      <c r="CE191" s="13"/>
      <c r="CF191" s="13"/>
      <c r="CG191" s="13"/>
      <c r="CH191" s="13"/>
      <c r="CI191" s="13"/>
      <c r="CJ191" s="13"/>
      <c r="CK191" s="13"/>
      <c r="CL191" s="13"/>
      <c r="CM191" s="13"/>
      <c r="CN191" s="13"/>
      <c r="CO191" s="13"/>
      <c r="CP191" s="13"/>
      <c r="CQ191" s="13"/>
      <c r="CR191" s="13"/>
      <c r="CS191" s="13"/>
      <c r="CT191" s="13"/>
      <c r="CU191" s="13"/>
      <c r="CV191" s="13"/>
      <c r="CW191" s="13"/>
      <c r="CX191" s="13"/>
      <c r="CY191" s="13"/>
      <c r="CZ191" s="13"/>
      <c r="DA191" s="13"/>
      <c r="DB191" s="13"/>
      <c r="DC191" s="13"/>
      <c r="DD191" s="13"/>
      <c r="DE191" s="13"/>
      <c r="DF191" s="13"/>
      <c r="DG191" s="13"/>
      <c r="DH191" s="13"/>
      <c r="DI191" s="13"/>
      <c r="DJ191" s="13"/>
      <c r="DK191" s="13"/>
      <c r="DL191" s="13"/>
      <c r="DM191" s="13"/>
      <c r="DN191" s="13"/>
      <c r="DO191" s="13"/>
      <c r="DP191" s="13"/>
      <c r="DQ191" s="13"/>
      <c r="DR191" s="13"/>
      <c r="DS191" s="13"/>
      <c r="DT191" s="13"/>
      <c r="DU191" s="13"/>
      <c r="DV191" s="13"/>
      <c r="DW191" s="13"/>
      <c r="DX191" s="13"/>
      <c r="DY191" s="13"/>
      <c r="DZ191" s="13"/>
      <c r="EA191" s="13"/>
      <c r="EB191" s="13"/>
      <c r="EC191" s="13"/>
      <c r="ED191" s="13"/>
      <c r="EE191" s="13"/>
      <c r="EF191" s="13"/>
      <c r="EG191" s="13"/>
      <c r="EH191" s="13"/>
      <c r="EI191" s="13"/>
      <c r="EJ191" s="13"/>
      <c r="EK191" s="13"/>
      <c r="EL191" s="13"/>
      <c r="EM191" s="13"/>
      <c r="EN191" s="13"/>
      <c r="EO191" s="13"/>
      <c r="EP191" s="13"/>
      <c r="EQ191" s="13"/>
      <c r="ER191" s="13"/>
      <c r="ES191" s="13"/>
      <c r="ET191" s="13"/>
      <c r="EU191" s="13"/>
      <c r="EV191" s="13"/>
      <c r="EW191" s="13"/>
      <c r="EX191" s="13"/>
      <c r="EY191" s="13"/>
      <c r="EZ191" s="13"/>
      <c r="FA191" s="13"/>
      <c r="FB191" s="13"/>
    </row>
    <row r="192" spans="4:158" hidden="1" x14ac:dyDescent="0.2">
      <c r="H192" s="60">
        <v>10.1</v>
      </c>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c r="BL192" s="13"/>
      <c r="BM192" s="13"/>
      <c r="BN192" s="13"/>
      <c r="BO192" s="13"/>
      <c r="BP192" s="13"/>
      <c r="BQ192" s="13"/>
      <c r="BR192" s="13"/>
      <c r="BS192" s="13"/>
      <c r="BT192" s="13"/>
      <c r="BU192" s="13"/>
      <c r="BV192" s="13"/>
      <c r="BW192" s="13"/>
      <c r="BX192" s="13"/>
      <c r="BY192" s="13"/>
      <c r="BZ192" s="13"/>
      <c r="CA192" s="13"/>
      <c r="CB192" s="13"/>
      <c r="CC192" s="13"/>
      <c r="CD192" s="13"/>
      <c r="CE192" s="13"/>
      <c r="CF192" s="13"/>
      <c r="CG192" s="13"/>
      <c r="CH192" s="13"/>
      <c r="CI192" s="13"/>
      <c r="CJ192" s="13"/>
      <c r="CK192" s="13"/>
      <c r="CL192" s="13"/>
      <c r="CM192" s="13"/>
      <c r="CN192" s="13"/>
      <c r="CO192" s="13"/>
      <c r="CP192" s="13"/>
      <c r="CQ192" s="13"/>
      <c r="CR192" s="13"/>
      <c r="CS192" s="13"/>
      <c r="CT192" s="13"/>
      <c r="CU192" s="13"/>
      <c r="CV192" s="13"/>
      <c r="CW192" s="13"/>
      <c r="CX192" s="13"/>
      <c r="CY192" s="13"/>
      <c r="CZ192" s="13"/>
      <c r="DA192" s="13"/>
      <c r="DB192" s="13"/>
      <c r="DC192" s="13"/>
      <c r="DD192" s="13"/>
      <c r="DE192" s="13"/>
      <c r="DF192" s="13"/>
      <c r="DG192" s="13"/>
      <c r="DH192" s="13"/>
      <c r="DI192" s="13"/>
      <c r="DJ192" s="13"/>
      <c r="DK192" s="13"/>
      <c r="DL192" s="13"/>
      <c r="DM192" s="13"/>
      <c r="DN192" s="13"/>
      <c r="DO192" s="13"/>
      <c r="DP192" s="13"/>
      <c r="DQ192" s="13"/>
      <c r="DR192" s="13"/>
      <c r="DS192" s="13"/>
      <c r="DT192" s="13"/>
      <c r="DU192" s="13"/>
      <c r="DV192" s="13"/>
      <c r="DW192" s="13"/>
      <c r="DX192" s="13"/>
      <c r="DY192" s="13"/>
      <c r="DZ192" s="13"/>
      <c r="EA192" s="13"/>
      <c r="EB192" s="13"/>
      <c r="EC192" s="13"/>
      <c r="ED192" s="13"/>
      <c r="EE192" s="13"/>
      <c r="EF192" s="13"/>
      <c r="EG192" s="13"/>
      <c r="EH192" s="13"/>
      <c r="EI192" s="13"/>
      <c r="EJ192" s="13"/>
      <c r="EK192" s="13"/>
      <c r="EL192" s="13"/>
      <c r="EM192" s="13"/>
      <c r="EN192" s="13"/>
      <c r="EO192" s="13"/>
      <c r="EP192" s="13"/>
      <c r="EQ192" s="13"/>
      <c r="ER192" s="13"/>
      <c r="ES192" s="13"/>
      <c r="ET192" s="13"/>
      <c r="EU192" s="13"/>
      <c r="EV192" s="13"/>
      <c r="EW192" s="13"/>
      <c r="EX192" s="13"/>
      <c r="EY192" s="13"/>
      <c r="EZ192" s="13"/>
      <c r="FA192" s="13"/>
      <c r="FB192" s="13"/>
    </row>
    <row r="193" spans="8:158" hidden="1" x14ac:dyDescent="0.2">
      <c r="H193" s="60">
        <v>10.199999999999999</v>
      </c>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c r="BL193" s="13"/>
      <c r="BM193" s="13"/>
      <c r="BN193" s="13"/>
      <c r="BO193" s="13"/>
      <c r="BP193" s="13"/>
      <c r="BQ193" s="13"/>
      <c r="BR193" s="13"/>
      <c r="BS193" s="13"/>
      <c r="BT193" s="13"/>
      <c r="BU193" s="13"/>
      <c r="BV193" s="13"/>
      <c r="BW193" s="13"/>
      <c r="BX193" s="13"/>
      <c r="BY193" s="13"/>
      <c r="BZ193" s="13"/>
      <c r="CA193" s="13"/>
      <c r="CB193" s="13"/>
      <c r="CC193" s="13"/>
      <c r="CD193" s="13"/>
      <c r="CE193" s="13"/>
      <c r="CF193" s="13"/>
      <c r="CG193" s="13"/>
      <c r="CH193" s="13"/>
      <c r="CI193" s="13"/>
      <c r="CJ193" s="13"/>
      <c r="CK193" s="13"/>
      <c r="CL193" s="13"/>
      <c r="CM193" s="13"/>
      <c r="CN193" s="13"/>
      <c r="CO193" s="13"/>
      <c r="CP193" s="13"/>
      <c r="CQ193" s="13"/>
      <c r="CR193" s="13"/>
      <c r="CS193" s="13"/>
      <c r="CT193" s="13"/>
      <c r="CU193" s="13"/>
      <c r="CV193" s="13"/>
      <c r="CW193" s="13"/>
      <c r="CX193" s="13"/>
      <c r="CY193" s="13"/>
      <c r="CZ193" s="13"/>
      <c r="DA193" s="13"/>
      <c r="DB193" s="13"/>
      <c r="DC193" s="13"/>
      <c r="DD193" s="13"/>
      <c r="DE193" s="13"/>
      <c r="DF193" s="13"/>
      <c r="DG193" s="13"/>
      <c r="DH193" s="13"/>
      <c r="DI193" s="13"/>
      <c r="DJ193" s="13"/>
      <c r="DK193" s="13"/>
      <c r="DL193" s="13"/>
      <c r="DM193" s="13"/>
      <c r="DN193" s="13"/>
      <c r="DO193" s="13"/>
      <c r="DP193" s="13"/>
      <c r="DQ193" s="13"/>
      <c r="DR193" s="13"/>
      <c r="DS193" s="13"/>
      <c r="DT193" s="13"/>
      <c r="DU193" s="13"/>
      <c r="DV193" s="13"/>
      <c r="DW193" s="13"/>
      <c r="DX193" s="13"/>
      <c r="DY193" s="13"/>
      <c r="DZ193" s="13"/>
      <c r="EA193" s="13"/>
      <c r="EB193" s="13"/>
      <c r="EC193" s="13"/>
      <c r="ED193" s="13"/>
      <c r="EE193" s="13"/>
      <c r="EF193" s="13"/>
      <c r="EG193" s="13"/>
      <c r="EH193" s="13"/>
      <c r="EI193" s="13"/>
      <c r="EJ193" s="13"/>
      <c r="EK193" s="13"/>
      <c r="EL193" s="13"/>
      <c r="EM193" s="13"/>
      <c r="EN193" s="13"/>
      <c r="EO193" s="13"/>
      <c r="EP193" s="13"/>
      <c r="EQ193" s="13"/>
      <c r="ER193" s="13"/>
      <c r="ES193" s="13"/>
      <c r="ET193" s="13"/>
      <c r="EU193" s="13"/>
      <c r="EV193" s="13"/>
      <c r="EW193" s="13"/>
      <c r="EX193" s="13"/>
      <c r="EY193" s="13"/>
      <c r="EZ193" s="13"/>
      <c r="FA193" s="13"/>
      <c r="FB193" s="13"/>
    </row>
    <row r="194" spans="8:158" hidden="1" x14ac:dyDescent="0.2">
      <c r="H194" s="60">
        <v>10.3</v>
      </c>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c r="BL194" s="13"/>
      <c r="BM194" s="13"/>
      <c r="BN194" s="13"/>
      <c r="BO194" s="13"/>
      <c r="BP194" s="13"/>
      <c r="BQ194" s="13"/>
      <c r="BR194" s="13"/>
      <c r="BS194" s="13"/>
      <c r="BT194" s="13"/>
      <c r="BU194" s="13"/>
      <c r="BV194" s="13"/>
      <c r="BW194" s="13"/>
      <c r="BX194" s="13"/>
      <c r="BY194" s="13"/>
      <c r="BZ194" s="13"/>
      <c r="CA194" s="13"/>
      <c r="CB194" s="13"/>
      <c r="CC194" s="13"/>
      <c r="CD194" s="13"/>
      <c r="CE194" s="13"/>
      <c r="CF194" s="13"/>
      <c r="CG194" s="13"/>
      <c r="CH194" s="13"/>
      <c r="CI194" s="13"/>
      <c r="CJ194" s="13"/>
      <c r="CK194" s="13"/>
      <c r="CL194" s="13"/>
      <c r="CM194" s="13"/>
      <c r="CN194" s="13"/>
      <c r="CO194" s="13"/>
      <c r="CP194" s="13"/>
      <c r="CQ194" s="13"/>
      <c r="CR194" s="13"/>
      <c r="CS194" s="13"/>
      <c r="CT194" s="13"/>
      <c r="CU194" s="13"/>
      <c r="CV194" s="13"/>
      <c r="CW194" s="13"/>
      <c r="CX194" s="13"/>
      <c r="CY194" s="13"/>
      <c r="CZ194" s="13"/>
      <c r="DA194" s="13"/>
      <c r="DB194" s="13"/>
      <c r="DC194" s="13"/>
      <c r="DD194" s="13"/>
      <c r="DE194" s="13"/>
      <c r="DF194" s="13"/>
      <c r="DG194" s="13"/>
      <c r="DH194" s="13"/>
      <c r="DI194" s="13"/>
      <c r="DJ194" s="13"/>
      <c r="DK194" s="13"/>
      <c r="DL194" s="13"/>
      <c r="DM194" s="13"/>
      <c r="DN194" s="13"/>
      <c r="DO194" s="13"/>
      <c r="DP194" s="13"/>
      <c r="DQ194" s="13"/>
      <c r="DR194" s="13"/>
      <c r="DS194" s="13"/>
      <c r="DT194" s="13"/>
      <c r="DU194" s="13"/>
      <c r="DV194" s="13"/>
      <c r="DW194" s="13"/>
      <c r="DX194" s="13"/>
      <c r="DY194" s="13"/>
      <c r="DZ194" s="13"/>
      <c r="EA194" s="13"/>
      <c r="EB194" s="13"/>
      <c r="EC194" s="13"/>
      <c r="ED194" s="13"/>
      <c r="EE194" s="13"/>
      <c r="EF194" s="13"/>
      <c r="EG194" s="13"/>
      <c r="EH194" s="13"/>
      <c r="EI194" s="13"/>
      <c r="EJ194" s="13"/>
      <c r="EK194" s="13"/>
      <c r="EL194" s="13"/>
      <c r="EM194" s="13"/>
      <c r="EN194" s="13"/>
      <c r="EO194" s="13"/>
      <c r="EP194" s="13"/>
      <c r="EQ194" s="13"/>
      <c r="ER194" s="13"/>
      <c r="ES194" s="13"/>
      <c r="ET194" s="13"/>
      <c r="EU194" s="13"/>
      <c r="EV194" s="13"/>
      <c r="EW194" s="13"/>
      <c r="EX194" s="13"/>
      <c r="EY194" s="13"/>
      <c r="EZ194" s="13"/>
      <c r="FA194" s="13"/>
      <c r="FB194" s="13"/>
    </row>
    <row r="195" spans="8:158" hidden="1" x14ac:dyDescent="0.2">
      <c r="H195" s="60">
        <v>11.1</v>
      </c>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13"/>
      <c r="DB195" s="13"/>
      <c r="DC195" s="13"/>
      <c r="DD195" s="13"/>
      <c r="DE195" s="13"/>
      <c r="DF195" s="13"/>
      <c r="DG195" s="13"/>
      <c r="DH195" s="13"/>
      <c r="DI195" s="13"/>
      <c r="DJ195" s="13"/>
      <c r="DK195" s="13"/>
      <c r="DL195" s="13"/>
      <c r="DM195" s="13"/>
      <c r="DN195" s="13"/>
      <c r="DO195" s="13"/>
      <c r="DP195" s="13"/>
      <c r="DQ195" s="13"/>
      <c r="DR195" s="13"/>
      <c r="DS195" s="13"/>
      <c r="DT195" s="13"/>
      <c r="DU195" s="13"/>
      <c r="DV195" s="13"/>
      <c r="DW195" s="13"/>
      <c r="DX195" s="13"/>
      <c r="DY195" s="13"/>
      <c r="DZ195" s="13"/>
      <c r="EA195" s="13"/>
      <c r="EB195" s="13"/>
      <c r="EC195" s="13"/>
      <c r="ED195" s="13"/>
      <c r="EE195" s="13"/>
      <c r="EF195" s="13"/>
      <c r="EG195" s="13"/>
      <c r="EH195" s="13"/>
      <c r="EI195" s="13"/>
      <c r="EJ195" s="13"/>
      <c r="EK195" s="13"/>
      <c r="EL195" s="13"/>
      <c r="EM195" s="13"/>
      <c r="EN195" s="13"/>
      <c r="EO195" s="13"/>
      <c r="EP195" s="13"/>
      <c r="EQ195" s="13"/>
      <c r="ER195" s="13"/>
      <c r="ES195" s="13"/>
      <c r="ET195" s="13"/>
      <c r="EU195" s="13"/>
      <c r="EV195" s="13"/>
      <c r="EW195" s="13"/>
      <c r="EX195" s="13"/>
      <c r="EY195" s="13"/>
      <c r="EZ195" s="13"/>
      <c r="FA195" s="13"/>
      <c r="FB195" s="13"/>
    </row>
    <row r="196" spans="8:158" hidden="1" x14ac:dyDescent="0.2">
      <c r="H196" s="60">
        <v>11.2</v>
      </c>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c r="BL196" s="13"/>
      <c r="BM196" s="13"/>
      <c r="BN196" s="13"/>
      <c r="BO196" s="13"/>
      <c r="BP196" s="13"/>
      <c r="BQ196" s="13"/>
      <c r="BR196" s="13"/>
      <c r="BS196" s="13"/>
      <c r="BT196" s="13"/>
      <c r="BU196" s="13"/>
      <c r="BV196" s="13"/>
      <c r="BW196" s="13"/>
      <c r="BX196" s="13"/>
      <c r="BY196" s="13"/>
      <c r="BZ196" s="13"/>
      <c r="CA196" s="13"/>
      <c r="CB196" s="13"/>
      <c r="CC196" s="13"/>
      <c r="CD196" s="13"/>
      <c r="CE196" s="13"/>
      <c r="CF196" s="13"/>
      <c r="CG196" s="13"/>
      <c r="CH196" s="13"/>
      <c r="CI196" s="13"/>
      <c r="CJ196" s="13"/>
      <c r="CK196" s="13"/>
      <c r="CL196" s="13"/>
      <c r="CM196" s="13"/>
      <c r="CN196" s="13"/>
      <c r="CO196" s="13"/>
      <c r="CP196" s="13"/>
      <c r="CQ196" s="13"/>
      <c r="CR196" s="13"/>
      <c r="CS196" s="13"/>
      <c r="CT196" s="13"/>
      <c r="CU196" s="13"/>
      <c r="CV196" s="13"/>
      <c r="CW196" s="13"/>
      <c r="CX196" s="13"/>
      <c r="CY196" s="13"/>
      <c r="CZ196" s="13"/>
      <c r="DA196" s="13"/>
      <c r="DB196" s="13"/>
      <c r="DC196" s="13"/>
      <c r="DD196" s="13"/>
      <c r="DE196" s="13"/>
      <c r="DF196" s="13"/>
      <c r="DG196" s="13"/>
      <c r="DH196" s="13"/>
      <c r="DI196" s="13"/>
      <c r="DJ196" s="13"/>
      <c r="DK196" s="13"/>
      <c r="DL196" s="13"/>
      <c r="DM196" s="13"/>
      <c r="DN196" s="13"/>
      <c r="DO196" s="13"/>
      <c r="DP196" s="13"/>
      <c r="DQ196" s="13"/>
      <c r="DR196" s="13"/>
      <c r="DS196" s="13"/>
      <c r="DT196" s="13"/>
      <c r="DU196" s="13"/>
      <c r="DV196" s="13"/>
      <c r="DW196" s="13"/>
      <c r="DX196" s="13"/>
      <c r="DY196" s="13"/>
      <c r="DZ196" s="13"/>
      <c r="EA196" s="13"/>
      <c r="EB196" s="13"/>
      <c r="EC196" s="13"/>
      <c r="ED196" s="13"/>
      <c r="EE196" s="13"/>
      <c r="EF196" s="13"/>
      <c r="EG196" s="13"/>
      <c r="EH196" s="13"/>
      <c r="EI196" s="13"/>
      <c r="EJ196" s="13"/>
      <c r="EK196" s="13"/>
      <c r="EL196" s="13"/>
      <c r="EM196" s="13"/>
      <c r="EN196" s="13"/>
      <c r="EO196" s="13"/>
      <c r="EP196" s="13"/>
      <c r="EQ196" s="13"/>
      <c r="ER196" s="13"/>
      <c r="ES196" s="13"/>
      <c r="ET196" s="13"/>
      <c r="EU196" s="13"/>
      <c r="EV196" s="13"/>
      <c r="EW196" s="13"/>
      <c r="EX196" s="13"/>
      <c r="EY196" s="13"/>
      <c r="EZ196" s="13"/>
      <c r="FA196" s="13"/>
      <c r="FB196" s="13"/>
    </row>
    <row r="197" spans="8:158" hidden="1" x14ac:dyDescent="0.2">
      <c r="H197" s="60">
        <v>11.3</v>
      </c>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13"/>
      <c r="DB197" s="13"/>
      <c r="DC197" s="13"/>
      <c r="DD197" s="13"/>
      <c r="DE197" s="13"/>
      <c r="DF197" s="13"/>
      <c r="DG197" s="13"/>
      <c r="DH197" s="13"/>
      <c r="DI197" s="13"/>
      <c r="DJ197" s="13"/>
      <c r="DK197" s="13"/>
      <c r="DL197" s="13"/>
      <c r="DM197" s="13"/>
      <c r="DN197" s="13"/>
      <c r="DO197" s="13"/>
      <c r="DP197" s="13"/>
      <c r="DQ197" s="13"/>
      <c r="DR197" s="13"/>
      <c r="DS197" s="13"/>
      <c r="DT197" s="13"/>
      <c r="DU197" s="13"/>
      <c r="DV197" s="13"/>
      <c r="DW197" s="13"/>
      <c r="DX197" s="13"/>
      <c r="DY197" s="13"/>
      <c r="DZ197" s="13"/>
      <c r="EA197" s="13"/>
      <c r="EB197" s="13"/>
      <c r="EC197" s="13"/>
      <c r="ED197" s="13"/>
      <c r="EE197" s="13"/>
      <c r="EF197" s="13"/>
      <c r="EG197" s="13"/>
      <c r="EH197" s="13"/>
      <c r="EI197" s="13"/>
      <c r="EJ197" s="13"/>
      <c r="EK197" s="13"/>
      <c r="EL197" s="13"/>
      <c r="EM197" s="13"/>
      <c r="EN197" s="13"/>
      <c r="EO197" s="13"/>
      <c r="EP197" s="13"/>
      <c r="EQ197" s="13"/>
      <c r="ER197" s="13"/>
      <c r="ES197" s="13"/>
      <c r="ET197" s="13"/>
      <c r="EU197" s="13"/>
      <c r="EV197" s="13"/>
      <c r="EW197" s="13"/>
      <c r="EX197" s="13"/>
      <c r="EY197" s="13"/>
      <c r="EZ197" s="13"/>
      <c r="FA197" s="13"/>
      <c r="FB197" s="13"/>
    </row>
    <row r="198" spans="8:158" hidden="1" x14ac:dyDescent="0.2">
      <c r="H198" s="60">
        <v>11.4</v>
      </c>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c r="BS198" s="13"/>
      <c r="BT198" s="13"/>
      <c r="BU198" s="13"/>
      <c r="BV198" s="13"/>
      <c r="BW198" s="13"/>
      <c r="BX198" s="13"/>
      <c r="BY198" s="13"/>
      <c r="BZ198" s="13"/>
      <c r="CA198" s="13"/>
      <c r="CB198" s="13"/>
      <c r="CC198" s="13"/>
      <c r="CD198" s="13"/>
      <c r="CE198" s="13"/>
      <c r="CF198" s="13"/>
      <c r="CG198" s="13"/>
      <c r="CH198" s="13"/>
      <c r="CI198" s="13"/>
      <c r="CJ198" s="13"/>
      <c r="CK198" s="13"/>
      <c r="CL198" s="13"/>
      <c r="CM198" s="13"/>
      <c r="CN198" s="13"/>
      <c r="CO198" s="13"/>
      <c r="CP198" s="13"/>
      <c r="CQ198" s="13"/>
      <c r="CR198" s="13"/>
      <c r="CS198" s="13"/>
      <c r="CT198" s="13"/>
      <c r="CU198" s="13"/>
      <c r="CV198" s="13"/>
      <c r="CW198" s="13"/>
      <c r="CX198" s="13"/>
      <c r="CY198" s="13"/>
      <c r="CZ198" s="13"/>
      <c r="DA198" s="13"/>
      <c r="DB198" s="13"/>
      <c r="DC198" s="13"/>
      <c r="DD198" s="13"/>
      <c r="DE198" s="13"/>
      <c r="DF198" s="13"/>
      <c r="DG198" s="13"/>
      <c r="DH198" s="13"/>
      <c r="DI198" s="13"/>
      <c r="DJ198" s="13"/>
      <c r="DK198" s="13"/>
      <c r="DL198" s="13"/>
      <c r="DM198" s="13"/>
      <c r="DN198" s="13"/>
      <c r="DO198" s="13"/>
      <c r="DP198" s="13"/>
      <c r="DQ198" s="13"/>
      <c r="DR198" s="13"/>
      <c r="DS198" s="13"/>
      <c r="DT198" s="13"/>
      <c r="DU198" s="13"/>
      <c r="DV198" s="13"/>
      <c r="DW198" s="13"/>
      <c r="DX198" s="13"/>
      <c r="DY198" s="13"/>
      <c r="DZ198" s="13"/>
      <c r="EA198" s="13"/>
      <c r="EB198" s="13"/>
      <c r="EC198" s="13"/>
      <c r="ED198" s="13"/>
      <c r="EE198" s="13"/>
      <c r="EF198" s="13"/>
      <c r="EG198" s="13"/>
      <c r="EH198" s="13"/>
      <c r="EI198" s="13"/>
      <c r="EJ198" s="13"/>
      <c r="EK198" s="13"/>
      <c r="EL198" s="13"/>
      <c r="EM198" s="13"/>
      <c r="EN198" s="13"/>
      <c r="EO198" s="13"/>
      <c r="EP198" s="13"/>
      <c r="EQ198" s="13"/>
      <c r="ER198" s="13"/>
      <c r="ES198" s="13"/>
      <c r="ET198" s="13"/>
      <c r="EU198" s="13"/>
      <c r="EV198" s="13"/>
      <c r="EW198" s="13"/>
      <c r="EX198" s="13"/>
      <c r="EY198" s="13"/>
      <c r="EZ198" s="13"/>
      <c r="FA198" s="13"/>
      <c r="FB198" s="13"/>
    </row>
    <row r="199" spans="8:158" hidden="1" x14ac:dyDescent="0.2">
      <c r="H199" s="60">
        <v>11.5</v>
      </c>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c r="BL199" s="13"/>
      <c r="BM199" s="13"/>
      <c r="BN199" s="13"/>
      <c r="BO199" s="13"/>
      <c r="BP199" s="13"/>
      <c r="BQ199" s="13"/>
      <c r="BR199" s="13"/>
      <c r="BS199" s="13"/>
      <c r="BT199" s="13"/>
      <c r="BU199" s="13"/>
      <c r="BV199" s="13"/>
      <c r="BW199" s="13"/>
      <c r="BX199" s="13"/>
      <c r="BY199" s="13"/>
      <c r="BZ199" s="13"/>
      <c r="CA199" s="13"/>
      <c r="CB199" s="13"/>
      <c r="CC199" s="13"/>
      <c r="CD199" s="13"/>
      <c r="CE199" s="13"/>
      <c r="CF199" s="13"/>
      <c r="CG199" s="13"/>
      <c r="CH199" s="13"/>
      <c r="CI199" s="13"/>
      <c r="CJ199" s="13"/>
      <c r="CK199" s="13"/>
      <c r="CL199" s="13"/>
      <c r="CM199" s="13"/>
      <c r="CN199" s="13"/>
      <c r="CO199" s="13"/>
      <c r="CP199" s="13"/>
      <c r="CQ199" s="13"/>
      <c r="CR199" s="13"/>
      <c r="CS199" s="13"/>
      <c r="CT199" s="13"/>
      <c r="CU199" s="13"/>
      <c r="CV199" s="13"/>
      <c r="CW199" s="13"/>
      <c r="CX199" s="13"/>
      <c r="CY199" s="13"/>
      <c r="CZ199" s="13"/>
      <c r="DA199" s="13"/>
      <c r="DB199" s="13"/>
      <c r="DC199" s="13"/>
      <c r="DD199" s="13"/>
      <c r="DE199" s="13"/>
      <c r="DF199" s="13"/>
      <c r="DG199" s="13"/>
      <c r="DH199" s="13"/>
      <c r="DI199" s="13"/>
      <c r="DJ199" s="13"/>
      <c r="DK199" s="13"/>
      <c r="DL199" s="13"/>
      <c r="DM199" s="13"/>
      <c r="DN199" s="13"/>
      <c r="DO199" s="13"/>
      <c r="DP199" s="13"/>
      <c r="DQ199" s="13"/>
      <c r="DR199" s="13"/>
      <c r="DS199" s="13"/>
      <c r="DT199" s="13"/>
      <c r="DU199" s="13"/>
      <c r="DV199" s="13"/>
      <c r="DW199" s="13"/>
      <c r="DX199" s="13"/>
      <c r="DY199" s="13"/>
      <c r="DZ199" s="13"/>
      <c r="EA199" s="13"/>
      <c r="EB199" s="13"/>
      <c r="EC199" s="13"/>
      <c r="ED199" s="13"/>
      <c r="EE199" s="13"/>
      <c r="EF199" s="13"/>
      <c r="EG199" s="13"/>
      <c r="EH199" s="13"/>
      <c r="EI199" s="13"/>
      <c r="EJ199" s="13"/>
      <c r="EK199" s="13"/>
      <c r="EL199" s="13"/>
      <c r="EM199" s="13"/>
      <c r="EN199" s="13"/>
      <c r="EO199" s="13"/>
      <c r="EP199" s="13"/>
      <c r="EQ199" s="13"/>
      <c r="ER199" s="13"/>
      <c r="ES199" s="13"/>
      <c r="ET199" s="13"/>
      <c r="EU199" s="13"/>
      <c r="EV199" s="13"/>
      <c r="EW199" s="13"/>
      <c r="EX199" s="13"/>
      <c r="EY199" s="13"/>
      <c r="EZ199" s="13"/>
      <c r="FA199" s="13"/>
      <c r="FB199" s="13"/>
    </row>
    <row r="200" spans="8:158" hidden="1" x14ac:dyDescent="0.2">
      <c r="H200" s="60">
        <v>12.1</v>
      </c>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c r="BL200" s="13"/>
      <c r="BM200" s="13"/>
      <c r="BN200" s="13"/>
      <c r="BO200" s="13"/>
      <c r="BP200" s="13"/>
      <c r="BQ200" s="13"/>
      <c r="BR200" s="13"/>
      <c r="BS200" s="13"/>
      <c r="BT200" s="13"/>
      <c r="BU200" s="13"/>
      <c r="BV200" s="13"/>
      <c r="BW200" s="13"/>
      <c r="BX200" s="13"/>
      <c r="BY200" s="13"/>
      <c r="BZ200" s="13"/>
      <c r="CA200" s="13"/>
      <c r="CB200" s="13"/>
      <c r="CC200" s="13"/>
      <c r="CD200" s="13"/>
      <c r="CE200" s="13"/>
      <c r="CF200" s="13"/>
      <c r="CG200" s="13"/>
      <c r="CH200" s="13"/>
      <c r="CI200" s="13"/>
      <c r="CJ200" s="13"/>
      <c r="CK200" s="13"/>
      <c r="CL200" s="13"/>
      <c r="CM200" s="13"/>
      <c r="CN200" s="13"/>
      <c r="CO200" s="13"/>
      <c r="CP200" s="13"/>
      <c r="CQ200" s="13"/>
      <c r="CR200" s="13"/>
      <c r="CS200" s="13"/>
      <c r="CT200" s="13"/>
      <c r="CU200" s="13"/>
      <c r="CV200" s="13"/>
      <c r="CW200" s="13"/>
      <c r="CX200" s="13"/>
      <c r="CY200" s="13"/>
      <c r="CZ200" s="13"/>
      <c r="DA200" s="13"/>
      <c r="DB200" s="13"/>
      <c r="DC200" s="13"/>
      <c r="DD200" s="13"/>
      <c r="DE200" s="13"/>
      <c r="DF200" s="13"/>
      <c r="DG200" s="13"/>
      <c r="DH200" s="13"/>
      <c r="DI200" s="13"/>
      <c r="DJ200" s="13"/>
      <c r="DK200" s="13"/>
      <c r="DL200" s="13"/>
      <c r="DM200" s="13"/>
      <c r="DN200" s="13"/>
      <c r="DO200" s="13"/>
      <c r="DP200" s="13"/>
      <c r="DQ200" s="13"/>
      <c r="DR200" s="13"/>
      <c r="DS200" s="13"/>
      <c r="DT200" s="13"/>
      <c r="DU200" s="13"/>
      <c r="DV200" s="13"/>
      <c r="DW200" s="13"/>
      <c r="DX200" s="13"/>
      <c r="DY200" s="13"/>
      <c r="DZ200" s="13"/>
      <c r="EA200" s="13"/>
      <c r="EB200" s="13"/>
      <c r="EC200" s="13"/>
      <c r="ED200" s="13"/>
      <c r="EE200" s="13"/>
      <c r="EF200" s="13"/>
      <c r="EG200" s="13"/>
      <c r="EH200" s="13"/>
      <c r="EI200" s="13"/>
      <c r="EJ200" s="13"/>
      <c r="EK200" s="13"/>
      <c r="EL200" s="13"/>
      <c r="EM200" s="13"/>
      <c r="EN200" s="13"/>
      <c r="EO200" s="13"/>
      <c r="EP200" s="13"/>
      <c r="EQ200" s="13"/>
      <c r="ER200" s="13"/>
      <c r="ES200" s="13"/>
      <c r="ET200" s="13"/>
      <c r="EU200" s="13"/>
      <c r="EV200" s="13"/>
      <c r="EW200" s="13"/>
      <c r="EX200" s="13"/>
      <c r="EY200" s="13"/>
      <c r="EZ200" s="13"/>
      <c r="FA200" s="13"/>
      <c r="FB200" s="13"/>
    </row>
    <row r="201" spans="8:158" hidden="1" x14ac:dyDescent="0.2">
      <c r="H201" s="60">
        <v>12.2</v>
      </c>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c r="BV201" s="13"/>
      <c r="BW201" s="13"/>
      <c r="BX201" s="13"/>
      <c r="BY201" s="13"/>
      <c r="BZ201" s="13"/>
      <c r="CA201" s="13"/>
      <c r="CB201" s="13"/>
      <c r="CC201" s="13"/>
      <c r="CD201" s="13"/>
      <c r="CE201" s="13"/>
      <c r="CF201" s="13"/>
      <c r="CG201" s="13"/>
      <c r="CH201" s="13"/>
      <c r="CI201" s="13"/>
      <c r="CJ201" s="13"/>
      <c r="CK201" s="13"/>
      <c r="CL201" s="13"/>
      <c r="CM201" s="13"/>
      <c r="CN201" s="13"/>
      <c r="CO201" s="13"/>
      <c r="CP201" s="13"/>
      <c r="CQ201" s="13"/>
      <c r="CR201" s="13"/>
      <c r="CS201" s="13"/>
      <c r="CT201" s="13"/>
      <c r="CU201" s="13"/>
      <c r="CV201" s="13"/>
      <c r="CW201" s="13"/>
      <c r="CX201" s="13"/>
      <c r="CY201" s="13"/>
      <c r="CZ201" s="13"/>
      <c r="DA201" s="13"/>
      <c r="DB201" s="13"/>
      <c r="DC201" s="13"/>
      <c r="DD201" s="13"/>
      <c r="DE201" s="13"/>
      <c r="DF201" s="13"/>
      <c r="DG201" s="13"/>
      <c r="DH201" s="13"/>
      <c r="DI201" s="13"/>
      <c r="DJ201" s="13"/>
      <c r="DK201" s="13"/>
      <c r="DL201" s="13"/>
      <c r="DM201" s="13"/>
      <c r="DN201" s="13"/>
      <c r="DO201" s="13"/>
      <c r="DP201" s="13"/>
      <c r="DQ201" s="13"/>
      <c r="DR201" s="13"/>
      <c r="DS201" s="13"/>
      <c r="DT201" s="13"/>
      <c r="DU201" s="13"/>
      <c r="DV201" s="13"/>
      <c r="DW201" s="13"/>
      <c r="DX201" s="13"/>
      <c r="DY201" s="13"/>
      <c r="DZ201" s="13"/>
      <c r="EA201" s="13"/>
      <c r="EB201" s="13"/>
      <c r="EC201" s="13"/>
      <c r="ED201" s="13"/>
      <c r="EE201" s="13"/>
      <c r="EF201" s="13"/>
      <c r="EG201" s="13"/>
      <c r="EH201" s="13"/>
      <c r="EI201" s="13"/>
      <c r="EJ201" s="13"/>
      <c r="EK201" s="13"/>
      <c r="EL201" s="13"/>
      <c r="EM201" s="13"/>
      <c r="EN201" s="13"/>
      <c r="EO201" s="13"/>
      <c r="EP201" s="13"/>
      <c r="EQ201" s="13"/>
      <c r="ER201" s="13"/>
      <c r="ES201" s="13"/>
      <c r="ET201" s="13"/>
      <c r="EU201" s="13"/>
      <c r="EV201" s="13"/>
      <c r="EW201" s="13"/>
      <c r="EX201" s="13"/>
      <c r="EY201" s="13"/>
      <c r="EZ201" s="13"/>
      <c r="FA201" s="13"/>
      <c r="FB201" s="13"/>
    </row>
    <row r="202" spans="8:158" hidden="1" x14ac:dyDescent="0.2">
      <c r="H202" s="60">
        <v>12.3</v>
      </c>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c r="BL202" s="13"/>
      <c r="BM202" s="13"/>
      <c r="BN202" s="13"/>
      <c r="BO202" s="13"/>
      <c r="BP202" s="13"/>
      <c r="BQ202" s="13"/>
      <c r="BR202" s="13"/>
      <c r="BS202" s="13"/>
      <c r="BT202" s="13"/>
      <c r="BU202" s="13"/>
      <c r="BV202" s="13"/>
      <c r="BW202" s="13"/>
      <c r="BX202" s="13"/>
      <c r="BY202" s="13"/>
      <c r="BZ202" s="13"/>
      <c r="CA202" s="13"/>
      <c r="CB202" s="13"/>
      <c r="CC202" s="13"/>
      <c r="CD202" s="13"/>
      <c r="CE202" s="13"/>
      <c r="CF202" s="13"/>
      <c r="CG202" s="13"/>
      <c r="CH202" s="13"/>
      <c r="CI202" s="13"/>
      <c r="CJ202" s="13"/>
      <c r="CK202" s="13"/>
      <c r="CL202" s="13"/>
      <c r="CM202" s="13"/>
      <c r="CN202" s="13"/>
      <c r="CO202" s="13"/>
      <c r="CP202" s="13"/>
      <c r="CQ202" s="13"/>
      <c r="CR202" s="13"/>
      <c r="CS202" s="13"/>
      <c r="CT202" s="13"/>
      <c r="CU202" s="13"/>
      <c r="CV202" s="13"/>
      <c r="CW202" s="13"/>
      <c r="CX202" s="13"/>
      <c r="CY202" s="13"/>
      <c r="CZ202" s="13"/>
      <c r="DA202" s="13"/>
      <c r="DB202" s="13"/>
      <c r="DC202" s="13"/>
      <c r="DD202" s="13"/>
      <c r="DE202" s="13"/>
      <c r="DF202" s="13"/>
      <c r="DG202" s="13"/>
      <c r="DH202" s="13"/>
      <c r="DI202" s="13"/>
      <c r="DJ202" s="13"/>
      <c r="DK202" s="13"/>
      <c r="DL202" s="13"/>
      <c r="DM202" s="13"/>
      <c r="DN202" s="13"/>
      <c r="DO202" s="13"/>
      <c r="DP202" s="13"/>
      <c r="DQ202" s="13"/>
      <c r="DR202" s="13"/>
      <c r="DS202" s="13"/>
      <c r="DT202" s="13"/>
      <c r="DU202" s="13"/>
      <c r="DV202" s="13"/>
      <c r="DW202" s="13"/>
      <c r="DX202" s="13"/>
      <c r="DY202" s="13"/>
      <c r="DZ202" s="13"/>
      <c r="EA202" s="13"/>
      <c r="EB202" s="13"/>
      <c r="EC202" s="13"/>
      <c r="ED202" s="13"/>
      <c r="EE202" s="13"/>
      <c r="EF202" s="13"/>
      <c r="EG202" s="13"/>
      <c r="EH202" s="13"/>
      <c r="EI202" s="13"/>
      <c r="EJ202" s="13"/>
      <c r="EK202" s="13"/>
      <c r="EL202" s="13"/>
      <c r="EM202" s="13"/>
      <c r="EN202" s="13"/>
      <c r="EO202" s="13"/>
      <c r="EP202" s="13"/>
      <c r="EQ202" s="13"/>
      <c r="ER202" s="13"/>
      <c r="ES202" s="13"/>
      <c r="ET202" s="13"/>
      <c r="EU202" s="13"/>
      <c r="EV202" s="13"/>
      <c r="EW202" s="13"/>
      <c r="EX202" s="13"/>
      <c r="EY202" s="13"/>
      <c r="EZ202" s="13"/>
      <c r="FA202" s="13"/>
      <c r="FB202" s="13"/>
    </row>
    <row r="203" spans="8:158" hidden="1" x14ac:dyDescent="0.2">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c r="BL203" s="13"/>
      <c r="BM203" s="13"/>
      <c r="BN203" s="13"/>
      <c r="BO203" s="13"/>
      <c r="BP203" s="13"/>
      <c r="BQ203" s="13"/>
      <c r="BR203" s="13"/>
      <c r="BS203" s="13"/>
      <c r="BT203" s="13"/>
      <c r="BU203" s="13"/>
      <c r="BV203" s="13"/>
      <c r="BW203" s="13"/>
      <c r="BX203" s="13"/>
      <c r="BY203" s="13"/>
      <c r="BZ203" s="13"/>
      <c r="CA203" s="13"/>
      <c r="CB203" s="13"/>
      <c r="CC203" s="13"/>
      <c r="CD203" s="13"/>
      <c r="CE203" s="13"/>
      <c r="CF203" s="13"/>
      <c r="CG203" s="13"/>
      <c r="CH203" s="13"/>
      <c r="CI203" s="13"/>
      <c r="CJ203" s="13"/>
      <c r="CK203" s="13"/>
      <c r="CL203" s="13"/>
      <c r="CM203" s="13"/>
      <c r="CN203" s="13"/>
      <c r="CO203" s="13"/>
      <c r="CP203" s="13"/>
      <c r="CQ203" s="13"/>
      <c r="CR203" s="13"/>
      <c r="CS203" s="13"/>
      <c r="CT203" s="13"/>
      <c r="CU203" s="13"/>
      <c r="CV203" s="13"/>
      <c r="CW203" s="13"/>
      <c r="CX203" s="13"/>
      <c r="CY203" s="13"/>
      <c r="CZ203" s="13"/>
      <c r="DA203" s="13"/>
      <c r="DB203" s="13"/>
      <c r="DC203" s="13"/>
      <c r="DD203" s="13"/>
      <c r="DE203" s="13"/>
      <c r="DF203" s="13"/>
      <c r="DG203" s="13"/>
      <c r="DH203" s="13"/>
      <c r="DI203" s="13"/>
      <c r="DJ203" s="13"/>
      <c r="DK203" s="13"/>
      <c r="DL203" s="13"/>
      <c r="DM203" s="13"/>
      <c r="DN203" s="13"/>
      <c r="DO203" s="13"/>
      <c r="DP203" s="13"/>
      <c r="DQ203" s="13"/>
      <c r="DR203" s="13"/>
      <c r="DS203" s="13"/>
      <c r="DT203" s="13"/>
      <c r="DU203" s="13"/>
      <c r="DV203" s="13"/>
      <c r="DW203" s="13"/>
      <c r="DX203" s="13"/>
      <c r="DY203" s="13"/>
      <c r="DZ203" s="13"/>
      <c r="EA203" s="13"/>
      <c r="EB203" s="13"/>
      <c r="EC203" s="13"/>
      <c r="ED203" s="13"/>
      <c r="EE203" s="13"/>
      <c r="EF203" s="13"/>
      <c r="EG203" s="13"/>
      <c r="EH203" s="13"/>
      <c r="EI203" s="13"/>
      <c r="EJ203" s="13"/>
      <c r="EK203" s="13"/>
      <c r="EL203" s="13"/>
      <c r="EM203" s="13"/>
      <c r="EN203" s="13"/>
      <c r="EO203" s="13"/>
      <c r="EP203" s="13"/>
      <c r="EQ203" s="13"/>
      <c r="ER203" s="13"/>
      <c r="ES203" s="13"/>
      <c r="ET203" s="13"/>
      <c r="EU203" s="13"/>
      <c r="EV203" s="13"/>
      <c r="EW203" s="13"/>
      <c r="EX203" s="13"/>
      <c r="EY203" s="13"/>
      <c r="EZ203" s="13"/>
      <c r="FA203" s="13"/>
      <c r="FB203" s="13"/>
    </row>
    <row r="204" spans="8:158" hidden="1" x14ac:dyDescent="0.2">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c r="BL204" s="13"/>
      <c r="BM204" s="13"/>
      <c r="BN204" s="13"/>
      <c r="BO204" s="13"/>
      <c r="BP204" s="13"/>
      <c r="BQ204" s="13"/>
      <c r="BR204" s="13"/>
      <c r="BS204" s="13"/>
      <c r="BT204" s="13"/>
      <c r="BU204" s="13"/>
      <c r="BV204" s="13"/>
      <c r="BW204" s="13"/>
      <c r="BX204" s="13"/>
      <c r="BY204" s="13"/>
      <c r="BZ204" s="13"/>
      <c r="CA204" s="13"/>
      <c r="CB204" s="13"/>
      <c r="CC204" s="13"/>
      <c r="CD204" s="13"/>
      <c r="CE204" s="13"/>
      <c r="CF204" s="13"/>
      <c r="CG204" s="13"/>
      <c r="CH204" s="13"/>
      <c r="CI204" s="13"/>
      <c r="CJ204" s="13"/>
      <c r="CK204" s="13"/>
      <c r="CL204" s="13"/>
      <c r="CM204" s="13"/>
      <c r="CN204" s="13"/>
      <c r="CO204" s="13"/>
      <c r="CP204" s="13"/>
      <c r="CQ204" s="13"/>
      <c r="CR204" s="13"/>
      <c r="CS204" s="13"/>
      <c r="CT204" s="13"/>
      <c r="CU204" s="13"/>
      <c r="CV204" s="13"/>
      <c r="CW204" s="13"/>
      <c r="CX204" s="13"/>
      <c r="CY204" s="13"/>
      <c r="CZ204" s="13"/>
      <c r="DA204" s="13"/>
      <c r="DB204" s="13"/>
      <c r="DC204" s="13"/>
      <c r="DD204" s="13"/>
      <c r="DE204" s="13"/>
      <c r="DF204" s="13"/>
      <c r="DG204" s="13"/>
      <c r="DH204" s="13"/>
      <c r="DI204" s="13"/>
      <c r="DJ204" s="13"/>
      <c r="DK204" s="13"/>
      <c r="DL204" s="13"/>
      <c r="DM204" s="13"/>
      <c r="DN204" s="13"/>
      <c r="DO204" s="13"/>
      <c r="DP204" s="13"/>
      <c r="DQ204" s="13"/>
      <c r="DR204" s="13"/>
      <c r="DS204" s="13"/>
      <c r="DT204" s="13"/>
      <c r="DU204" s="13"/>
      <c r="DV204" s="13"/>
      <c r="DW204" s="13"/>
      <c r="DX204" s="13"/>
      <c r="DY204" s="13"/>
      <c r="DZ204" s="13"/>
      <c r="EA204" s="13"/>
      <c r="EB204" s="13"/>
      <c r="EC204" s="13"/>
      <c r="ED204" s="13"/>
      <c r="EE204" s="13"/>
      <c r="EF204" s="13"/>
      <c r="EG204" s="13"/>
      <c r="EH204" s="13"/>
      <c r="EI204" s="13"/>
      <c r="EJ204" s="13"/>
      <c r="EK204" s="13"/>
      <c r="EL204" s="13"/>
      <c r="EM204" s="13"/>
      <c r="EN204" s="13"/>
      <c r="EO204" s="13"/>
      <c r="EP204" s="13"/>
      <c r="EQ204" s="13"/>
      <c r="ER204" s="13"/>
      <c r="ES204" s="13"/>
      <c r="ET204" s="13"/>
      <c r="EU204" s="13"/>
      <c r="EV204" s="13"/>
      <c r="EW204" s="13"/>
      <c r="EX204" s="13"/>
      <c r="EY204" s="13"/>
      <c r="EZ204" s="13"/>
      <c r="FA204" s="13"/>
      <c r="FB204" s="13"/>
    </row>
    <row r="205" spans="8:158" hidden="1" x14ac:dyDescent="0.2">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c r="DB205" s="13"/>
      <c r="DC205" s="13"/>
      <c r="DD205" s="13"/>
      <c r="DE205" s="13"/>
      <c r="DF205" s="13"/>
      <c r="DG205" s="13"/>
      <c r="DH205" s="13"/>
      <c r="DI205" s="13"/>
      <c r="DJ205" s="13"/>
      <c r="DK205" s="13"/>
      <c r="DL205" s="13"/>
      <c r="DM205" s="13"/>
      <c r="DN205" s="13"/>
      <c r="DO205" s="13"/>
      <c r="DP205" s="13"/>
      <c r="DQ205" s="13"/>
      <c r="DR205" s="13"/>
      <c r="DS205" s="13"/>
      <c r="DT205" s="13"/>
      <c r="DU205" s="13"/>
      <c r="DV205" s="13"/>
      <c r="DW205" s="13"/>
      <c r="DX205" s="13"/>
      <c r="DY205" s="13"/>
      <c r="DZ205" s="13"/>
      <c r="EA205" s="13"/>
      <c r="EB205" s="13"/>
      <c r="EC205" s="13"/>
      <c r="ED205" s="13"/>
      <c r="EE205" s="13"/>
      <c r="EF205" s="13"/>
      <c r="EG205" s="13"/>
      <c r="EH205" s="13"/>
      <c r="EI205" s="13"/>
      <c r="EJ205" s="13"/>
      <c r="EK205" s="13"/>
      <c r="EL205" s="13"/>
      <c r="EM205" s="13"/>
      <c r="EN205" s="13"/>
      <c r="EO205" s="13"/>
      <c r="EP205" s="13"/>
      <c r="EQ205" s="13"/>
      <c r="ER205" s="13"/>
      <c r="ES205" s="13"/>
      <c r="ET205" s="13"/>
      <c r="EU205" s="13"/>
      <c r="EV205" s="13"/>
      <c r="EW205" s="13"/>
      <c r="EX205" s="13"/>
      <c r="EY205" s="13"/>
      <c r="EZ205" s="13"/>
      <c r="FA205" s="13"/>
      <c r="FB205" s="13"/>
    </row>
    <row r="206" spans="8:158" hidden="1" x14ac:dyDescent="0.2">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c r="DC206" s="13"/>
      <c r="DD206" s="13"/>
      <c r="DE206" s="13"/>
      <c r="DF206" s="13"/>
      <c r="DG206" s="13"/>
      <c r="DH206" s="13"/>
      <c r="DI206" s="13"/>
      <c r="DJ206" s="13"/>
      <c r="DK206" s="13"/>
      <c r="DL206" s="13"/>
      <c r="DM206" s="13"/>
      <c r="DN206" s="13"/>
      <c r="DO206" s="13"/>
      <c r="DP206" s="13"/>
      <c r="DQ206" s="13"/>
      <c r="DR206" s="13"/>
      <c r="DS206" s="13"/>
      <c r="DT206" s="13"/>
      <c r="DU206" s="13"/>
      <c r="DV206" s="13"/>
      <c r="DW206" s="13"/>
      <c r="DX206" s="13"/>
      <c r="DY206" s="13"/>
      <c r="DZ206" s="13"/>
      <c r="EA206" s="13"/>
      <c r="EB206" s="13"/>
      <c r="EC206" s="13"/>
      <c r="ED206" s="13"/>
      <c r="EE206" s="13"/>
      <c r="EF206" s="13"/>
      <c r="EG206" s="13"/>
      <c r="EH206" s="13"/>
      <c r="EI206" s="13"/>
      <c r="EJ206" s="13"/>
      <c r="EK206" s="13"/>
      <c r="EL206" s="13"/>
      <c r="EM206" s="13"/>
      <c r="EN206" s="13"/>
      <c r="EO206" s="13"/>
      <c r="EP206" s="13"/>
      <c r="EQ206" s="13"/>
      <c r="ER206" s="13"/>
      <c r="ES206" s="13"/>
      <c r="ET206" s="13"/>
      <c r="EU206" s="13"/>
      <c r="EV206" s="13"/>
      <c r="EW206" s="13"/>
      <c r="EX206" s="13"/>
      <c r="EY206" s="13"/>
      <c r="EZ206" s="13"/>
      <c r="FA206" s="13"/>
      <c r="FB206" s="13"/>
    </row>
    <row r="207" spans="8:158" hidden="1" x14ac:dyDescent="0.2">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c r="BL207" s="13"/>
      <c r="BM207" s="13"/>
      <c r="BN207" s="13"/>
      <c r="BO207" s="13"/>
      <c r="BP207" s="13"/>
      <c r="BQ207" s="13"/>
      <c r="BR207" s="13"/>
      <c r="BS207" s="13"/>
      <c r="BT207" s="13"/>
      <c r="BU207" s="13"/>
      <c r="BV207" s="13"/>
      <c r="BW207" s="13"/>
      <c r="BX207" s="13"/>
      <c r="BY207" s="13"/>
      <c r="BZ207" s="13"/>
      <c r="CA207" s="13"/>
      <c r="CB207" s="13"/>
      <c r="CC207" s="13"/>
      <c r="CD207" s="13"/>
      <c r="CE207" s="13"/>
      <c r="CF207" s="13"/>
      <c r="CG207" s="13"/>
      <c r="CH207" s="13"/>
      <c r="CI207" s="13"/>
      <c r="CJ207" s="13"/>
      <c r="CK207" s="13"/>
      <c r="CL207" s="13"/>
      <c r="CM207" s="13"/>
      <c r="CN207" s="13"/>
      <c r="CO207" s="13"/>
      <c r="CP207" s="13"/>
      <c r="CQ207" s="13"/>
      <c r="CR207" s="13"/>
      <c r="CS207" s="13"/>
      <c r="CT207" s="13"/>
      <c r="CU207" s="13"/>
      <c r="CV207" s="13"/>
      <c r="CW207" s="13"/>
      <c r="CX207" s="13"/>
      <c r="CY207" s="13"/>
      <c r="CZ207" s="13"/>
      <c r="DA207" s="13"/>
      <c r="DB207" s="13"/>
      <c r="DC207" s="13"/>
      <c r="DD207" s="13"/>
      <c r="DE207" s="13"/>
      <c r="DF207" s="13"/>
      <c r="DG207" s="13"/>
      <c r="DH207" s="13"/>
      <c r="DI207" s="13"/>
      <c r="DJ207" s="13"/>
      <c r="DK207" s="13"/>
      <c r="DL207" s="13"/>
      <c r="DM207" s="13"/>
      <c r="DN207" s="13"/>
      <c r="DO207" s="13"/>
      <c r="DP207" s="13"/>
      <c r="DQ207" s="13"/>
      <c r="DR207" s="13"/>
      <c r="DS207" s="13"/>
      <c r="DT207" s="13"/>
      <c r="DU207" s="13"/>
      <c r="DV207" s="13"/>
      <c r="DW207" s="13"/>
      <c r="DX207" s="13"/>
      <c r="DY207" s="13"/>
      <c r="DZ207" s="13"/>
      <c r="EA207" s="13"/>
      <c r="EB207" s="13"/>
      <c r="EC207" s="13"/>
      <c r="ED207" s="13"/>
      <c r="EE207" s="13"/>
      <c r="EF207" s="13"/>
      <c r="EG207" s="13"/>
      <c r="EH207" s="13"/>
      <c r="EI207" s="13"/>
      <c r="EJ207" s="13"/>
      <c r="EK207" s="13"/>
      <c r="EL207" s="13"/>
      <c r="EM207" s="13"/>
      <c r="EN207" s="13"/>
      <c r="EO207" s="13"/>
      <c r="EP207" s="13"/>
      <c r="EQ207" s="13"/>
      <c r="ER207" s="13"/>
      <c r="ES207" s="13"/>
      <c r="ET207" s="13"/>
      <c r="EU207" s="13"/>
      <c r="EV207" s="13"/>
      <c r="EW207" s="13"/>
      <c r="EX207" s="13"/>
      <c r="EY207" s="13"/>
      <c r="EZ207" s="13"/>
      <c r="FA207" s="13"/>
      <c r="FB207" s="13"/>
    </row>
    <row r="208" spans="8:158" hidden="1" x14ac:dyDescent="0.2">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BR208" s="13"/>
      <c r="BS208" s="13"/>
      <c r="BT208" s="13"/>
      <c r="BU208" s="13"/>
      <c r="BV208" s="13"/>
      <c r="BW208" s="13"/>
      <c r="BX208" s="13"/>
      <c r="BY208" s="13"/>
      <c r="BZ208" s="13"/>
      <c r="CA208" s="13"/>
      <c r="CB208" s="13"/>
      <c r="CC208" s="13"/>
      <c r="CD208" s="13"/>
      <c r="CE208" s="13"/>
      <c r="CF208" s="13"/>
      <c r="CG208" s="13"/>
      <c r="CH208" s="13"/>
      <c r="CI208" s="13"/>
      <c r="CJ208" s="13"/>
      <c r="CK208" s="13"/>
      <c r="CL208" s="13"/>
      <c r="CM208" s="13"/>
      <c r="CN208" s="13"/>
      <c r="CO208" s="13"/>
      <c r="CP208" s="13"/>
      <c r="CQ208" s="13"/>
      <c r="CR208" s="13"/>
      <c r="CS208" s="13"/>
      <c r="CT208" s="13"/>
      <c r="CU208" s="13"/>
      <c r="CV208" s="13"/>
      <c r="CW208" s="13"/>
      <c r="CX208" s="13"/>
      <c r="CY208" s="13"/>
      <c r="CZ208" s="13"/>
      <c r="DA208" s="13"/>
      <c r="DB208" s="13"/>
      <c r="DC208" s="13"/>
      <c r="DD208" s="13"/>
      <c r="DE208" s="13"/>
      <c r="DF208" s="13"/>
      <c r="DG208" s="13"/>
      <c r="DH208" s="13"/>
      <c r="DI208" s="13"/>
      <c r="DJ208" s="13"/>
      <c r="DK208" s="13"/>
      <c r="DL208" s="13"/>
      <c r="DM208" s="13"/>
      <c r="DN208" s="13"/>
      <c r="DO208" s="13"/>
      <c r="DP208" s="13"/>
      <c r="DQ208" s="13"/>
      <c r="DR208" s="13"/>
      <c r="DS208" s="13"/>
      <c r="DT208" s="13"/>
      <c r="DU208" s="13"/>
      <c r="DV208" s="13"/>
      <c r="DW208" s="13"/>
      <c r="DX208" s="13"/>
      <c r="DY208" s="13"/>
      <c r="DZ208" s="13"/>
      <c r="EA208" s="13"/>
      <c r="EB208" s="13"/>
      <c r="EC208" s="13"/>
      <c r="ED208" s="13"/>
      <c r="EE208" s="13"/>
      <c r="EF208" s="13"/>
      <c r="EG208" s="13"/>
      <c r="EH208" s="13"/>
      <c r="EI208" s="13"/>
      <c r="EJ208" s="13"/>
      <c r="EK208" s="13"/>
      <c r="EL208" s="13"/>
      <c r="EM208" s="13"/>
      <c r="EN208" s="13"/>
      <c r="EO208" s="13"/>
      <c r="EP208" s="13"/>
      <c r="EQ208" s="13"/>
      <c r="ER208" s="13"/>
      <c r="ES208" s="13"/>
      <c r="ET208" s="13"/>
      <c r="EU208" s="13"/>
      <c r="EV208" s="13"/>
      <c r="EW208" s="13"/>
      <c r="EX208" s="13"/>
      <c r="EY208" s="13"/>
      <c r="EZ208" s="13"/>
      <c r="FA208" s="13"/>
      <c r="FB208" s="13"/>
    </row>
    <row r="209" spans="14:158" hidden="1" x14ac:dyDescent="0.2">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c r="BL209" s="13"/>
      <c r="BM209" s="13"/>
      <c r="BN209" s="13"/>
      <c r="BO209" s="13"/>
      <c r="BP209" s="13"/>
      <c r="BQ209" s="13"/>
      <c r="BR209" s="13"/>
      <c r="BS209" s="13"/>
      <c r="BT209" s="13"/>
      <c r="BU209" s="13"/>
      <c r="BV209" s="13"/>
      <c r="BW209" s="13"/>
      <c r="BX209" s="13"/>
      <c r="BY209" s="13"/>
      <c r="BZ209" s="13"/>
      <c r="CA209" s="13"/>
      <c r="CB209" s="13"/>
      <c r="CC209" s="13"/>
      <c r="CD209" s="13"/>
      <c r="CE209" s="13"/>
      <c r="CF209" s="13"/>
      <c r="CG209" s="13"/>
      <c r="CH209" s="13"/>
      <c r="CI209" s="13"/>
      <c r="CJ209" s="13"/>
      <c r="CK209" s="13"/>
      <c r="CL209" s="13"/>
      <c r="CM209" s="13"/>
      <c r="CN209" s="13"/>
      <c r="CO209" s="13"/>
      <c r="CP209" s="13"/>
      <c r="CQ209" s="13"/>
      <c r="CR209" s="13"/>
      <c r="CS209" s="13"/>
      <c r="CT209" s="13"/>
      <c r="CU209" s="13"/>
      <c r="CV209" s="13"/>
      <c r="CW209" s="13"/>
      <c r="CX209" s="13"/>
      <c r="CY209" s="13"/>
      <c r="CZ209" s="13"/>
      <c r="DA209" s="13"/>
      <c r="DB209" s="13"/>
      <c r="DC209" s="13"/>
      <c r="DD209" s="13"/>
      <c r="DE209" s="13"/>
      <c r="DF209" s="13"/>
      <c r="DG209" s="13"/>
      <c r="DH209" s="13"/>
      <c r="DI209" s="13"/>
      <c r="DJ209" s="13"/>
      <c r="DK209" s="13"/>
      <c r="DL209" s="13"/>
      <c r="DM209" s="13"/>
      <c r="DN209" s="13"/>
      <c r="DO209" s="13"/>
      <c r="DP209" s="13"/>
      <c r="DQ209" s="13"/>
      <c r="DR209" s="13"/>
      <c r="DS209" s="13"/>
      <c r="DT209" s="13"/>
      <c r="DU209" s="13"/>
      <c r="DV209" s="13"/>
      <c r="DW209" s="13"/>
      <c r="DX209" s="13"/>
      <c r="DY209" s="13"/>
      <c r="DZ209" s="13"/>
      <c r="EA209" s="13"/>
      <c r="EB209" s="13"/>
      <c r="EC209" s="13"/>
      <c r="ED209" s="13"/>
      <c r="EE209" s="13"/>
      <c r="EF209" s="13"/>
      <c r="EG209" s="13"/>
      <c r="EH209" s="13"/>
      <c r="EI209" s="13"/>
      <c r="EJ209" s="13"/>
      <c r="EK209" s="13"/>
      <c r="EL209" s="13"/>
      <c r="EM209" s="13"/>
      <c r="EN209" s="13"/>
      <c r="EO209" s="13"/>
      <c r="EP209" s="13"/>
      <c r="EQ209" s="13"/>
      <c r="ER209" s="13"/>
      <c r="ES209" s="13"/>
      <c r="ET209" s="13"/>
      <c r="EU209" s="13"/>
      <c r="EV209" s="13"/>
      <c r="EW209" s="13"/>
      <c r="EX209" s="13"/>
      <c r="EY209" s="13"/>
      <c r="EZ209" s="13"/>
      <c r="FA209" s="13"/>
      <c r="FB209" s="13"/>
    </row>
    <row r="210" spans="14:158" hidden="1" x14ac:dyDescent="0.2">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c r="BL210" s="13"/>
      <c r="BM210" s="13"/>
      <c r="BN210" s="13"/>
      <c r="BO210" s="13"/>
      <c r="BP210" s="13"/>
      <c r="BQ210" s="13"/>
      <c r="BR210" s="13"/>
      <c r="BS210" s="13"/>
      <c r="BT210" s="13"/>
      <c r="BU210" s="13"/>
      <c r="BV210" s="13"/>
      <c r="BW210" s="13"/>
      <c r="BX210" s="13"/>
      <c r="BY210" s="13"/>
      <c r="BZ210" s="13"/>
      <c r="CA210" s="13"/>
      <c r="CB210" s="13"/>
      <c r="CC210" s="13"/>
      <c r="CD210" s="13"/>
      <c r="CE210" s="13"/>
      <c r="CF210" s="13"/>
      <c r="CG210" s="13"/>
      <c r="CH210" s="13"/>
      <c r="CI210" s="13"/>
      <c r="CJ210" s="13"/>
      <c r="CK210" s="13"/>
      <c r="CL210" s="13"/>
      <c r="CM210" s="13"/>
      <c r="CN210" s="13"/>
      <c r="CO210" s="13"/>
      <c r="CP210" s="13"/>
      <c r="CQ210" s="13"/>
      <c r="CR210" s="13"/>
      <c r="CS210" s="13"/>
      <c r="CT210" s="13"/>
      <c r="CU210" s="13"/>
      <c r="CV210" s="13"/>
      <c r="CW210" s="13"/>
      <c r="CX210" s="13"/>
      <c r="CY210" s="13"/>
      <c r="CZ210" s="13"/>
      <c r="DA210" s="13"/>
      <c r="DB210" s="13"/>
      <c r="DC210" s="13"/>
      <c r="DD210" s="13"/>
      <c r="DE210" s="13"/>
      <c r="DF210" s="13"/>
      <c r="DG210" s="13"/>
      <c r="DH210" s="13"/>
      <c r="DI210" s="13"/>
      <c r="DJ210" s="13"/>
      <c r="DK210" s="13"/>
      <c r="DL210" s="13"/>
      <c r="DM210" s="13"/>
      <c r="DN210" s="13"/>
      <c r="DO210" s="13"/>
      <c r="DP210" s="13"/>
      <c r="DQ210" s="13"/>
      <c r="DR210" s="13"/>
      <c r="DS210" s="13"/>
      <c r="DT210" s="13"/>
      <c r="DU210" s="13"/>
      <c r="DV210" s="13"/>
      <c r="DW210" s="13"/>
      <c r="DX210" s="13"/>
      <c r="DY210" s="13"/>
      <c r="DZ210" s="13"/>
      <c r="EA210" s="13"/>
      <c r="EB210" s="13"/>
      <c r="EC210" s="13"/>
      <c r="ED210" s="13"/>
      <c r="EE210" s="13"/>
      <c r="EF210" s="13"/>
      <c r="EG210" s="13"/>
      <c r="EH210" s="13"/>
      <c r="EI210" s="13"/>
      <c r="EJ210" s="13"/>
      <c r="EK210" s="13"/>
      <c r="EL210" s="13"/>
      <c r="EM210" s="13"/>
      <c r="EN210" s="13"/>
      <c r="EO210" s="13"/>
      <c r="EP210" s="13"/>
      <c r="EQ210" s="13"/>
      <c r="ER210" s="13"/>
      <c r="ES210" s="13"/>
      <c r="ET210" s="13"/>
      <c r="EU210" s="13"/>
      <c r="EV210" s="13"/>
      <c r="EW210" s="13"/>
      <c r="EX210" s="13"/>
      <c r="EY210" s="13"/>
      <c r="EZ210" s="13"/>
      <c r="FA210" s="13"/>
      <c r="FB210" s="13"/>
    </row>
    <row r="211" spans="14:158" hidden="1" x14ac:dyDescent="0.2">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c r="BQ211" s="13"/>
      <c r="BR211" s="13"/>
      <c r="BS211" s="13"/>
      <c r="BT211" s="13"/>
      <c r="BU211" s="13"/>
      <c r="BV211" s="13"/>
      <c r="BW211" s="13"/>
      <c r="BX211" s="13"/>
      <c r="BY211" s="13"/>
      <c r="BZ211" s="13"/>
      <c r="CA211" s="13"/>
      <c r="CB211" s="13"/>
      <c r="CC211" s="13"/>
      <c r="CD211" s="13"/>
      <c r="CE211" s="13"/>
      <c r="CF211" s="13"/>
      <c r="CG211" s="13"/>
      <c r="CH211" s="13"/>
      <c r="CI211" s="13"/>
      <c r="CJ211" s="13"/>
      <c r="CK211" s="13"/>
      <c r="CL211" s="13"/>
      <c r="CM211" s="13"/>
      <c r="CN211" s="13"/>
      <c r="CO211" s="13"/>
      <c r="CP211" s="13"/>
      <c r="CQ211" s="13"/>
      <c r="CR211" s="13"/>
      <c r="CS211" s="13"/>
      <c r="CT211" s="13"/>
      <c r="CU211" s="13"/>
      <c r="CV211" s="13"/>
      <c r="CW211" s="13"/>
      <c r="CX211" s="13"/>
      <c r="CY211" s="13"/>
      <c r="CZ211" s="13"/>
      <c r="DA211" s="13"/>
      <c r="DB211" s="13"/>
      <c r="DC211" s="13"/>
      <c r="DD211" s="13"/>
      <c r="DE211" s="13"/>
      <c r="DF211" s="13"/>
      <c r="DG211" s="13"/>
      <c r="DH211" s="13"/>
      <c r="DI211" s="13"/>
      <c r="DJ211" s="13"/>
      <c r="DK211" s="13"/>
      <c r="DL211" s="13"/>
      <c r="DM211" s="13"/>
      <c r="DN211" s="13"/>
      <c r="DO211" s="13"/>
      <c r="DP211" s="13"/>
      <c r="DQ211" s="13"/>
      <c r="DR211" s="13"/>
      <c r="DS211" s="13"/>
      <c r="DT211" s="13"/>
      <c r="DU211" s="13"/>
      <c r="DV211" s="13"/>
      <c r="DW211" s="13"/>
      <c r="DX211" s="13"/>
      <c r="DY211" s="13"/>
      <c r="DZ211" s="13"/>
      <c r="EA211" s="13"/>
      <c r="EB211" s="13"/>
      <c r="EC211" s="13"/>
      <c r="ED211" s="13"/>
      <c r="EE211" s="13"/>
      <c r="EF211" s="13"/>
      <c r="EG211" s="13"/>
      <c r="EH211" s="13"/>
      <c r="EI211" s="13"/>
      <c r="EJ211" s="13"/>
      <c r="EK211" s="13"/>
      <c r="EL211" s="13"/>
      <c r="EM211" s="13"/>
      <c r="EN211" s="13"/>
      <c r="EO211" s="13"/>
      <c r="EP211" s="13"/>
      <c r="EQ211" s="13"/>
      <c r="ER211" s="13"/>
      <c r="ES211" s="13"/>
      <c r="ET211" s="13"/>
      <c r="EU211" s="13"/>
      <c r="EV211" s="13"/>
      <c r="EW211" s="13"/>
      <c r="EX211" s="13"/>
      <c r="EY211" s="13"/>
      <c r="EZ211" s="13"/>
      <c r="FA211" s="13"/>
      <c r="FB211" s="13"/>
    </row>
    <row r="212" spans="14:158" hidden="1" x14ac:dyDescent="0.2">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c r="BQ212" s="13"/>
      <c r="BR212" s="13"/>
      <c r="BS212" s="13"/>
      <c r="BT212" s="13"/>
      <c r="BU212" s="13"/>
      <c r="BV212" s="13"/>
      <c r="BW212" s="13"/>
      <c r="BX212" s="13"/>
      <c r="BY212" s="13"/>
      <c r="BZ212" s="13"/>
      <c r="CA212" s="13"/>
      <c r="CB212" s="13"/>
      <c r="CC212" s="13"/>
      <c r="CD212" s="13"/>
      <c r="CE212" s="13"/>
      <c r="CF212" s="13"/>
      <c r="CG212" s="13"/>
      <c r="CH212" s="13"/>
      <c r="CI212" s="13"/>
      <c r="CJ212" s="13"/>
      <c r="CK212" s="13"/>
      <c r="CL212" s="13"/>
      <c r="CM212" s="13"/>
      <c r="CN212" s="13"/>
      <c r="CO212" s="13"/>
      <c r="CP212" s="13"/>
      <c r="CQ212" s="13"/>
      <c r="CR212" s="13"/>
      <c r="CS212" s="13"/>
      <c r="CT212" s="13"/>
      <c r="CU212" s="13"/>
      <c r="CV212" s="13"/>
      <c r="CW212" s="13"/>
      <c r="CX212" s="13"/>
      <c r="CY212" s="13"/>
      <c r="CZ212" s="13"/>
      <c r="DA212" s="13"/>
      <c r="DB212" s="13"/>
      <c r="DC212" s="13"/>
      <c r="DD212" s="13"/>
      <c r="DE212" s="13"/>
      <c r="DF212" s="13"/>
      <c r="DG212" s="13"/>
      <c r="DH212" s="13"/>
      <c r="DI212" s="13"/>
      <c r="DJ212" s="13"/>
      <c r="DK212" s="13"/>
      <c r="DL212" s="13"/>
      <c r="DM212" s="13"/>
      <c r="DN212" s="13"/>
      <c r="DO212" s="13"/>
      <c r="DP212" s="13"/>
      <c r="DQ212" s="13"/>
      <c r="DR212" s="13"/>
      <c r="DS212" s="13"/>
      <c r="DT212" s="13"/>
      <c r="DU212" s="13"/>
      <c r="DV212" s="13"/>
      <c r="DW212" s="13"/>
      <c r="DX212" s="13"/>
      <c r="DY212" s="13"/>
      <c r="DZ212" s="13"/>
      <c r="EA212" s="13"/>
      <c r="EB212" s="13"/>
      <c r="EC212" s="13"/>
      <c r="ED212" s="13"/>
      <c r="EE212" s="13"/>
      <c r="EF212" s="13"/>
      <c r="EG212" s="13"/>
      <c r="EH212" s="13"/>
      <c r="EI212" s="13"/>
      <c r="EJ212" s="13"/>
      <c r="EK212" s="13"/>
      <c r="EL212" s="13"/>
      <c r="EM212" s="13"/>
      <c r="EN212" s="13"/>
      <c r="EO212" s="13"/>
      <c r="EP212" s="13"/>
      <c r="EQ212" s="13"/>
      <c r="ER212" s="13"/>
      <c r="ES212" s="13"/>
      <c r="ET212" s="13"/>
      <c r="EU212" s="13"/>
      <c r="EV212" s="13"/>
      <c r="EW212" s="13"/>
      <c r="EX212" s="13"/>
      <c r="EY212" s="13"/>
      <c r="EZ212" s="13"/>
      <c r="FA212" s="13"/>
      <c r="FB212" s="13"/>
    </row>
    <row r="213" spans="14:158" hidden="1" x14ac:dyDescent="0.2">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c r="BV213" s="13"/>
      <c r="BW213" s="13"/>
      <c r="BX213" s="13"/>
      <c r="BY213" s="13"/>
      <c r="BZ213" s="13"/>
      <c r="CA213" s="13"/>
      <c r="CB213" s="13"/>
      <c r="CC213" s="13"/>
      <c r="CD213" s="13"/>
      <c r="CE213" s="13"/>
      <c r="CF213" s="13"/>
      <c r="CG213" s="13"/>
      <c r="CH213" s="13"/>
      <c r="CI213" s="13"/>
      <c r="CJ213" s="13"/>
      <c r="CK213" s="13"/>
      <c r="CL213" s="13"/>
      <c r="CM213" s="13"/>
      <c r="CN213" s="13"/>
      <c r="CO213" s="13"/>
      <c r="CP213" s="13"/>
      <c r="CQ213" s="13"/>
      <c r="CR213" s="13"/>
      <c r="CS213" s="13"/>
      <c r="CT213" s="13"/>
      <c r="CU213" s="13"/>
      <c r="CV213" s="13"/>
      <c r="CW213" s="13"/>
      <c r="CX213" s="13"/>
      <c r="CY213" s="13"/>
      <c r="CZ213" s="13"/>
      <c r="DA213" s="13"/>
      <c r="DB213" s="13"/>
      <c r="DC213" s="13"/>
      <c r="DD213" s="13"/>
      <c r="DE213" s="13"/>
      <c r="DF213" s="13"/>
      <c r="DG213" s="13"/>
      <c r="DH213" s="13"/>
      <c r="DI213" s="13"/>
      <c r="DJ213" s="13"/>
      <c r="DK213" s="13"/>
      <c r="DL213" s="13"/>
      <c r="DM213" s="13"/>
      <c r="DN213" s="13"/>
      <c r="DO213" s="13"/>
      <c r="DP213" s="13"/>
      <c r="DQ213" s="13"/>
      <c r="DR213" s="13"/>
      <c r="DS213" s="13"/>
      <c r="DT213" s="13"/>
      <c r="DU213" s="13"/>
      <c r="DV213" s="13"/>
      <c r="DW213" s="13"/>
      <c r="DX213" s="13"/>
      <c r="DY213" s="13"/>
      <c r="DZ213" s="13"/>
      <c r="EA213" s="13"/>
      <c r="EB213" s="13"/>
      <c r="EC213" s="13"/>
      <c r="ED213" s="13"/>
      <c r="EE213" s="13"/>
      <c r="EF213" s="13"/>
      <c r="EG213" s="13"/>
      <c r="EH213" s="13"/>
      <c r="EI213" s="13"/>
      <c r="EJ213" s="13"/>
      <c r="EK213" s="13"/>
      <c r="EL213" s="13"/>
      <c r="EM213" s="13"/>
      <c r="EN213" s="13"/>
      <c r="EO213" s="13"/>
      <c r="EP213" s="13"/>
      <c r="EQ213" s="13"/>
      <c r="ER213" s="13"/>
      <c r="ES213" s="13"/>
      <c r="ET213" s="13"/>
      <c r="EU213" s="13"/>
      <c r="EV213" s="13"/>
      <c r="EW213" s="13"/>
      <c r="EX213" s="13"/>
      <c r="EY213" s="13"/>
      <c r="EZ213" s="13"/>
      <c r="FA213" s="13"/>
      <c r="FB213" s="13"/>
    </row>
    <row r="214" spans="14:158" hidden="1" x14ac:dyDescent="0.2">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c r="BV214" s="13"/>
      <c r="BW214" s="13"/>
      <c r="BX214" s="13"/>
      <c r="BY214" s="13"/>
      <c r="BZ214" s="13"/>
      <c r="CA214" s="13"/>
      <c r="CB214" s="13"/>
      <c r="CC214" s="13"/>
      <c r="CD214" s="13"/>
      <c r="CE214" s="13"/>
      <c r="CF214" s="13"/>
      <c r="CG214" s="13"/>
      <c r="CH214" s="13"/>
      <c r="CI214" s="13"/>
      <c r="CJ214" s="13"/>
      <c r="CK214" s="13"/>
      <c r="CL214" s="13"/>
      <c r="CM214" s="13"/>
      <c r="CN214" s="13"/>
      <c r="CO214" s="13"/>
      <c r="CP214" s="13"/>
      <c r="CQ214" s="13"/>
      <c r="CR214" s="13"/>
      <c r="CS214" s="13"/>
      <c r="CT214" s="13"/>
      <c r="CU214" s="13"/>
      <c r="CV214" s="13"/>
      <c r="CW214" s="13"/>
      <c r="CX214" s="13"/>
      <c r="CY214" s="13"/>
      <c r="CZ214" s="13"/>
      <c r="DA214" s="13"/>
      <c r="DB214" s="13"/>
      <c r="DC214" s="13"/>
      <c r="DD214" s="13"/>
      <c r="DE214" s="13"/>
      <c r="DF214" s="13"/>
      <c r="DG214" s="13"/>
      <c r="DH214" s="13"/>
      <c r="DI214" s="13"/>
      <c r="DJ214" s="13"/>
      <c r="DK214" s="13"/>
      <c r="DL214" s="13"/>
      <c r="DM214" s="13"/>
      <c r="DN214" s="13"/>
      <c r="DO214" s="13"/>
      <c r="DP214" s="13"/>
      <c r="DQ214" s="13"/>
      <c r="DR214" s="13"/>
      <c r="DS214" s="13"/>
      <c r="DT214" s="13"/>
      <c r="DU214" s="13"/>
      <c r="DV214" s="13"/>
      <c r="DW214" s="13"/>
      <c r="DX214" s="13"/>
      <c r="DY214" s="13"/>
      <c r="DZ214" s="13"/>
      <c r="EA214" s="13"/>
      <c r="EB214" s="13"/>
      <c r="EC214" s="13"/>
      <c r="ED214" s="13"/>
      <c r="EE214" s="13"/>
      <c r="EF214" s="13"/>
      <c r="EG214" s="13"/>
      <c r="EH214" s="13"/>
      <c r="EI214" s="13"/>
      <c r="EJ214" s="13"/>
      <c r="EK214" s="13"/>
      <c r="EL214" s="13"/>
      <c r="EM214" s="13"/>
      <c r="EN214" s="13"/>
      <c r="EO214" s="13"/>
      <c r="EP214" s="13"/>
      <c r="EQ214" s="13"/>
      <c r="ER214" s="13"/>
      <c r="ES214" s="13"/>
      <c r="ET214" s="13"/>
      <c r="EU214" s="13"/>
      <c r="EV214" s="13"/>
      <c r="EW214" s="13"/>
      <c r="EX214" s="13"/>
      <c r="EY214" s="13"/>
      <c r="EZ214" s="13"/>
      <c r="FA214" s="13"/>
      <c r="FB214" s="13"/>
    </row>
    <row r="215" spans="14:158" hidden="1" x14ac:dyDescent="0.2">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c r="BV215" s="13"/>
      <c r="BW215" s="13"/>
      <c r="BX215" s="13"/>
      <c r="BY215" s="13"/>
      <c r="BZ215" s="13"/>
      <c r="CA215" s="13"/>
      <c r="CB215" s="13"/>
      <c r="CC215" s="13"/>
      <c r="CD215" s="13"/>
      <c r="CE215" s="13"/>
      <c r="CF215" s="13"/>
      <c r="CG215" s="13"/>
      <c r="CH215" s="13"/>
      <c r="CI215" s="13"/>
      <c r="CJ215" s="13"/>
      <c r="CK215" s="13"/>
      <c r="CL215" s="13"/>
      <c r="CM215" s="13"/>
      <c r="CN215" s="13"/>
      <c r="CO215" s="13"/>
      <c r="CP215" s="13"/>
      <c r="CQ215" s="13"/>
      <c r="CR215" s="13"/>
      <c r="CS215" s="13"/>
      <c r="CT215" s="13"/>
      <c r="CU215" s="13"/>
      <c r="CV215" s="13"/>
      <c r="CW215" s="13"/>
      <c r="CX215" s="13"/>
      <c r="CY215" s="13"/>
      <c r="CZ215" s="13"/>
      <c r="DA215" s="13"/>
      <c r="DB215" s="13"/>
      <c r="DC215" s="13"/>
      <c r="DD215" s="13"/>
      <c r="DE215" s="13"/>
      <c r="DF215" s="13"/>
      <c r="DG215" s="13"/>
      <c r="DH215" s="13"/>
      <c r="DI215" s="13"/>
      <c r="DJ215" s="13"/>
      <c r="DK215" s="13"/>
      <c r="DL215" s="13"/>
      <c r="DM215" s="13"/>
      <c r="DN215" s="13"/>
      <c r="DO215" s="13"/>
      <c r="DP215" s="13"/>
      <c r="DQ215" s="13"/>
      <c r="DR215" s="13"/>
      <c r="DS215" s="13"/>
      <c r="DT215" s="13"/>
      <c r="DU215" s="13"/>
      <c r="DV215" s="13"/>
      <c r="DW215" s="13"/>
      <c r="DX215" s="13"/>
      <c r="DY215" s="13"/>
      <c r="DZ215" s="13"/>
      <c r="EA215" s="13"/>
      <c r="EB215" s="13"/>
      <c r="EC215" s="13"/>
      <c r="ED215" s="13"/>
      <c r="EE215" s="13"/>
      <c r="EF215" s="13"/>
      <c r="EG215" s="13"/>
      <c r="EH215" s="13"/>
      <c r="EI215" s="13"/>
      <c r="EJ215" s="13"/>
      <c r="EK215" s="13"/>
      <c r="EL215" s="13"/>
      <c r="EM215" s="13"/>
      <c r="EN215" s="13"/>
      <c r="EO215" s="13"/>
      <c r="EP215" s="13"/>
      <c r="EQ215" s="13"/>
      <c r="ER215" s="13"/>
      <c r="ES215" s="13"/>
      <c r="ET215" s="13"/>
      <c r="EU215" s="13"/>
      <c r="EV215" s="13"/>
      <c r="EW215" s="13"/>
      <c r="EX215" s="13"/>
      <c r="EY215" s="13"/>
      <c r="EZ215" s="13"/>
      <c r="FA215" s="13"/>
      <c r="FB215" s="13"/>
    </row>
    <row r="216" spans="14:158" hidden="1" x14ac:dyDescent="0.2">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c r="BV216" s="13"/>
      <c r="BW216" s="13"/>
      <c r="BX216" s="13"/>
      <c r="BY216" s="13"/>
      <c r="BZ216" s="13"/>
      <c r="CA216" s="13"/>
      <c r="CB216" s="13"/>
      <c r="CC216" s="13"/>
      <c r="CD216" s="13"/>
      <c r="CE216" s="13"/>
      <c r="CF216" s="13"/>
      <c r="CG216" s="13"/>
      <c r="CH216" s="13"/>
      <c r="CI216" s="13"/>
      <c r="CJ216" s="13"/>
      <c r="CK216" s="13"/>
      <c r="CL216" s="13"/>
      <c r="CM216" s="13"/>
      <c r="CN216" s="13"/>
      <c r="CO216" s="13"/>
      <c r="CP216" s="13"/>
      <c r="CQ216" s="13"/>
      <c r="CR216" s="13"/>
      <c r="CS216" s="13"/>
      <c r="CT216" s="13"/>
      <c r="CU216" s="13"/>
      <c r="CV216" s="13"/>
      <c r="CW216" s="13"/>
      <c r="CX216" s="13"/>
      <c r="CY216" s="13"/>
      <c r="CZ216" s="13"/>
      <c r="DA216" s="13"/>
      <c r="DB216" s="13"/>
      <c r="DC216" s="13"/>
      <c r="DD216" s="13"/>
      <c r="DE216" s="13"/>
      <c r="DF216" s="13"/>
      <c r="DG216" s="13"/>
      <c r="DH216" s="13"/>
      <c r="DI216" s="13"/>
      <c r="DJ216" s="13"/>
      <c r="DK216" s="13"/>
      <c r="DL216" s="13"/>
      <c r="DM216" s="13"/>
      <c r="DN216" s="13"/>
      <c r="DO216" s="13"/>
      <c r="DP216" s="13"/>
      <c r="DQ216" s="13"/>
      <c r="DR216" s="13"/>
      <c r="DS216" s="13"/>
      <c r="DT216" s="13"/>
      <c r="DU216" s="13"/>
      <c r="DV216" s="13"/>
      <c r="DW216" s="13"/>
      <c r="DX216" s="13"/>
      <c r="DY216" s="13"/>
      <c r="DZ216" s="13"/>
      <c r="EA216" s="13"/>
      <c r="EB216" s="13"/>
      <c r="EC216" s="13"/>
      <c r="ED216" s="13"/>
      <c r="EE216" s="13"/>
      <c r="EF216" s="13"/>
      <c r="EG216" s="13"/>
      <c r="EH216" s="13"/>
      <c r="EI216" s="13"/>
      <c r="EJ216" s="13"/>
      <c r="EK216" s="13"/>
      <c r="EL216" s="13"/>
      <c r="EM216" s="13"/>
      <c r="EN216" s="13"/>
      <c r="EO216" s="13"/>
      <c r="EP216" s="13"/>
      <c r="EQ216" s="13"/>
      <c r="ER216" s="13"/>
      <c r="ES216" s="13"/>
      <c r="ET216" s="13"/>
      <c r="EU216" s="13"/>
      <c r="EV216" s="13"/>
      <c r="EW216" s="13"/>
      <c r="EX216" s="13"/>
      <c r="EY216" s="13"/>
      <c r="EZ216" s="13"/>
      <c r="FA216" s="13"/>
      <c r="FB216" s="13"/>
    </row>
    <row r="217" spans="14:158" hidden="1" x14ac:dyDescent="0.2">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c r="BV217" s="13"/>
      <c r="BW217" s="13"/>
      <c r="BX217" s="13"/>
      <c r="BY217" s="13"/>
      <c r="BZ217" s="13"/>
      <c r="CA217" s="13"/>
      <c r="CB217" s="13"/>
      <c r="CC217" s="13"/>
      <c r="CD217" s="13"/>
      <c r="CE217" s="13"/>
      <c r="CF217" s="13"/>
      <c r="CG217" s="13"/>
      <c r="CH217" s="13"/>
      <c r="CI217" s="13"/>
      <c r="CJ217" s="13"/>
      <c r="CK217" s="13"/>
      <c r="CL217" s="13"/>
      <c r="CM217" s="13"/>
      <c r="CN217" s="13"/>
      <c r="CO217" s="13"/>
      <c r="CP217" s="13"/>
      <c r="CQ217" s="13"/>
      <c r="CR217" s="13"/>
      <c r="CS217" s="13"/>
      <c r="CT217" s="13"/>
      <c r="CU217" s="13"/>
      <c r="CV217" s="13"/>
      <c r="CW217" s="13"/>
      <c r="CX217" s="13"/>
      <c r="CY217" s="13"/>
      <c r="CZ217" s="13"/>
      <c r="DA217" s="13"/>
      <c r="DB217" s="13"/>
      <c r="DC217" s="13"/>
      <c r="DD217" s="13"/>
      <c r="DE217" s="13"/>
      <c r="DF217" s="13"/>
      <c r="DG217" s="13"/>
      <c r="DH217" s="13"/>
      <c r="DI217" s="13"/>
      <c r="DJ217" s="13"/>
      <c r="DK217" s="13"/>
      <c r="DL217" s="13"/>
      <c r="DM217" s="13"/>
      <c r="DN217" s="13"/>
      <c r="DO217" s="13"/>
      <c r="DP217" s="13"/>
      <c r="DQ217" s="13"/>
      <c r="DR217" s="13"/>
      <c r="DS217" s="13"/>
      <c r="DT217" s="13"/>
      <c r="DU217" s="13"/>
      <c r="DV217" s="13"/>
      <c r="DW217" s="13"/>
      <c r="DX217" s="13"/>
      <c r="DY217" s="13"/>
      <c r="DZ217" s="13"/>
      <c r="EA217" s="13"/>
      <c r="EB217" s="13"/>
      <c r="EC217" s="13"/>
      <c r="ED217" s="13"/>
      <c r="EE217" s="13"/>
      <c r="EF217" s="13"/>
      <c r="EG217" s="13"/>
      <c r="EH217" s="13"/>
      <c r="EI217" s="13"/>
      <c r="EJ217" s="13"/>
      <c r="EK217" s="13"/>
      <c r="EL217" s="13"/>
      <c r="EM217" s="13"/>
      <c r="EN217" s="13"/>
      <c r="EO217" s="13"/>
      <c r="EP217" s="13"/>
      <c r="EQ217" s="13"/>
      <c r="ER217" s="13"/>
      <c r="ES217" s="13"/>
      <c r="ET217" s="13"/>
      <c r="EU217" s="13"/>
      <c r="EV217" s="13"/>
      <c r="EW217" s="13"/>
      <c r="EX217" s="13"/>
      <c r="EY217" s="13"/>
      <c r="EZ217" s="13"/>
      <c r="FA217" s="13"/>
      <c r="FB217" s="13"/>
    </row>
    <row r="218" spans="14:158" hidden="1" x14ac:dyDescent="0.2">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c r="BV218" s="13"/>
      <c r="BW218" s="13"/>
      <c r="BX218" s="13"/>
      <c r="BY218" s="13"/>
      <c r="BZ218" s="13"/>
      <c r="CA218" s="13"/>
      <c r="CB218" s="13"/>
      <c r="CC218" s="13"/>
      <c r="CD218" s="13"/>
      <c r="CE218" s="13"/>
      <c r="CF218" s="13"/>
      <c r="CG218" s="13"/>
      <c r="CH218" s="13"/>
      <c r="CI218" s="13"/>
      <c r="CJ218" s="13"/>
      <c r="CK218" s="13"/>
      <c r="CL218" s="13"/>
      <c r="CM218" s="13"/>
      <c r="CN218" s="13"/>
      <c r="CO218" s="13"/>
      <c r="CP218" s="13"/>
      <c r="CQ218" s="13"/>
      <c r="CR218" s="13"/>
      <c r="CS218" s="13"/>
      <c r="CT218" s="13"/>
      <c r="CU218" s="13"/>
      <c r="CV218" s="13"/>
      <c r="CW218" s="13"/>
      <c r="CX218" s="13"/>
      <c r="CY218" s="13"/>
      <c r="CZ218" s="13"/>
      <c r="DA218" s="13"/>
      <c r="DB218" s="13"/>
      <c r="DC218" s="13"/>
      <c r="DD218" s="13"/>
      <c r="DE218" s="13"/>
      <c r="DF218" s="13"/>
      <c r="DG218" s="13"/>
      <c r="DH218" s="13"/>
      <c r="DI218" s="13"/>
      <c r="DJ218" s="13"/>
      <c r="DK218" s="13"/>
      <c r="DL218" s="13"/>
      <c r="DM218" s="13"/>
      <c r="DN218" s="13"/>
      <c r="DO218" s="13"/>
      <c r="DP218" s="13"/>
      <c r="DQ218" s="13"/>
      <c r="DR218" s="13"/>
      <c r="DS218" s="13"/>
      <c r="DT218" s="13"/>
      <c r="DU218" s="13"/>
      <c r="DV218" s="13"/>
      <c r="DW218" s="13"/>
      <c r="DX218" s="13"/>
      <c r="DY218" s="13"/>
      <c r="DZ218" s="13"/>
      <c r="EA218" s="13"/>
      <c r="EB218" s="13"/>
      <c r="EC218" s="13"/>
      <c r="ED218" s="13"/>
      <c r="EE218" s="13"/>
      <c r="EF218" s="13"/>
      <c r="EG218" s="13"/>
      <c r="EH218" s="13"/>
      <c r="EI218" s="13"/>
      <c r="EJ218" s="13"/>
      <c r="EK218" s="13"/>
      <c r="EL218" s="13"/>
      <c r="EM218" s="13"/>
      <c r="EN218" s="13"/>
      <c r="EO218" s="13"/>
      <c r="EP218" s="13"/>
      <c r="EQ218" s="13"/>
      <c r="ER218" s="13"/>
      <c r="ES218" s="13"/>
      <c r="ET218" s="13"/>
      <c r="EU218" s="13"/>
      <c r="EV218" s="13"/>
      <c r="EW218" s="13"/>
      <c r="EX218" s="13"/>
      <c r="EY218" s="13"/>
      <c r="EZ218" s="13"/>
      <c r="FA218" s="13"/>
      <c r="FB218" s="13"/>
    </row>
    <row r="219" spans="14:158" hidden="1" x14ac:dyDescent="0.2">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c r="BV219" s="13"/>
      <c r="BW219" s="13"/>
      <c r="BX219" s="13"/>
      <c r="BY219" s="13"/>
      <c r="BZ219" s="13"/>
      <c r="CA219" s="13"/>
      <c r="CB219" s="13"/>
      <c r="CC219" s="13"/>
      <c r="CD219" s="13"/>
      <c r="CE219" s="13"/>
      <c r="CF219" s="13"/>
      <c r="CG219" s="13"/>
      <c r="CH219" s="13"/>
      <c r="CI219" s="13"/>
      <c r="CJ219" s="13"/>
      <c r="CK219" s="13"/>
      <c r="CL219" s="13"/>
      <c r="CM219" s="13"/>
      <c r="CN219" s="13"/>
      <c r="CO219" s="13"/>
      <c r="CP219" s="13"/>
      <c r="CQ219" s="13"/>
      <c r="CR219" s="13"/>
      <c r="CS219" s="13"/>
      <c r="CT219" s="13"/>
      <c r="CU219" s="13"/>
      <c r="CV219" s="13"/>
      <c r="CW219" s="13"/>
      <c r="CX219" s="13"/>
      <c r="CY219" s="13"/>
      <c r="CZ219" s="13"/>
      <c r="DA219" s="13"/>
      <c r="DB219" s="13"/>
      <c r="DC219" s="13"/>
      <c r="DD219" s="13"/>
      <c r="DE219" s="13"/>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ET219" s="13"/>
      <c r="EU219" s="13"/>
      <c r="EV219" s="13"/>
      <c r="EW219" s="13"/>
      <c r="EX219" s="13"/>
      <c r="EY219" s="13"/>
      <c r="EZ219" s="13"/>
      <c r="FA219" s="13"/>
      <c r="FB219" s="13"/>
    </row>
    <row r="220" spans="14:158" hidden="1" x14ac:dyDescent="0.2">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BR220" s="13"/>
      <c r="BS220" s="13"/>
      <c r="BT220" s="13"/>
      <c r="BU220" s="13"/>
      <c r="BV220" s="13"/>
      <c r="BW220" s="13"/>
      <c r="BX220" s="13"/>
      <c r="BY220" s="13"/>
      <c r="BZ220" s="13"/>
      <c r="CA220" s="13"/>
      <c r="CB220" s="13"/>
      <c r="CC220" s="13"/>
      <c r="CD220" s="13"/>
      <c r="CE220" s="13"/>
      <c r="CF220" s="13"/>
      <c r="CG220" s="13"/>
      <c r="CH220" s="13"/>
      <c r="CI220" s="13"/>
      <c r="CJ220" s="13"/>
      <c r="CK220" s="13"/>
      <c r="CL220" s="13"/>
      <c r="CM220" s="13"/>
      <c r="CN220" s="13"/>
      <c r="CO220" s="13"/>
      <c r="CP220" s="13"/>
      <c r="CQ220" s="13"/>
      <c r="CR220" s="13"/>
      <c r="CS220" s="13"/>
      <c r="CT220" s="13"/>
      <c r="CU220" s="13"/>
      <c r="CV220" s="13"/>
      <c r="CW220" s="13"/>
      <c r="CX220" s="13"/>
      <c r="CY220" s="13"/>
      <c r="CZ220" s="13"/>
      <c r="DA220" s="13"/>
      <c r="DB220" s="13"/>
      <c r="DC220" s="13"/>
      <c r="DD220" s="13"/>
      <c r="DE220" s="13"/>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ET220" s="13"/>
      <c r="EU220" s="13"/>
      <c r="EV220" s="13"/>
      <c r="EW220" s="13"/>
      <c r="EX220" s="13"/>
      <c r="EY220" s="13"/>
      <c r="EZ220" s="13"/>
      <c r="FA220" s="13"/>
      <c r="FB220" s="13"/>
    </row>
    <row r="221" spans="14:158" hidden="1" x14ac:dyDescent="0.2">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BR221" s="13"/>
      <c r="BS221" s="13"/>
      <c r="BT221" s="13"/>
      <c r="BU221" s="13"/>
      <c r="BV221" s="13"/>
      <c r="BW221" s="13"/>
      <c r="BX221" s="13"/>
      <c r="BY221" s="13"/>
      <c r="BZ221" s="13"/>
      <c r="CA221" s="13"/>
      <c r="CB221" s="13"/>
      <c r="CC221" s="13"/>
      <c r="CD221" s="13"/>
      <c r="CE221" s="13"/>
      <c r="CF221" s="13"/>
      <c r="CG221" s="13"/>
      <c r="CH221" s="13"/>
      <c r="CI221" s="13"/>
      <c r="CJ221" s="13"/>
      <c r="CK221" s="13"/>
      <c r="CL221" s="13"/>
      <c r="CM221" s="13"/>
      <c r="CN221" s="13"/>
      <c r="CO221" s="13"/>
      <c r="CP221" s="13"/>
      <c r="CQ221" s="13"/>
      <c r="CR221" s="13"/>
      <c r="CS221" s="13"/>
      <c r="CT221" s="13"/>
      <c r="CU221" s="13"/>
      <c r="CV221" s="13"/>
      <c r="CW221" s="13"/>
      <c r="CX221" s="13"/>
      <c r="CY221" s="13"/>
      <c r="CZ221" s="13"/>
      <c r="DA221" s="13"/>
      <c r="DB221" s="13"/>
      <c r="DC221" s="13"/>
      <c r="DD221" s="13"/>
      <c r="DE221" s="13"/>
      <c r="DF221" s="13"/>
      <c r="DG221" s="13"/>
      <c r="DH221" s="13"/>
      <c r="DI221" s="13"/>
      <c r="DJ221" s="13"/>
      <c r="DK221" s="13"/>
      <c r="DL221" s="13"/>
      <c r="DM221" s="13"/>
      <c r="DN221" s="13"/>
      <c r="DO221" s="13"/>
      <c r="DP221" s="13"/>
      <c r="DQ221" s="13"/>
      <c r="DR221" s="13"/>
      <c r="DS221" s="13"/>
      <c r="DT221" s="13"/>
      <c r="DU221" s="13"/>
      <c r="DV221" s="13"/>
      <c r="DW221" s="13"/>
      <c r="DX221" s="13"/>
      <c r="DY221" s="13"/>
      <c r="DZ221" s="13"/>
      <c r="EA221" s="13"/>
      <c r="EB221" s="13"/>
      <c r="EC221" s="13"/>
      <c r="ED221" s="13"/>
      <c r="EE221" s="13"/>
      <c r="EF221" s="13"/>
      <c r="EG221" s="13"/>
      <c r="EH221" s="13"/>
      <c r="EI221" s="13"/>
      <c r="EJ221" s="13"/>
      <c r="EK221" s="13"/>
      <c r="EL221" s="13"/>
      <c r="EM221" s="13"/>
      <c r="EN221" s="13"/>
      <c r="EO221" s="13"/>
      <c r="EP221" s="13"/>
      <c r="EQ221" s="13"/>
      <c r="ER221" s="13"/>
      <c r="ES221" s="13"/>
      <c r="ET221" s="13"/>
      <c r="EU221" s="13"/>
      <c r="EV221" s="13"/>
      <c r="EW221" s="13"/>
      <c r="EX221" s="13"/>
      <c r="EY221" s="13"/>
      <c r="EZ221" s="13"/>
      <c r="FA221" s="13"/>
      <c r="FB221" s="13"/>
    </row>
    <row r="222" spans="14:158" hidden="1" x14ac:dyDescent="0.2">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BQ222" s="13"/>
      <c r="BR222" s="13"/>
      <c r="BS222" s="13"/>
      <c r="BT222" s="13"/>
      <c r="BU222" s="13"/>
      <c r="BV222" s="13"/>
      <c r="BW222" s="13"/>
      <c r="BX222" s="13"/>
      <c r="BY222" s="13"/>
      <c r="BZ222" s="13"/>
      <c r="CA222" s="13"/>
      <c r="CB222" s="13"/>
      <c r="CC222" s="13"/>
      <c r="CD222" s="13"/>
      <c r="CE222" s="13"/>
      <c r="CF222" s="13"/>
      <c r="CG222" s="13"/>
      <c r="CH222" s="13"/>
      <c r="CI222" s="13"/>
      <c r="CJ222" s="13"/>
      <c r="CK222" s="13"/>
      <c r="CL222" s="13"/>
      <c r="CM222" s="13"/>
      <c r="CN222" s="13"/>
      <c r="CO222" s="13"/>
      <c r="CP222" s="13"/>
      <c r="CQ222" s="13"/>
      <c r="CR222" s="13"/>
      <c r="CS222" s="13"/>
      <c r="CT222" s="13"/>
      <c r="CU222" s="13"/>
      <c r="CV222" s="13"/>
      <c r="CW222" s="13"/>
      <c r="CX222" s="13"/>
      <c r="CY222" s="13"/>
      <c r="CZ222" s="13"/>
      <c r="DA222" s="13"/>
      <c r="DB222" s="13"/>
      <c r="DC222" s="13"/>
      <c r="DD222" s="13"/>
      <c r="DE222" s="13"/>
      <c r="DF222" s="13"/>
      <c r="DG222" s="13"/>
      <c r="DH222" s="13"/>
      <c r="DI222" s="13"/>
      <c r="DJ222" s="13"/>
      <c r="DK222" s="13"/>
      <c r="DL222" s="13"/>
      <c r="DM222" s="13"/>
      <c r="DN222" s="13"/>
      <c r="DO222" s="13"/>
      <c r="DP222" s="13"/>
      <c r="DQ222" s="13"/>
      <c r="DR222" s="13"/>
      <c r="DS222" s="13"/>
      <c r="DT222" s="13"/>
      <c r="DU222" s="13"/>
      <c r="DV222" s="13"/>
      <c r="DW222" s="13"/>
      <c r="DX222" s="13"/>
      <c r="DY222" s="13"/>
      <c r="DZ222" s="13"/>
      <c r="EA222" s="13"/>
      <c r="EB222" s="13"/>
      <c r="EC222" s="13"/>
      <c r="ED222" s="13"/>
      <c r="EE222" s="13"/>
      <c r="EF222" s="13"/>
      <c r="EG222" s="13"/>
      <c r="EH222" s="13"/>
      <c r="EI222" s="13"/>
      <c r="EJ222" s="13"/>
      <c r="EK222" s="13"/>
      <c r="EL222" s="13"/>
      <c r="EM222" s="13"/>
      <c r="EN222" s="13"/>
      <c r="EO222" s="13"/>
      <c r="EP222" s="13"/>
      <c r="EQ222" s="13"/>
      <c r="ER222" s="13"/>
      <c r="ES222" s="13"/>
      <c r="ET222" s="13"/>
      <c r="EU222" s="13"/>
      <c r="EV222" s="13"/>
      <c r="EW222" s="13"/>
      <c r="EX222" s="13"/>
      <c r="EY222" s="13"/>
      <c r="EZ222" s="13"/>
      <c r="FA222" s="13"/>
      <c r="FB222" s="13"/>
    </row>
    <row r="223" spans="14:158" hidden="1" x14ac:dyDescent="0.2">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BR223" s="13"/>
      <c r="BS223" s="13"/>
      <c r="BT223" s="13"/>
      <c r="BU223" s="13"/>
      <c r="BV223" s="13"/>
      <c r="BW223" s="13"/>
      <c r="BX223" s="13"/>
      <c r="BY223" s="13"/>
      <c r="BZ223" s="13"/>
      <c r="CA223" s="13"/>
      <c r="CB223" s="13"/>
      <c r="CC223" s="13"/>
      <c r="CD223" s="13"/>
      <c r="CE223" s="13"/>
      <c r="CF223" s="13"/>
      <c r="CG223" s="13"/>
      <c r="CH223" s="13"/>
      <c r="CI223" s="13"/>
      <c r="CJ223" s="13"/>
      <c r="CK223" s="13"/>
      <c r="CL223" s="13"/>
      <c r="CM223" s="13"/>
      <c r="CN223" s="13"/>
      <c r="CO223" s="13"/>
      <c r="CP223" s="13"/>
      <c r="CQ223" s="13"/>
      <c r="CR223" s="13"/>
      <c r="CS223" s="13"/>
      <c r="CT223" s="13"/>
      <c r="CU223" s="13"/>
      <c r="CV223" s="13"/>
      <c r="CW223" s="13"/>
      <c r="CX223" s="13"/>
      <c r="CY223" s="13"/>
      <c r="CZ223" s="13"/>
      <c r="DA223" s="13"/>
      <c r="DB223" s="13"/>
      <c r="DC223" s="13"/>
      <c r="DD223" s="13"/>
      <c r="DE223" s="13"/>
      <c r="DF223" s="13"/>
      <c r="DG223" s="13"/>
      <c r="DH223" s="13"/>
      <c r="DI223" s="13"/>
      <c r="DJ223" s="13"/>
      <c r="DK223" s="13"/>
      <c r="DL223" s="13"/>
      <c r="DM223" s="13"/>
      <c r="DN223" s="13"/>
      <c r="DO223" s="13"/>
      <c r="DP223" s="13"/>
      <c r="DQ223" s="13"/>
      <c r="DR223" s="13"/>
      <c r="DS223" s="13"/>
      <c r="DT223" s="13"/>
      <c r="DU223" s="13"/>
      <c r="DV223" s="13"/>
      <c r="DW223" s="13"/>
      <c r="DX223" s="13"/>
      <c r="DY223" s="13"/>
      <c r="DZ223" s="13"/>
      <c r="EA223" s="13"/>
      <c r="EB223" s="13"/>
      <c r="EC223" s="13"/>
      <c r="ED223" s="13"/>
      <c r="EE223" s="13"/>
      <c r="EF223" s="13"/>
      <c r="EG223" s="13"/>
      <c r="EH223" s="13"/>
      <c r="EI223" s="13"/>
      <c r="EJ223" s="13"/>
      <c r="EK223" s="13"/>
      <c r="EL223" s="13"/>
      <c r="EM223" s="13"/>
      <c r="EN223" s="13"/>
      <c r="EO223" s="13"/>
      <c r="EP223" s="13"/>
      <c r="EQ223" s="13"/>
      <c r="ER223" s="13"/>
      <c r="ES223" s="13"/>
      <c r="ET223" s="13"/>
      <c r="EU223" s="13"/>
      <c r="EV223" s="13"/>
      <c r="EW223" s="13"/>
      <c r="EX223" s="13"/>
      <c r="EY223" s="13"/>
      <c r="EZ223" s="13"/>
      <c r="FA223" s="13"/>
      <c r="FB223" s="13"/>
    </row>
    <row r="224" spans="14:158" hidden="1" x14ac:dyDescent="0.2">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BR224" s="13"/>
      <c r="BS224" s="13"/>
      <c r="BT224" s="13"/>
      <c r="BU224" s="13"/>
      <c r="BV224" s="13"/>
      <c r="BW224" s="13"/>
      <c r="BX224" s="13"/>
      <c r="BY224" s="13"/>
      <c r="BZ224" s="13"/>
      <c r="CA224" s="13"/>
      <c r="CB224" s="13"/>
      <c r="CC224" s="13"/>
      <c r="CD224" s="13"/>
      <c r="CE224" s="13"/>
      <c r="CF224" s="13"/>
      <c r="CG224" s="13"/>
      <c r="CH224" s="13"/>
      <c r="CI224" s="13"/>
      <c r="CJ224" s="13"/>
      <c r="CK224" s="13"/>
      <c r="CL224" s="13"/>
      <c r="CM224" s="13"/>
      <c r="CN224" s="13"/>
      <c r="CO224" s="13"/>
      <c r="CP224" s="13"/>
      <c r="CQ224" s="13"/>
      <c r="CR224" s="13"/>
      <c r="CS224" s="13"/>
      <c r="CT224" s="13"/>
      <c r="CU224" s="13"/>
      <c r="CV224" s="13"/>
      <c r="CW224" s="13"/>
      <c r="CX224" s="13"/>
      <c r="CY224" s="13"/>
      <c r="CZ224" s="13"/>
      <c r="DA224" s="13"/>
      <c r="DB224" s="13"/>
      <c r="DC224" s="13"/>
      <c r="DD224" s="13"/>
      <c r="DE224" s="13"/>
      <c r="DF224" s="13"/>
      <c r="DG224" s="13"/>
      <c r="DH224" s="13"/>
      <c r="DI224" s="13"/>
      <c r="DJ224" s="13"/>
      <c r="DK224" s="13"/>
      <c r="DL224" s="13"/>
      <c r="DM224" s="13"/>
      <c r="DN224" s="13"/>
      <c r="DO224" s="13"/>
      <c r="DP224" s="13"/>
      <c r="DQ224" s="13"/>
      <c r="DR224" s="13"/>
      <c r="DS224" s="13"/>
      <c r="DT224" s="13"/>
      <c r="DU224" s="13"/>
      <c r="DV224" s="13"/>
      <c r="DW224" s="13"/>
      <c r="DX224" s="13"/>
      <c r="DY224" s="13"/>
      <c r="DZ224" s="13"/>
      <c r="EA224" s="13"/>
      <c r="EB224" s="13"/>
      <c r="EC224" s="13"/>
      <c r="ED224" s="13"/>
      <c r="EE224" s="13"/>
      <c r="EF224" s="13"/>
      <c r="EG224" s="13"/>
      <c r="EH224" s="13"/>
      <c r="EI224" s="13"/>
      <c r="EJ224" s="13"/>
      <c r="EK224" s="13"/>
      <c r="EL224" s="13"/>
      <c r="EM224" s="13"/>
      <c r="EN224" s="13"/>
      <c r="EO224" s="13"/>
      <c r="EP224" s="13"/>
      <c r="EQ224" s="13"/>
      <c r="ER224" s="13"/>
      <c r="ES224" s="13"/>
      <c r="ET224" s="13"/>
      <c r="EU224" s="13"/>
      <c r="EV224" s="13"/>
      <c r="EW224" s="13"/>
      <c r="EX224" s="13"/>
      <c r="EY224" s="13"/>
      <c r="EZ224" s="13"/>
      <c r="FA224" s="13"/>
      <c r="FB224" s="13"/>
    </row>
    <row r="225" spans="14:158" hidden="1" x14ac:dyDescent="0.2">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c r="BV225" s="13"/>
      <c r="BW225" s="13"/>
      <c r="BX225" s="13"/>
      <c r="BY225" s="13"/>
      <c r="BZ225" s="13"/>
      <c r="CA225" s="13"/>
      <c r="CB225" s="13"/>
      <c r="CC225" s="13"/>
      <c r="CD225" s="13"/>
      <c r="CE225" s="13"/>
      <c r="CF225" s="13"/>
      <c r="CG225" s="13"/>
      <c r="CH225" s="13"/>
      <c r="CI225" s="13"/>
      <c r="CJ225" s="13"/>
      <c r="CK225" s="13"/>
      <c r="CL225" s="13"/>
      <c r="CM225" s="13"/>
      <c r="CN225" s="13"/>
      <c r="CO225" s="13"/>
      <c r="CP225" s="13"/>
      <c r="CQ225" s="13"/>
      <c r="CR225" s="13"/>
      <c r="CS225" s="13"/>
      <c r="CT225" s="13"/>
      <c r="CU225" s="13"/>
      <c r="CV225" s="13"/>
      <c r="CW225" s="13"/>
      <c r="CX225" s="13"/>
      <c r="CY225" s="13"/>
      <c r="CZ225" s="13"/>
      <c r="DA225" s="13"/>
      <c r="DB225" s="13"/>
      <c r="DC225" s="13"/>
      <c r="DD225" s="13"/>
      <c r="DE225" s="13"/>
      <c r="DF225" s="13"/>
      <c r="DG225" s="13"/>
      <c r="DH225" s="13"/>
      <c r="DI225" s="13"/>
      <c r="DJ225" s="13"/>
      <c r="DK225" s="13"/>
      <c r="DL225" s="13"/>
      <c r="DM225" s="13"/>
      <c r="DN225" s="13"/>
      <c r="DO225" s="13"/>
      <c r="DP225" s="13"/>
      <c r="DQ225" s="13"/>
      <c r="DR225" s="13"/>
      <c r="DS225" s="13"/>
      <c r="DT225" s="13"/>
      <c r="DU225" s="13"/>
      <c r="DV225" s="13"/>
      <c r="DW225" s="13"/>
      <c r="DX225" s="13"/>
      <c r="DY225" s="13"/>
      <c r="DZ225" s="13"/>
      <c r="EA225" s="13"/>
      <c r="EB225" s="13"/>
      <c r="EC225" s="13"/>
      <c r="ED225" s="13"/>
      <c r="EE225" s="13"/>
      <c r="EF225" s="13"/>
      <c r="EG225" s="13"/>
      <c r="EH225" s="13"/>
      <c r="EI225" s="13"/>
      <c r="EJ225" s="13"/>
      <c r="EK225" s="13"/>
      <c r="EL225" s="13"/>
      <c r="EM225" s="13"/>
      <c r="EN225" s="13"/>
      <c r="EO225" s="13"/>
      <c r="EP225" s="13"/>
      <c r="EQ225" s="13"/>
      <c r="ER225" s="13"/>
      <c r="ES225" s="13"/>
      <c r="ET225" s="13"/>
      <c r="EU225" s="13"/>
      <c r="EV225" s="13"/>
      <c r="EW225" s="13"/>
      <c r="EX225" s="13"/>
      <c r="EY225" s="13"/>
      <c r="EZ225" s="13"/>
      <c r="FA225" s="13"/>
      <c r="FB225" s="13"/>
    </row>
    <row r="226" spans="14:158" hidden="1" x14ac:dyDescent="0.2">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c r="BV226" s="13"/>
      <c r="BW226" s="13"/>
      <c r="BX226" s="13"/>
      <c r="BY226" s="13"/>
      <c r="BZ226" s="13"/>
      <c r="CA226" s="13"/>
      <c r="CB226" s="13"/>
      <c r="CC226" s="13"/>
      <c r="CD226" s="13"/>
      <c r="CE226" s="13"/>
      <c r="CF226" s="13"/>
      <c r="CG226" s="13"/>
      <c r="CH226" s="13"/>
      <c r="CI226" s="13"/>
      <c r="CJ226" s="13"/>
      <c r="CK226" s="13"/>
      <c r="CL226" s="13"/>
      <c r="CM226" s="13"/>
      <c r="CN226" s="13"/>
      <c r="CO226" s="13"/>
      <c r="CP226" s="13"/>
      <c r="CQ226" s="13"/>
      <c r="CR226" s="13"/>
      <c r="CS226" s="13"/>
      <c r="CT226" s="13"/>
      <c r="CU226" s="13"/>
      <c r="CV226" s="13"/>
      <c r="CW226" s="13"/>
      <c r="CX226" s="13"/>
      <c r="CY226" s="13"/>
      <c r="CZ226" s="13"/>
      <c r="DA226" s="13"/>
      <c r="DB226" s="13"/>
      <c r="DC226" s="13"/>
      <c r="DD226" s="13"/>
      <c r="DE226" s="13"/>
      <c r="DF226" s="13"/>
      <c r="DG226" s="13"/>
      <c r="DH226" s="13"/>
      <c r="DI226" s="13"/>
      <c r="DJ226" s="13"/>
      <c r="DK226" s="13"/>
      <c r="DL226" s="13"/>
      <c r="DM226" s="13"/>
      <c r="DN226" s="13"/>
      <c r="DO226" s="13"/>
      <c r="DP226" s="13"/>
      <c r="DQ226" s="13"/>
      <c r="DR226" s="13"/>
      <c r="DS226" s="13"/>
      <c r="DT226" s="13"/>
      <c r="DU226" s="13"/>
      <c r="DV226" s="13"/>
      <c r="DW226" s="13"/>
      <c r="DX226" s="13"/>
      <c r="DY226" s="13"/>
      <c r="DZ226" s="13"/>
      <c r="EA226" s="13"/>
      <c r="EB226" s="13"/>
      <c r="EC226" s="13"/>
      <c r="ED226" s="13"/>
      <c r="EE226" s="13"/>
      <c r="EF226" s="13"/>
      <c r="EG226" s="13"/>
      <c r="EH226" s="13"/>
      <c r="EI226" s="13"/>
      <c r="EJ226" s="13"/>
      <c r="EK226" s="13"/>
      <c r="EL226" s="13"/>
      <c r="EM226" s="13"/>
      <c r="EN226" s="13"/>
      <c r="EO226" s="13"/>
      <c r="EP226" s="13"/>
      <c r="EQ226" s="13"/>
      <c r="ER226" s="13"/>
      <c r="ES226" s="13"/>
      <c r="ET226" s="13"/>
      <c r="EU226" s="13"/>
      <c r="EV226" s="13"/>
      <c r="EW226" s="13"/>
      <c r="EX226" s="13"/>
      <c r="EY226" s="13"/>
      <c r="EZ226" s="13"/>
      <c r="FA226" s="13"/>
      <c r="FB226" s="13"/>
    </row>
    <row r="227" spans="14:158" hidden="1" x14ac:dyDescent="0.2">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R227" s="13"/>
      <c r="BS227" s="13"/>
      <c r="BT227" s="13"/>
      <c r="BU227" s="13"/>
      <c r="BV227" s="13"/>
      <c r="BW227" s="13"/>
      <c r="BX227" s="13"/>
      <c r="BY227" s="13"/>
      <c r="BZ227" s="13"/>
      <c r="CA227" s="13"/>
      <c r="CB227" s="13"/>
      <c r="CC227" s="13"/>
      <c r="CD227" s="13"/>
      <c r="CE227" s="13"/>
      <c r="CF227" s="13"/>
      <c r="CG227" s="13"/>
      <c r="CH227" s="13"/>
      <c r="CI227" s="13"/>
      <c r="CJ227" s="13"/>
      <c r="CK227" s="13"/>
      <c r="CL227" s="13"/>
      <c r="CM227" s="13"/>
      <c r="CN227" s="13"/>
      <c r="CO227" s="13"/>
      <c r="CP227" s="13"/>
      <c r="CQ227" s="13"/>
      <c r="CR227" s="13"/>
      <c r="CS227" s="13"/>
      <c r="CT227" s="13"/>
      <c r="CU227" s="13"/>
      <c r="CV227" s="13"/>
      <c r="CW227" s="13"/>
      <c r="CX227" s="13"/>
      <c r="CY227" s="13"/>
      <c r="CZ227" s="13"/>
      <c r="DA227" s="13"/>
      <c r="DB227" s="13"/>
      <c r="DC227" s="13"/>
      <c r="DD227" s="13"/>
      <c r="DE227" s="13"/>
      <c r="DF227" s="13"/>
      <c r="DG227" s="13"/>
      <c r="DH227" s="13"/>
      <c r="DI227" s="13"/>
      <c r="DJ227" s="13"/>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ET227" s="13"/>
      <c r="EU227" s="13"/>
      <c r="EV227" s="13"/>
      <c r="EW227" s="13"/>
      <c r="EX227" s="13"/>
      <c r="EY227" s="13"/>
      <c r="EZ227" s="13"/>
      <c r="FA227" s="13"/>
      <c r="FB227" s="13"/>
    </row>
    <row r="228" spans="14:158" hidden="1" x14ac:dyDescent="0.2">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BR228" s="13"/>
      <c r="BS228" s="13"/>
      <c r="BT228" s="13"/>
      <c r="BU228" s="13"/>
      <c r="BV228" s="13"/>
      <c r="BW228" s="13"/>
      <c r="BX228" s="13"/>
      <c r="BY228" s="13"/>
      <c r="BZ228" s="13"/>
      <c r="CA228" s="13"/>
      <c r="CB228" s="13"/>
      <c r="CC228" s="13"/>
      <c r="CD228" s="13"/>
      <c r="CE228" s="13"/>
      <c r="CF228" s="13"/>
      <c r="CG228" s="13"/>
      <c r="CH228" s="13"/>
      <c r="CI228" s="13"/>
      <c r="CJ228" s="13"/>
      <c r="CK228" s="13"/>
      <c r="CL228" s="13"/>
      <c r="CM228" s="13"/>
      <c r="CN228" s="13"/>
      <c r="CO228" s="13"/>
      <c r="CP228" s="13"/>
      <c r="CQ228" s="13"/>
      <c r="CR228" s="13"/>
      <c r="CS228" s="13"/>
      <c r="CT228" s="13"/>
      <c r="CU228" s="13"/>
      <c r="CV228" s="13"/>
      <c r="CW228" s="13"/>
      <c r="CX228" s="13"/>
      <c r="CY228" s="13"/>
      <c r="CZ228" s="13"/>
      <c r="DA228" s="13"/>
      <c r="DB228" s="13"/>
      <c r="DC228" s="13"/>
      <c r="DD228" s="13"/>
      <c r="DE228" s="13"/>
      <c r="DF228" s="13"/>
      <c r="DG228" s="13"/>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c r="EU228" s="13"/>
      <c r="EV228" s="13"/>
      <c r="EW228" s="13"/>
      <c r="EX228" s="13"/>
      <c r="EY228" s="13"/>
      <c r="EZ228" s="13"/>
      <c r="FA228" s="13"/>
      <c r="FB228" s="13"/>
    </row>
    <row r="229" spans="14:158" hidden="1" x14ac:dyDescent="0.2">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BR229" s="13"/>
      <c r="BS229" s="13"/>
      <c r="BT229" s="13"/>
      <c r="BU229" s="13"/>
      <c r="BV229" s="13"/>
      <c r="BW229" s="13"/>
      <c r="BX229" s="13"/>
      <c r="BY229" s="13"/>
      <c r="BZ229" s="13"/>
      <c r="CA229" s="13"/>
      <c r="CB229" s="13"/>
      <c r="CC229" s="13"/>
      <c r="CD229" s="13"/>
      <c r="CE229" s="13"/>
      <c r="CF229" s="13"/>
      <c r="CG229" s="13"/>
      <c r="CH229" s="13"/>
      <c r="CI229" s="13"/>
      <c r="CJ229" s="13"/>
      <c r="CK229" s="13"/>
      <c r="CL229" s="13"/>
      <c r="CM229" s="13"/>
      <c r="CN229" s="13"/>
      <c r="CO229" s="13"/>
      <c r="CP229" s="13"/>
      <c r="CQ229" s="13"/>
      <c r="CR229" s="13"/>
      <c r="CS229" s="13"/>
      <c r="CT229" s="13"/>
      <c r="CU229" s="13"/>
      <c r="CV229" s="13"/>
      <c r="CW229" s="13"/>
      <c r="CX229" s="13"/>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EV229" s="13"/>
      <c r="EW229" s="13"/>
      <c r="EX229" s="13"/>
      <c r="EY229" s="13"/>
      <c r="EZ229" s="13"/>
      <c r="FA229" s="13"/>
      <c r="FB229" s="13"/>
    </row>
    <row r="230" spans="14:158" hidden="1" x14ac:dyDescent="0.2">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BR230" s="13"/>
      <c r="BS230" s="13"/>
      <c r="BT230" s="13"/>
      <c r="BU230" s="13"/>
      <c r="BV230" s="13"/>
      <c r="BW230" s="13"/>
      <c r="BX230" s="13"/>
      <c r="BY230" s="13"/>
      <c r="BZ230" s="13"/>
      <c r="CA230" s="13"/>
      <c r="CB230" s="13"/>
      <c r="CC230" s="13"/>
      <c r="CD230" s="13"/>
      <c r="CE230" s="13"/>
      <c r="CF230" s="13"/>
      <c r="CG230" s="13"/>
      <c r="CH230" s="13"/>
      <c r="CI230" s="13"/>
      <c r="CJ230" s="13"/>
      <c r="CK230" s="13"/>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EV230" s="13"/>
      <c r="EW230" s="13"/>
      <c r="EX230" s="13"/>
      <c r="EY230" s="13"/>
      <c r="EZ230" s="13"/>
      <c r="FA230" s="13"/>
      <c r="FB230" s="13"/>
    </row>
    <row r="231" spans="14:158" hidden="1" x14ac:dyDescent="0.2">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BR231" s="13"/>
      <c r="BS231" s="13"/>
      <c r="BT231" s="13"/>
      <c r="BU231" s="13"/>
      <c r="BV231" s="13"/>
      <c r="BW231" s="13"/>
      <c r="BX231" s="13"/>
      <c r="BY231" s="13"/>
      <c r="BZ231" s="13"/>
      <c r="CA231" s="13"/>
      <c r="CB231" s="13"/>
      <c r="CC231" s="13"/>
      <c r="CD231" s="13"/>
      <c r="CE231" s="13"/>
      <c r="CF231" s="13"/>
      <c r="CG231" s="13"/>
      <c r="CH231" s="13"/>
      <c r="CI231" s="13"/>
      <c r="CJ231" s="13"/>
      <c r="CK231" s="13"/>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EV231" s="13"/>
      <c r="EW231" s="13"/>
      <c r="EX231" s="13"/>
      <c r="EY231" s="13"/>
      <c r="EZ231" s="13"/>
      <c r="FA231" s="13"/>
      <c r="FB231" s="13"/>
    </row>
    <row r="232" spans="14:158" hidden="1" x14ac:dyDescent="0.2">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BR232" s="13"/>
      <c r="BS232" s="13"/>
      <c r="BT232" s="13"/>
      <c r="BU232" s="13"/>
      <c r="BV232" s="13"/>
      <c r="BW232" s="13"/>
      <c r="BX232" s="13"/>
      <c r="BY232" s="13"/>
      <c r="BZ232" s="13"/>
      <c r="CA232" s="13"/>
      <c r="CB232" s="13"/>
      <c r="CC232" s="13"/>
      <c r="CD232" s="13"/>
      <c r="CE232" s="13"/>
      <c r="CF232" s="13"/>
      <c r="CG232" s="13"/>
      <c r="CH232" s="13"/>
      <c r="CI232" s="13"/>
      <c r="CJ232" s="13"/>
      <c r="CK232" s="13"/>
      <c r="CL232" s="13"/>
      <c r="CM232" s="13"/>
      <c r="CN232" s="13"/>
      <c r="CO232" s="13"/>
      <c r="CP232" s="13"/>
      <c r="CQ232" s="13"/>
      <c r="CR232" s="13"/>
      <c r="CS232" s="13"/>
      <c r="CT232" s="13"/>
      <c r="CU232" s="13"/>
      <c r="CV232" s="13"/>
      <c r="CW232" s="13"/>
      <c r="CX232" s="13"/>
      <c r="CY232" s="13"/>
      <c r="CZ232" s="13"/>
      <c r="DA232" s="13"/>
      <c r="DB232" s="13"/>
      <c r="DC232" s="13"/>
      <c r="DD232" s="13"/>
      <c r="DE232" s="13"/>
      <c r="DF232" s="13"/>
      <c r="DG232" s="13"/>
      <c r="DH232" s="13"/>
      <c r="DI232" s="13"/>
      <c r="DJ232" s="13"/>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c r="EU232" s="13"/>
      <c r="EV232" s="13"/>
      <c r="EW232" s="13"/>
      <c r="EX232" s="13"/>
      <c r="EY232" s="13"/>
      <c r="EZ232" s="13"/>
      <c r="FA232" s="13"/>
      <c r="FB232" s="13"/>
    </row>
    <row r="233" spans="14:158" hidden="1" x14ac:dyDescent="0.2">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BR233" s="13"/>
      <c r="BS233" s="13"/>
      <c r="BT233" s="13"/>
      <c r="BU233" s="13"/>
      <c r="BV233" s="13"/>
      <c r="BW233" s="13"/>
      <c r="BX233" s="13"/>
      <c r="BY233" s="13"/>
      <c r="BZ233" s="13"/>
      <c r="CA233" s="13"/>
      <c r="CB233" s="13"/>
      <c r="CC233" s="13"/>
      <c r="CD233" s="13"/>
      <c r="CE233" s="13"/>
      <c r="CF233" s="13"/>
      <c r="CG233" s="13"/>
      <c r="CH233" s="13"/>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c r="EV233" s="13"/>
      <c r="EW233" s="13"/>
      <c r="EX233" s="13"/>
      <c r="EY233" s="13"/>
      <c r="EZ233" s="13"/>
      <c r="FA233" s="13"/>
      <c r="FB233" s="13"/>
    </row>
    <row r="234" spans="14:158" x14ac:dyDescent="0.2">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13"/>
      <c r="BS234" s="13"/>
      <c r="BT234" s="13"/>
      <c r="BU234" s="13"/>
      <c r="BV234" s="13"/>
      <c r="BW234" s="13"/>
      <c r="BX234" s="13"/>
      <c r="BY234" s="13"/>
      <c r="BZ234" s="13"/>
      <c r="CA234" s="13"/>
      <c r="CB234" s="13"/>
      <c r="CC234" s="13"/>
      <c r="CD234" s="13"/>
      <c r="CE234" s="13"/>
      <c r="CF234" s="13"/>
      <c r="CG234" s="13"/>
      <c r="CH234" s="13"/>
      <c r="CI234" s="13"/>
      <c r="CJ234" s="13"/>
      <c r="CK234" s="13"/>
      <c r="CL234" s="13"/>
      <c r="CM234" s="13"/>
      <c r="CN234" s="13"/>
      <c r="CO234" s="13"/>
      <c r="CP234" s="13"/>
      <c r="CQ234" s="13"/>
      <c r="CR234" s="13"/>
      <c r="CS234" s="13"/>
      <c r="CT234" s="13"/>
      <c r="CU234" s="13"/>
      <c r="CV234" s="13"/>
      <c r="CW234" s="13"/>
      <c r="CX234" s="13"/>
      <c r="CY234" s="13"/>
      <c r="CZ234" s="13"/>
      <c r="DA234" s="13"/>
      <c r="DB234" s="13"/>
      <c r="DC234" s="13"/>
      <c r="DD234" s="13"/>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EU234" s="13"/>
      <c r="EV234" s="13"/>
      <c r="EW234" s="13"/>
      <c r="EX234" s="13"/>
      <c r="EY234" s="13"/>
      <c r="EZ234" s="13"/>
      <c r="FA234" s="13"/>
      <c r="FB234" s="13"/>
    </row>
    <row r="235" spans="14:158" x14ac:dyDescent="0.2">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13"/>
      <c r="BS235" s="13"/>
      <c r="BT235" s="13"/>
      <c r="BU235" s="13"/>
      <c r="BV235" s="13"/>
      <c r="BW235" s="13"/>
      <c r="BX235" s="13"/>
      <c r="BY235" s="13"/>
      <c r="BZ235" s="13"/>
      <c r="CA235" s="13"/>
      <c r="CB235" s="13"/>
      <c r="CC235" s="13"/>
      <c r="CD235" s="13"/>
      <c r="CE235" s="13"/>
      <c r="CF235" s="13"/>
      <c r="CG235" s="13"/>
      <c r="CH235" s="13"/>
      <c r="CI235" s="13"/>
      <c r="CJ235" s="13"/>
      <c r="CK235" s="13"/>
      <c r="CL235" s="13"/>
      <c r="CM235" s="13"/>
      <c r="CN235" s="13"/>
      <c r="CO235" s="13"/>
      <c r="CP235" s="13"/>
      <c r="CQ235" s="13"/>
      <c r="CR235" s="13"/>
      <c r="CS235" s="13"/>
      <c r="CT235" s="13"/>
      <c r="CU235" s="13"/>
      <c r="CV235" s="13"/>
      <c r="CW235" s="13"/>
      <c r="CX235" s="13"/>
      <c r="CY235" s="13"/>
      <c r="CZ235" s="13"/>
      <c r="DA235" s="13"/>
      <c r="DB235" s="13"/>
      <c r="DC235" s="13"/>
      <c r="DD235" s="13"/>
      <c r="DE235" s="13"/>
      <c r="DF235" s="13"/>
      <c r="DG235" s="13"/>
      <c r="DH235" s="13"/>
      <c r="DI235" s="13"/>
      <c r="DJ235" s="13"/>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3"/>
      <c r="EM235" s="13"/>
      <c r="EN235" s="13"/>
      <c r="EO235" s="13"/>
      <c r="EP235" s="13"/>
      <c r="EQ235" s="13"/>
      <c r="ER235" s="13"/>
      <c r="ES235" s="13"/>
      <c r="ET235" s="13"/>
      <c r="EU235" s="13"/>
      <c r="EV235" s="13"/>
      <c r="EW235" s="13"/>
      <c r="EX235" s="13"/>
      <c r="EY235" s="13"/>
      <c r="EZ235" s="13"/>
      <c r="FA235" s="13"/>
      <c r="FB235" s="13"/>
    </row>
    <row r="236" spans="14:158" x14ac:dyDescent="0.2">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c r="BS236" s="13"/>
      <c r="BT236" s="13"/>
      <c r="BU236" s="13"/>
      <c r="BV236" s="13"/>
      <c r="BW236" s="13"/>
      <c r="BX236" s="13"/>
      <c r="BY236" s="13"/>
      <c r="BZ236" s="13"/>
      <c r="CA236" s="13"/>
      <c r="CB236" s="13"/>
      <c r="CC236" s="13"/>
      <c r="CD236" s="13"/>
      <c r="CE236" s="13"/>
      <c r="CF236" s="13"/>
      <c r="CG236" s="13"/>
      <c r="CH236" s="13"/>
      <c r="CI236" s="13"/>
      <c r="CJ236" s="13"/>
      <c r="CK236" s="13"/>
      <c r="CL236" s="13"/>
      <c r="CM236" s="13"/>
      <c r="CN236" s="13"/>
      <c r="CO236" s="13"/>
      <c r="CP236" s="13"/>
      <c r="CQ236" s="13"/>
      <c r="CR236" s="13"/>
      <c r="CS236" s="13"/>
      <c r="CT236" s="13"/>
      <c r="CU236" s="13"/>
      <c r="CV236" s="13"/>
      <c r="CW236" s="13"/>
      <c r="CX236" s="13"/>
      <c r="CY236" s="13"/>
      <c r="CZ236" s="13"/>
      <c r="DA236" s="13"/>
      <c r="DB236" s="13"/>
      <c r="DC236" s="13"/>
      <c r="DD236" s="13"/>
      <c r="DE236" s="13"/>
      <c r="DF236" s="13"/>
      <c r="DG236" s="13"/>
      <c r="DH236" s="13"/>
      <c r="DI236" s="13"/>
      <c r="DJ236" s="13"/>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U236" s="13"/>
      <c r="EV236" s="13"/>
      <c r="EW236" s="13"/>
      <c r="EX236" s="13"/>
      <c r="EY236" s="13"/>
      <c r="EZ236" s="13"/>
      <c r="FA236" s="13"/>
      <c r="FB236" s="13"/>
    </row>
    <row r="237" spans="14:158" x14ac:dyDescent="0.2">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c r="BV237" s="13"/>
      <c r="BW237" s="13"/>
      <c r="BX237" s="13"/>
      <c r="BY237" s="13"/>
      <c r="BZ237" s="13"/>
      <c r="CA237" s="13"/>
      <c r="CB237" s="13"/>
      <c r="CC237" s="13"/>
      <c r="CD237" s="13"/>
      <c r="CE237" s="13"/>
      <c r="CF237" s="13"/>
      <c r="CG237" s="13"/>
      <c r="CH237" s="13"/>
      <c r="CI237" s="13"/>
      <c r="CJ237" s="13"/>
      <c r="CK237" s="13"/>
      <c r="CL237" s="13"/>
      <c r="CM237" s="13"/>
      <c r="CN237" s="13"/>
      <c r="CO237" s="13"/>
      <c r="CP237" s="13"/>
      <c r="CQ237" s="13"/>
      <c r="CR237" s="13"/>
      <c r="CS237" s="13"/>
      <c r="CT237" s="13"/>
      <c r="CU237" s="13"/>
      <c r="CV237" s="13"/>
      <c r="CW237" s="13"/>
      <c r="CX237" s="13"/>
      <c r="CY237" s="13"/>
      <c r="CZ237" s="13"/>
      <c r="DA237" s="13"/>
      <c r="DB237" s="13"/>
      <c r="DC237" s="13"/>
      <c r="DD237" s="13"/>
      <c r="DE237" s="13"/>
      <c r="DF237" s="13"/>
      <c r="DG237" s="13"/>
      <c r="DH237" s="13"/>
      <c r="DI237" s="13"/>
      <c r="DJ237" s="13"/>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U237" s="13"/>
      <c r="EV237" s="13"/>
      <c r="EW237" s="13"/>
      <c r="EX237" s="13"/>
      <c r="EY237" s="13"/>
      <c r="EZ237" s="13"/>
      <c r="FA237" s="13"/>
      <c r="FB237" s="13"/>
    </row>
    <row r="238" spans="14:158" x14ac:dyDescent="0.2">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c r="BV238" s="13"/>
      <c r="BW238" s="13"/>
      <c r="BX238" s="13"/>
      <c r="BY238" s="13"/>
      <c r="BZ238" s="13"/>
      <c r="CA238" s="13"/>
      <c r="CB238" s="13"/>
      <c r="CC238" s="13"/>
      <c r="CD238" s="13"/>
      <c r="CE238" s="13"/>
      <c r="CF238" s="13"/>
      <c r="CG238" s="13"/>
      <c r="CH238" s="13"/>
      <c r="CI238" s="13"/>
      <c r="CJ238" s="13"/>
      <c r="CK238" s="13"/>
      <c r="CL238" s="13"/>
      <c r="CM238" s="13"/>
      <c r="CN238" s="13"/>
      <c r="CO238" s="13"/>
      <c r="CP238" s="13"/>
      <c r="CQ238" s="13"/>
      <c r="CR238" s="13"/>
      <c r="CS238" s="13"/>
      <c r="CT238" s="13"/>
      <c r="CU238" s="13"/>
      <c r="CV238" s="13"/>
      <c r="CW238" s="13"/>
      <c r="CX238" s="13"/>
      <c r="CY238" s="13"/>
      <c r="CZ238" s="13"/>
      <c r="DA238" s="13"/>
      <c r="DB238" s="13"/>
      <c r="DC238" s="13"/>
      <c r="DD238" s="13"/>
      <c r="DE238" s="13"/>
      <c r="DF238" s="13"/>
      <c r="DG238" s="13"/>
      <c r="DH238" s="13"/>
      <c r="DI238" s="13"/>
      <c r="DJ238" s="13"/>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c r="EU238" s="13"/>
      <c r="EV238" s="13"/>
      <c r="EW238" s="13"/>
      <c r="EX238" s="13"/>
      <c r="EY238" s="13"/>
      <c r="EZ238" s="13"/>
      <c r="FA238" s="13"/>
      <c r="FB238" s="13"/>
    </row>
    <row r="239" spans="14:158" x14ac:dyDescent="0.2">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c r="BS239" s="13"/>
      <c r="BT239" s="13"/>
      <c r="BU239" s="13"/>
      <c r="BV239" s="13"/>
      <c r="BW239" s="13"/>
      <c r="BX239" s="13"/>
      <c r="BY239" s="13"/>
      <c r="BZ239" s="13"/>
      <c r="CA239" s="13"/>
      <c r="CB239" s="13"/>
      <c r="CC239" s="13"/>
      <c r="CD239" s="13"/>
      <c r="CE239" s="13"/>
      <c r="CF239" s="13"/>
      <c r="CG239" s="13"/>
      <c r="CH239" s="13"/>
      <c r="CI239" s="13"/>
      <c r="CJ239" s="13"/>
      <c r="CK239" s="13"/>
      <c r="CL239" s="13"/>
      <c r="CM239" s="13"/>
      <c r="CN239" s="13"/>
      <c r="CO239" s="13"/>
      <c r="CP239" s="13"/>
      <c r="CQ239" s="13"/>
      <c r="CR239" s="13"/>
      <c r="CS239" s="13"/>
      <c r="CT239" s="13"/>
      <c r="CU239" s="13"/>
      <c r="CV239" s="13"/>
      <c r="CW239" s="13"/>
      <c r="CX239" s="13"/>
      <c r="CY239" s="13"/>
      <c r="CZ239" s="13"/>
      <c r="DA239" s="13"/>
      <c r="DB239" s="13"/>
      <c r="DC239" s="13"/>
      <c r="DD239" s="13"/>
      <c r="DE239" s="13"/>
      <c r="DF239" s="13"/>
      <c r="DG239" s="13"/>
      <c r="DH239" s="13"/>
      <c r="DI239" s="13"/>
      <c r="DJ239" s="13"/>
      <c r="DK239" s="13"/>
      <c r="DL239" s="13"/>
      <c r="DM239" s="13"/>
      <c r="DN239" s="13"/>
      <c r="DO239" s="13"/>
      <c r="DP239" s="13"/>
      <c r="DQ239" s="13"/>
      <c r="DR239" s="13"/>
      <c r="DS239" s="13"/>
      <c r="DT239" s="13"/>
      <c r="DU239" s="13"/>
      <c r="DV239" s="13"/>
      <c r="DW239" s="13"/>
      <c r="DX239" s="13"/>
      <c r="DY239" s="13"/>
      <c r="DZ239" s="13"/>
      <c r="EA239" s="13"/>
      <c r="EB239" s="13"/>
      <c r="EC239" s="13"/>
      <c r="ED239" s="13"/>
      <c r="EE239" s="13"/>
      <c r="EF239" s="13"/>
      <c r="EG239" s="13"/>
      <c r="EH239" s="13"/>
      <c r="EI239" s="13"/>
      <c r="EJ239" s="13"/>
      <c r="EK239" s="13"/>
      <c r="EL239" s="13"/>
      <c r="EM239" s="13"/>
      <c r="EN239" s="13"/>
      <c r="EO239" s="13"/>
      <c r="EP239" s="13"/>
      <c r="EQ239" s="13"/>
      <c r="ER239" s="13"/>
      <c r="ES239" s="13"/>
      <c r="ET239" s="13"/>
      <c r="EU239" s="13"/>
      <c r="EV239" s="13"/>
      <c r="EW239" s="13"/>
      <c r="EX239" s="13"/>
      <c r="EY239" s="13"/>
      <c r="EZ239" s="13"/>
      <c r="FA239" s="13"/>
      <c r="FB239" s="13"/>
    </row>
    <row r="240" spans="14:158" x14ac:dyDescent="0.2">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c r="BS240" s="13"/>
      <c r="BT240" s="13"/>
      <c r="BU240" s="13"/>
      <c r="BV240" s="13"/>
      <c r="BW240" s="13"/>
      <c r="BX240" s="13"/>
      <c r="BY240" s="13"/>
      <c r="BZ240" s="13"/>
      <c r="CA240" s="13"/>
      <c r="CB240" s="13"/>
      <c r="CC240" s="13"/>
      <c r="CD240" s="13"/>
      <c r="CE240" s="13"/>
      <c r="CF240" s="13"/>
      <c r="CG240" s="13"/>
      <c r="CH240" s="13"/>
      <c r="CI240" s="13"/>
      <c r="CJ240" s="13"/>
      <c r="CK240" s="13"/>
      <c r="CL240" s="13"/>
      <c r="CM240" s="13"/>
      <c r="CN240" s="13"/>
      <c r="CO240" s="13"/>
      <c r="CP240" s="13"/>
      <c r="CQ240" s="13"/>
      <c r="CR240" s="13"/>
      <c r="CS240" s="13"/>
      <c r="CT240" s="13"/>
      <c r="CU240" s="13"/>
      <c r="CV240" s="13"/>
      <c r="CW240" s="13"/>
      <c r="CX240" s="13"/>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c r="DV240" s="13"/>
      <c r="DW240" s="13"/>
      <c r="DX240" s="13"/>
      <c r="DY240" s="13"/>
      <c r="DZ240" s="13"/>
      <c r="EA240" s="13"/>
      <c r="EB240" s="13"/>
      <c r="EC240" s="13"/>
      <c r="ED240" s="13"/>
      <c r="EE240" s="13"/>
      <c r="EF240" s="13"/>
      <c r="EG240" s="13"/>
      <c r="EH240" s="13"/>
      <c r="EI240" s="13"/>
      <c r="EJ240" s="13"/>
      <c r="EK240" s="13"/>
      <c r="EL240" s="13"/>
      <c r="EM240" s="13"/>
      <c r="EN240" s="13"/>
      <c r="EO240" s="13"/>
      <c r="EP240" s="13"/>
      <c r="EQ240" s="13"/>
      <c r="ER240" s="13"/>
      <c r="ES240" s="13"/>
      <c r="ET240" s="13"/>
      <c r="EU240" s="13"/>
      <c r="EV240" s="13"/>
      <c r="EW240" s="13"/>
      <c r="EX240" s="13"/>
      <c r="EY240" s="13"/>
      <c r="EZ240" s="13"/>
      <c r="FA240" s="13"/>
      <c r="FB240" s="13"/>
    </row>
    <row r="241" spans="14:158" x14ac:dyDescent="0.2">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BQ241" s="13"/>
      <c r="BR241" s="13"/>
      <c r="BS241" s="13"/>
      <c r="BT241" s="13"/>
      <c r="BU241" s="13"/>
      <c r="BV241" s="13"/>
      <c r="BW241" s="13"/>
      <c r="BX241" s="13"/>
      <c r="BY241" s="13"/>
      <c r="BZ241" s="13"/>
      <c r="CA241" s="13"/>
      <c r="CB241" s="13"/>
      <c r="CC241" s="13"/>
      <c r="CD241" s="13"/>
      <c r="CE241" s="13"/>
      <c r="CF241" s="13"/>
      <c r="CG241" s="13"/>
      <c r="CH241" s="13"/>
      <c r="CI241" s="13"/>
      <c r="CJ241" s="13"/>
      <c r="CK241" s="13"/>
      <c r="CL241" s="13"/>
      <c r="CM241" s="13"/>
      <c r="CN241" s="13"/>
      <c r="CO241" s="13"/>
      <c r="CP241" s="13"/>
      <c r="CQ241" s="13"/>
      <c r="CR241" s="13"/>
      <c r="CS241" s="13"/>
      <c r="CT241" s="13"/>
      <c r="CU241" s="13"/>
      <c r="CV241" s="13"/>
      <c r="CW241" s="13"/>
      <c r="CX241" s="13"/>
      <c r="CY241" s="13"/>
      <c r="CZ241" s="13"/>
      <c r="DA241" s="13"/>
      <c r="DB241" s="13"/>
      <c r="DC241" s="13"/>
      <c r="DD241" s="13"/>
      <c r="DE241" s="13"/>
      <c r="DF241" s="13"/>
      <c r="DG241" s="13"/>
      <c r="DH241" s="13"/>
      <c r="DI241" s="13"/>
      <c r="DJ241" s="13"/>
      <c r="DK241" s="13"/>
      <c r="DL241" s="13"/>
      <c r="DM241" s="13"/>
      <c r="DN241" s="13"/>
      <c r="DO241" s="13"/>
      <c r="DP241" s="13"/>
      <c r="DQ241" s="13"/>
      <c r="DR241" s="13"/>
      <c r="DS241" s="13"/>
      <c r="DT241" s="13"/>
      <c r="DU241" s="13"/>
      <c r="DV241" s="13"/>
      <c r="DW241" s="13"/>
      <c r="DX241" s="13"/>
      <c r="DY241" s="13"/>
      <c r="DZ241" s="13"/>
      <c r="EA241" s="13"/>
      <c r="EB241" s="13"/>
      <c r="EC241" s="13"/>
      <c r="ED241" s="13"/>
      <c r="EE241" s="13"/>
      <c r="EF241" s="13"/>
      <c r="EG241" s="13"/>
      <c r="EH241" s="13"/>
      <c r="EI241" s="13"/>
      <c r="EJ241" s="13"/>
      <c r="EK241" s="13"/>
      <c r="EL241" s="13"/>
      <c r="EM241" s="13"/>
      <c r="EN241" s="13"/>
      <c r="EO241" s="13"/>
      <c r="EP241" s="13"/>
      <c r="EQ241" s="13"/>
      <c r="ER241" s="13"/>
      <c r="ES241" s="13"/>
      <c r="ET241" s="13"/>
      <c r="EU241" s="13"/>
      <c r="EV241" s="13"/>
      <c r="EW241" s="13"/>
      <c r="EX241" s="13"/>
      <c r="EY241" s="13"/>
      <c r="EZ241" s="13"/>
      <c r="FA241" s="13"/>
      <c r="FB241" s="13"/>
    </row>
    <row r="242" spans="14:158" x14ac:dyDescent="0.2">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c r="BL242" s="13"/>
      <c r="BM242" s="13"/>
      <c r="BN242" s="13"/>
      <c r="BO242" s="13"/>
      <c r="BP242" s="13"/>
      <c r="BQ242" s="13"/>
      <c r="BR242" s="13"/>
      <c r="BS242" s="13"/>
      <c r="BT242" s="13"/>
      <c r="BU242" s="13"/>
      <c r="BV242" s="13"/>
      <c r="BW242" s="13"/>
      <c r="BX242" s="13"/>
      <c r="BY242" s="13"/>
      <c r="BZ242" s="13"/>
      <c r="CA242" s="13"/>
      <c r="CB242" s="13"/>
      <c r="CC242" s="13"/>
      <c r="CD242" s="13"/>
      <c r="CE242" s="13"/>
      <c r="CF242" s="13"/>
      <c r="CG242" s="13"/>
      <c r="CH242" s="13"/>
      <c r="CI242" s="13"/>
      <c r="CJ242" s="13"/>
      <c r="CK242" s="13"/>
      <c r="CL242" s="13"/>
      <c r="CM242" s="13"/>
      <c r="CN242" s="13"/>
      <c r="CO242" s="13"/>
      <c r="CP242" s="13"/>
      <c r="CQ242" s="13"/>
      <c r="CR242" s="13"/>
      <c r="CS242" s="13"/>
      <c r="CT242" s="13"/>
      <c r="CU242" s="13"/>
      <c r="CV242" s="13"/>
      <c r="CW242" s="13"/>
      <c r="CX242" s="13"/>
      <c r="CY242" s="13"/>
      <c r="CZ242" s="13"/>
      <c r="DA242" s="13"/>
      <c r="DB242" s="13"/>
      <c r="DC242" s="13"/>
      <c r="DD242" s="13"/>
      <c r="DE242" s="13"/>
      <c r="DF242" s="13"/>
      <c r="DG242" s="13"/>
      <c r="DH242" s="13"/>
      <c r="DI242" s="13"/>
      <c r="DJ242" s="13"/>
      <c r="DK242" s="13"/>
      <c r="DL242" s="13"/>
      <c r="DM242" s="13"/>
      <c r="DN242" s="13"/>
      <c r="DO242" s="13"/>
      <c r="DP242" s="13"/>
      <c r="DQ242" s="13"/>
      <c r="DR242" s="13"/>
      <c r="DS242" s="13"/>
      <c r="DT242" s="13"/>
      <c r="DU242" s="13"/>
      <c r="DV242" s="13"/>
      <c r="DW242" s="13"/>
      <c r="DX242" s="13"/>
      <c r="DY242" s="13"/>
      <c r="DZ242" s="13"/>
      <c r="EA242" s="13"/>
      <c r="EB242" s="13"/>
      <c r="EC242" s="13"/>
      <c r="ED242" s="13"/>
      <c r="EE242" s="13"/>
      <c r="EF242" s="13"/>
      <c r="EG242" s="13"/>
      <c r="EH242" s="13"/>
      <c r="EI242" s="13"/>
      <c r="EJ242" s="13"/>
      <c r="EK242" s="13"/>
      <c r="EL242" s="13"/>
      <c r="EM242" s="13"/>
      <c r="EN242" s="13"/>
      <c r="EO242" s="13"/>
      <c r="EP242" s="13"/>
      <c r="EQ242" s="13"/>
      <c r="ER242" s="13"/>
      <c r="ES242" s="13"/>
      <c r="ET242" s="13"/>
      <c r="EU242" s="13"/>
      <c r="EV242" s="13"/>
      <c r="EW242" s="13"/>
      <c r="EX242" s="13"/>
      <c r="EY242" s="13"/>
      <c r="EZ242" s="13"/>
      <c r="FA242" s="13"/>
      <c r="FB242" s="13"/>
    </row>
    <row r="243" spans="14:158" x14ac:dyDescent="0.2">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c r="BL243" s="13"/>
      <c r="BM243" s="13"/>
      <c r="BN243" s="13"/>
      <c r="BO243" s="13"/>
      <c r="BP243" s="13"/>
      <c r="BQ243" s="13"/>
      <c r="BR243" s="13"/>
      <c r="BS243" s="13"/>
      <c r="BT243" s="13"/>
      <c r="BU243" s="13"/>
      <c r="BV243" s="13"/>
      <c r="BW243" s="13"/>
      <c r="BX243" s="13"/>
      <c r="BY243" s="13"/>
      <c r="BZ243" s="13"/>
      <c r="CA243" s="13"/>
      <c r="CB243" s="13"/>
      <c r="CC243" s="13"/>
      <c r="CD243" s="13"/>
      <c r="CE243" s="13"/>
      <c r="CF243" s="13"/>
      <c r="CG243" s="13"/>
      <c r="CH243" s="13"/>
      <c r="CI243" s="13"/>
      <c r="CJ243" s="13"/>
      <c r="CK243" s="13"/>
      <c r="CL243" s="13"/>
      <c r="CM243" s="13"/>
      <c r="CN243" s="13"/>
      <c r="CO243" s="13"/>
      <c r="CP243" s="13"/>
      <c r="CQ243" s="13"/>
      <c r="CR243" s="13"/>
      <c r="CS243" s="13"/>
      <c r="CT243" s="13"/>
      <c r="CU243" s="13"/>
      <c r="CV243" s="13"/>
      <c r="CW243" s="13"/>
      <c r="CX243" s="13"/>
      <c r="CY243" s="13"/>
      <c r="CZ243" s="13"/>
      <c r="DA243" s="13"/>
      <c r="DB243" s="13"/>
      <c r="DC243" s="13"/>
      <c r="DD243" s="13"/>
      <c r="DE243" s="13"/>
      <c r="DF243" s="13"/>
      <c r="DG243" s="13"/>
      <c r="DH243" s="13"/>
      <c r="DI243" s="13"/>
      <c r="DJ243" s="13"/>
      <c r="DK243" s="13"/>
      <c r="DL243" s="13"/>
      <c r="DM243" s="13"/>
      <c r="DN243" s="13"/>
      <c r="DO243" s="13"/>
      <c r="DP243" s="13"/>
      <c r="DQ243" s="13"/>
      <c r="DR243" s="13"/>
      <c r="DS243" s="13"/>
      <c r="DT243" s="13"/>
      <c r="DU243" s="13"/>
      <c r="DV243" s="13"/>
      <c r="DW243" s="13"/>
      <c r="DX243" s="13"/>
      <c r="DY243" s="13"/>
      <c r="DZ243" s="13"/>
      <c r="EA243" s="13"/>
      <c r="EB243" s="13"/>
      <c r="EC243" s="13"/>
      <c r="ED243" s="13"/>
      <c r="EE243" s="13"/>
      <c r="EF243" s="13"/>
      <c r="EG243" s="13"/>
      <c r="EH243" s="13"/>
      <c r="EI243" s="13"/>
      <c r="EJ243" s="13"/>
      <c r="EK243" s="13"/>
      <c r="EL243" s="13"/>
      <c r="EM243" s="13"/>
      <c r="EN243" s="13"/>
      <c r="EO243" s="13"/>
      <c r="EP243" s="13"/>
      <c r="EQ243" s="13"/>
      <c r="ER243" s="13"/>
      <c r="ES243" s="13"/>
      <c r="ET243" s="13"/>
      <c r="EU243" s="13"/>
      <c r="EV243" s="13"/>
      <c r="EW243" s="13"/>
      <c r="EX243" s="13"/>
      <c r="EY243" s="13"/>
      <c r="EZ243" s="13"/>
      <c r="FA243" s="13"/>
      <c r="FB243" s="13"/>
    </row>
    <row r="244" spans="14:158" x14ac:dyDescent="0.2">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c r="BS244" s="13"/>
      <c r="BT244" s="13"/>
      <c r="BU244" s="13"/>
      <c r="BV244" s="13"/>
      <c r="BW244" s="13"/>
      <c r="BX244" s="13"/>
      <c r="BY244" s="13"/>
      <c r="BZ244" s="13"/>
      <c r="CA244" s="13"/>
      <c r="CB244" s="13"/>
      <c r="CC244" s="13"/>
      <c r="CD244" s="13"/>
      <c r="CE244" s="13"/>
      <c r="CF244" s="13"/>
      <c r="CG244" s="13"/>
      <c r="CH244" s="13"/>
      <c r="CI244" s="13"/>
      <c r="CJ244" s="13"/>
      <c r="CK244" s="13"/>
      <c r="CL244" s="13"/>
      <c r="CM244" s="13"/>
      <c r="CN244" s="13"/>
      <c r="CO244" s="13"/>
      <c r="CP244" s="13"/>
      <c r="CQ244" s="13"/>
      <c r="CR244" s="13"/>
      <c r="CS244" s="13"/>
      <c r="CT244" s="13"/>
      <c r="CU244" s="13"/>
      <c r="CV244" s="13"/>
      <c r="CW244" s="13"/>
      <c r="CX244" s="13"/>
      <c r="CY244" s="13"/>
      <c r="CZ244" s="13"/>
      <c r="DA244" s="13"/>
      <c r="DB244" s="13"/>
      <c r="DC244" s="13"/>
      <c r="DD244" s="13"/>
      <c r="DE244" s="13"/>
      <c r="DF244" s="13"/>
      <c r="DG244" s="13"/>
      <c r="DH244" s="13"/>
      <c r="DI244" s="13"/>
      <c r="DJ244" s="13"/>
      <c r="DK244" s="13"/>
      <c r="DL244" s="13"/>
      <c r="DM244" s="13"/>
      <c r="DN244" s="13"/>
      <c r="DO244" s="13"/>
      <c r="DP244" s="13"/>
      <c r="DQ244" s="13"/>
      <c r="DR244" s="13"/>
      <c r="DS244" s="13"/>
      <c r="DT244" s="13"/>
      <c r="DU244" s="13"/>
      <c r="DV244" s="13"/>
      <c r="DW244" s="13"/>
      <c r="DX244" s="13"/>
      <c r="DY244" s="13"/>
      <c r="DZ244" s="13"/>
      <c r="EA244" s="13"/>
      <c r="EB244" s="13"/>
      <c r="EC244" s="13"/>
      <c r="ED244" s="13"/>
      <c r="EE244" s="13"/>
      <c r="EF244" s="13"/>
      <c r="EG244" s="13"/>
      <c r="EH244" s="13"/>
      <c r="EI244" s="13"/>
      <c r="EJ244" s="13"/>
      <c r="EK244" s="13"/>
      <c r="EL244" s="13"/>
      <c r="EM244" s="13"/>
      <c r="EN244" s="13"/>
      <c r="EO244" s="13"/>
      <c r="EP244" s="13"/>
      <c r="EQ244" s="13"/>
      <c r="ER244" s="13"/>
      <c r="ES244" s="13"/>
      <c r="ET244" s="13"/>
      <c r="EU244" s="13"/>
      <c r="EV244" s="13"/>
      <c r="EW244" s="13"/>
      <c r="EX244" s="13"/>
      <c r="EY244" s="13"/>
      <c r="EZ244" s="13"/>
      <c r="FA244" s="13"/>
      <c r="FB244" s="13"/>
    </row>
    <row r="245" spans="14:158" x14ac:dyDescent="0.2">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c r="BS245" s="13"/>
      <c r="BT245" s="13"/>
      <c r="BU245" s="13"/>
      <c r="BV245" s="13"/>
      <c r="BW245" s="13"/>
      <c r="BX245" s="13"/>
      <c r="BY245" s="13"/>
      <c r="BZ245" s="13"/>
      <c r="CA245" s="13"/>
      <c r="CB245" s="13"/>
      <c r="CC245" s="13"/>
      <c r="CD245" s="13"/>
      <c r="CE245" s="13"/>
      <c r="CF245" s="13"/>
      <c r="CG245" s="13"/>
      <c r="CH245" s="13"/>
      <c r="CI245" s="13"/>
      <c r="CJ245" s="13"/>
      <c r="CK245" s="13"/>
      <c r="CL245" s="13"/>
      <c r="CM245" s="13"/>
      <c r="CN245" s="13"/>
      <c r="CO245" s="13"/>
      <c r="CP245" s="13"/>
      <c r="CQ245" s="13"/>
      <c r="CR245" s="13"/>
      <c r="CS245" s="13"/>
      <c r="CT245" s="13"/>
      <c r="CU245" s="13"/>
      <c r="CV245" s="13"/>
      <c r="CW245" s="13"/>
      <c r="CX245" s="13"/>
      <c r="CY245" s="13"/>
      <c r="CZ245" s="13"/>
      <c r="DA245" s="13"/>
      <c r="DB245" s="13"/>
      <c r="DC245" s="13"/>
      <c r="DD245" s="13"/>
      <c r="DE245" s="13"/>
      <c r="DF245" s="13"/>
      <c r="DG245" s="13"/>
      <c r="DH245" s="13"/>
      <c r="DI245" s="13"/>
      <c r="DJ245" s="13"/>
      <c r="DK245" s="13"/>
      <c r="DL245" s="13"/>
      <c r="DM245" s="13"/>
      <c r="DN245" s="13"/>
      <c r="DO245" s="13"/>
      <c r="DP245" s="13"/>
      <c r="DQ245" s="13"/>
      <c r="DR245" s="13"/>
      <c r="DS245" s="13"/>
      <c r="DT245" s="13"/>
      <c r="DU245" s="13"/>
      <c r="DV245" s="13"/>
      <c r="DW245" s="13"/>
      <c r="DX245" s="13"/>
      <c r="DY245" s="13"/>
      <c r="DZ245" s="13"/>
      <c r="EA245" s="13"/>
      <c r="EB245" s="13"/>
      <c r="EC245" s="13"/>
      <c r="ED245" s="13"/>
      <c r="EE245" s="13"/>
      <c r="EF245" s="13"/>
      <c r="EG245" s="13"/>
      <c r="EH245" s="13"/>
      <c r="EI245" s="13"/>
      <c r="EJ245" s="13"/>
      <c r="EK245" s="13"/>
      <c r="EL245" s="13"/>
      <c r="EM245" s="13"/>
      <c r="EN245" s="13"/>
      <c r="EO245" s="13"/>
      <c r="EP245" s="13"/>
      <c r="EQ245" s="13"/>
      <c r="ER245" s="13"/>
      <c r="ES245" s="13"/>
      <c r="ET245" s="13"/>
      <c r="EU245" s="13"/>
      <c r="EV245" s="13"/>
      <c r="EW245" s="13"/>
      <c r="EX245" s="13"/>
      <c r="EY245" s="13"/>
      <c r="EZ245" s="13"/>
      <c r="FA245" s="13"/>
      <c r="FB245" s="13"/>
    </row>
    <row r="246" spans="14:158" x14ac:dyDescent="0.2">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c r="BV246" s="13"/>
      <c r="BW246" s="13"/>
      <c r="BX246" s="13"/>
      <c r="BY246" s="13"/>
      <c r="BZ246" s="13"/>
      <c r="CA246" s="13"/>
      <c r="CB246" s="13"/>
      <c r="CC246" s="13"/>
      <c r="CD246" s="13"/>
      <c r="CE246" s="13"/>
      <c r="CF246" s="13"/>
      <c r="CG246" s="13"/>
      <c r="CH246" s="13"/>
      <c r="CI246" s="13"/>
      <c r="CJ246" s="13"/>
      <c r="CK246" s="13"/>
      <c r="CL246" s="13"/>
      <c r="CM246" s="13"/>
      <c r="CN246" s="13"/>
      <c r="CO246" s="13"/>
      <c r="CP246" s="13"/>
      <c r="CQ246" s="13"/>
      <c r="CR246" s="13"/>
      <c r="CS246" s="13"/>
      <c r="CT246" s="13"/>
      <c r="CU246" s="13"/>
      <c r="CV246" s="13"/>
      <c r="CW246" s="13"/>
      <c r="CX246" s="13"/>
      <c r="CY246" s="13"/>
      <c r="CZ246" s="13"/>
      <c r="DA246" s="13"/>
      <c r="DB246" s="13"/>
      <c r="DC246" s="13"/>
      <c r="DD246" s="13"/>
      <c r="DE246" s="13"/>
      <c r="DF246" s="13"/>
      <c r="DG246" s="13"/>
      <c r="DH246" s="13"/>
      <c r="DI246" s="13"/>
      <c r="DJ246" s="13"/>
      <c r="DK246" s="13"/>
      <c r="DL246" s="13"/>
      <c r="DM246" s="13"/>
      <c r="DN246" s="13"/>
      <c r="DO246" s="13"/>
      <c r="DP246" s="13"/>
      <c r="DQ246" s="13"/>
      <c r="DR246" s="13"/>
      <c r="DS246" s="13"/>
      <c r="DT246" s="13"/>
      <c r="DU246" s="13"/>
      <c r="DV246" s="13"/>
      <c r="DW246" s="13"/>
      <c r="DX246" s="13"/>
      <c r="DY246" s="13"/>
      <c r="DZ246" s="13"/>
      <c r="EA246" s="13"/>
      <c r="EB246" s="13"/>
      <c r="EC246" s="13"/>
      <c r="ED246" s="13"/>
      <c r="EE246" s="13"/>
      <c r="EF246" s="13"/>
      <c r="EG246" s="13"/>
      <c r="EH246" s="13"/>
      <c r="EI246" s="13"/>
      <c r="EJ246" s="13"/>
      <c r="EK246" s="13"/>
      <c r="EL246" s="13"/>
      <c r="EM246" s="13"/>
      <c r="EN246" s="13"/>
      <c r="EO246" s="13"/>
      <c r="EP246" s="13"/>
      <c r="EQ246" s="13"/>
      <c r="ER246" s="13"/>
      <c r="ES246" s="13"/>
      <c r="ET246" s="13"/>
      <c r="EU246" s="13"/>
      <c r="EV246" s="13"/>
      <c r="EW246" s="13"/>
      <c r="EX246" s="13"/>
      <c r="EY246" s="13"/>
      <c r="EZ246" s="13"/>
      <c r="FA246" s="13"/>
      <c r="FB246" s="13"/>
    </row>
    <row r="247" spans="14:158" x14ac:dyDescent="0.2">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3"/>
      <c r="BV247" s="13"/>
      <c r="BW247" s="13"/>
      <c r="BX247" s="13"/>
      <c r="BY247" s="13"/>
      <c r="BZ247" s="13"/>
      <c r="CA247" s="13"/>
      <c r="CB247" s="13"/>
      <c r="CC247" s="13"/>
      <c r="CD247" s="13"/>
      <c r="CE247" s="13"/>
      <c r="CF247" s="13"/>
      <c r="CG247" s="13"/>
      <c r="CH247" s="13"/>
      <c r="CI247" s="13"/>
      <c r="CJ247" s="13"/>
      <c r="CK247" s="13"/>
      <c r="CL247" s="13"/>
      <c r="CM247" s="13"/>
      <c r="CN247" s="13"/>
      <c r="CO247" s="13"/>
      <c r="CP247" s="13"/>
      <c r="CQ247" s="13"/>
      <c r="CR247" s="13"/>
      <c r="CS247" s="13"/>
      <c r="CT247" s="13"/>
      <c r="CU247" s="13"/>
      <c r="CV247" s="13"/>
      <c r="CW247" s="13"/>
      <c r="CX247" s="13"/>
      <c r="CY247" s="13"/>
      <c r="CZ247" s="13"/>
      <c r="DA247" s="13"/>
      <c r="DB247" s="13"/>
      <c r="DC247" s="13"/>
      <c r="DD247" s="13"/>
      <c r="DE247" s="13"/>
      <c r="DF247" s="13"/>
      <c r="DG247" s="13"/>
      <c r="DH247" s="13"/>
      <c r="DI247" s="13"/>
      <c r="DJ247" s="13"/>
      <c r="DK247" s="13"/>
      <c r="DL247" s="13"/>
      <c r="DM247" s="13"/>
      <c r="DN247" s="13"/>
      <c r="DO247" s="13"/>
      <c r="DP247" s="13"/>
      <c r="DQ247" s="13"/>
      <c r="DR247" s="13"/>
      <c r="DS247" s="13"/>
      <c r="DT247" s="13"/>
      <c r="DU247" s="13"/>
      <c r="DV247" s="13"/>
      <c r="DW247" s="13"/>
      <c r="DX247" s="13"/>
      <c r="DY247" s="13"/>
      <c r="DZ247" s="13"/>
      <c r="EA247" s="13"/>
      <c r="EB247" s="13"/>
      <c r="EC247" s="13"/>
      <c r="ED247" s="13"/>
      <c r="EE247" s="13"/>
      <c r="EF247" s="13"/>
      <c r="EG247" s="13"/>
      <c r="EH247" s="13"/>
      <c r="EI247" s="13"/>
      <c r="EJ247" s="13"/>
      <c r="EK247" s="13"/>
      <c r="EL247" s="13"/>
      <c r="EM247" s="13"/>
      <c r="EN247" s="13"/>
      <c r="EO247" s="13"/>
      <c r="EP247" s="13"/>
      <c r="EQ247" s="13"/>
      <c r="ER247" s="13"/>
      <c r="ES247" s="13"/>
      <c r="ET247" s="13"/>
      <c r="EU247" s="13"/>
      <c r="EV247" s="13"/>
      <c r="EW247" s="13"/>
      <c r="EX247" s="13"/>
      <c r="EY247" s="13"/>
      <c r="EZ247" s="13"/>
      <c r="FA247" s="13"/>
      <c r="FB247" s="13"/>
    </row>
    <row r="248" spans="14:158" x14ac:dyDescent="0.2">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c r="BL248" s="13"/>
      <c r="BM248" s="13"/>
      <c r="BN248" s="13"/>
      <c r="BO248" s="13"/>
      <c r="BP248" s="13"/>
      <c r="BQ248" s="13"/>
      <c r="BR248" s="13"/>
      <c r="BS248" s="13"/>
      <c r="BT248" s="13"/>
      <c r="BU248" s="13"/>
      <c r="BV248" s="13"/>
      <c r="BW248" s="13"/>
      <c r="BX248" s="13"/>
      <c r="BY248" s="13"/>
      <c r="BZ248" s="13"/>
      <c r="CA248" s="13"/>
      <c r="CB248" s="13"/>
      <c r="CC248" s="13"/>
      <c r="CD248" s="13"/>
      <c r="CE248" s="13"/>
      <c r="CF248" s="13"/>
      <c r="CG248" s="13"/>
      <c r="CH248" s="13"/>
      <c r="CI248" s="13"/>
      <c r="CJ248" s="13"/>
      <c r="CK248" s="13"/>
      <c r="CL248" s="13"/>
      <c r="CM248" s="13"/>
      <c r="CN248" s="13"/>
      <c r="CO248" s="13"/>
      <c r="CP248" s="13"/>
      <c r="CQ248" s="13"/>
      <c r="CR248" s="13"/>
      <c r="CS248" s="13"/>
      <c r="CT248" s="13"/>
      <c r="CU248" s="13"/>
      <c r="CV248" s="13"/>
      <c r="CW248" s="13"/>
      <c r="CX248" s="13"/>
      <c r="CY248" s="13"/>
      <c r="CZ248" s="13"/>
      <c r="DA248" s="13"/>
      <c r="DB248" s="13"/>
      <c r="DC248" s="13"/>
      <c r="DD248" s="13"/>
      <c r="DE248" s="13"/>
      <c r="DF248" s="13"/>
      <c r="DG248" s="13"/>
      <c r="DH248" s="13"/>
      <c r="DI248" s="13"/>
      <c r="DJ248" s="13"/>
      <c r="DK248" s="13"/>
      <c r="DL248" s="13"/>
      <c r="DM248" s="13"/>
      <c r="DN248" s="13"/>
      <c r="DO248" s="13"/>
      <c r="DP248" s="13"/>
      <c r="DQ248" s="13"/>
      <c r="DR248" s="13"/>
      <c r="DS248" s="13"/>
      <c r="DT248" s="13"/>
      <c r="DU248" s="13"/>
      <c r="DV248" s="13"/>
      <c r="DW248" s="13"/>
      <c r="DX248" s="13"/>
      <c r="DY248" s="13"/>
      <c r="DZ248" s="13"/>
      <c r="EA248" s="13"/>
      <c r="EB248" s="13"/>
      <c r="EC248" s="13"/>
      <c r="ED248" s="13"/>
      <c r="EE248" s="13"/>
      <c r="EF248" s="13"/>
      <c r="EG248" s="13"/>
      <c r="EH248" s="13"/>
      <c r="EI248" s="13"/>
      <c r="EJ248" s="13"/>
      <c r="EK248" s="13"/>
      <c r="EL248" s="13"/>
      <c r="EM248" s="13"/>
      <c r="EN248" s="13"/>
      <c r="EO248" s="13"/>
      <c r="EP248" s="13"/>
      <c r="EQ248" s="13"/>
      <c r="ER248" s="13"/>
      <c r="ES248" s="13"/>
      <c r="ET248" s="13"/>
      <c r="EU248" s="13"/>
      <c r="EV248" s="13"/>
      <c r="EW248" s="13"/>
      <c r="EX248" s="13"/>
      <c r="EY248" s="13"/>
      <c r="EZ248" s="13"/>
      <c r="FA248" s="13"/>
      <c r="FB248" s="13"/>
    </row>
    <row r="249" spans="14:158" x14ac:dyDescent="0.2">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c r="BV249" s="13"/>
      <c r="BW249" s="13"/>
      <c r="BX249" s="13"/>
      <c r="BY249" s="13"/>
      <c r="BZ249" s="13"/>
      <c r="CA249" s="13"/>
      <c r="CB249" s="13"/>
      <c r="CC249" s="13"/>
      <c r="CD249" s="13"/>
      <c r="CE249" s="13"/>
      <c r="CF249" s="13"/>
      <c r="CG249" s="13"/>
      <c r="CH249" s="13"/>
      <c r="CI249" s="13"/>
      <c r="CJ249" s="13"/>
      <c r="CK249" s="13"/>
      <c r="CL249" s="13"/>
      <c r="CM249" s="13"/>
      <c r="CN249" s="13"/>
      <c r="CO249" s="13"/>
      <c r="CP249" s="13"/>
      <c r="CQ249" s="13"/>
      <c r="CR249" s="13"/>
      <c r="CS249" s="13"/>
      <c r="CT249" s="13"/>
      <c r="CU249" s="13"/>
      <c r="CV249" s="13"/>
      <c r="CW249" s="13"/>
      <c r="CX249" s="13"/>
      <c r="CY249" s="13"/>
      <c r="CZ249" s="13"/>
      <c r="DA249" s="13"/>
      <c r="DB249" s="13"/>
      <c r="DC249" s="13"/>
      <c r="DD249" s="13"/>
      <c r="DE249" s="13"/>
      <c r="DF249" s="13"/>
      <c r="DG249" s="13"/>
      <c r="DH249" s="13"/>
      <c r="DI249" s="13"/>
      <c r="DJ249" s="13"/>
      <c r="DK249" s="13"/>
      <c r="DL249" s="13"/>
      <c r="DM249" s="13"/>
      <c r="DN249" s="13"/>
      <c r="DO249" s="13"/>
      <c r="DP249" s="13"/>
      <c r="DQ249" s="13"/>
      <c r="DR249" s="13"/>
      <c r="DS249" s="13"/>
      <c r="DT249" s="13"/>
      <c r="DU249" s="13"/>
      <c r="DV249" s="13"/>
      <c r="DW249" s="13"/>
      <c r="DX249" s="13"/>
      <c r="DY249" s="13"/>
      <c r="DZ249" s="13"/>
      <c r="EA249" s="13"/>
      <c r="EB249" s="13"/>
      <c r="EC249" s="13"/>
      <c r="ED249" s="13"/>
      <c r="EE249" s="13"/>
      <c r="EF249" s="13"/>
      <c r="EG249" s="13"/>
      <c r="EH249" s="13"/>
      <c r="EI249" s="13"/>
      <c r="EJ249" s="13"/>
      <c r="EK249" s="13"/>
      <c r="EL249" s="13"/>
      <c r="EM249" s="13"/>
      <c r="EN249" s="13"/>
      <c r="EO249" s="13"/>
      <c r="EP249" s="13"/>
      <c r="EQ249" s="13"/>
      <c r="ER249" s="13"/>
      <c r="ES249" s="13"/>
      <c r="ET249" s="13"/>
      <c r="EU249" s="13"/>
      <c r="EV249" s="13"/>
      <c r="EW249" s="13"/>
      <c r="EX249" s="13"/>
      <c r="EY249" s="13"/>
      <c r="EZ249" s="13"/>
      <c r="FA249" s="13"/>
      <c r="FB249" s="13"/>
    </row>
    <row r="250" spans="14:158" x14ac:dyDescent="0.2">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c r="BV250" s="13"/>
      <c r="BW250" s="13"/>
      <c r="BX250" s="13"/>
      <c r="BY250" s="13"/>
      <c r="BZ250" s="13"/>
      <c r="CA250" s="13"/>
      <c r="CB250" s="13"/>
      <c r="CC250" s="13"/>
      <c r="CD250" s="13"/>
      <c r="CE250" s="13"/>
      <c r="CF250" s="13"/>
      <c r="CG250" s="13"/>
      <c r="CH250" s="13"/>
      <c r="CI250" s="13"/>
      <c r="CJ250" s="13"/>
      <c r="CK250" s="13"/>
      <c r="CL250" s="13"/>
      <c r="CM250" s="13"/>
      <c r="CN250" s="13"/>
      <c r="CO250" s="13"/>
      <c r="CP250" s="13"/>
      <c r="CQ250" s="13"/>
      <c r="CR250" s="13"/>
      <c r="CS250" s="13"/>
      <c r="CT250" s="13"/>
      <c r="CU250" s="13"/>
      <c r="CV250" s="13"/>
      <c r="CW250" s="13"/>
      <c r="CX250" s="13"/>
      <c r="CY250" s="13"/>
      <c r="CZ250" s="13"/>
      <c r="DA250" s="13"/>
      <c r="DB250" s="13"/>
      <c r="DC250" s="13"/>
      <c r="DD250" s="13"/>
      <c r="DE250" s="13"/>
      <c r="DF250" s="13"/>
      <c r="DG250" s="13"/>
      <c r="DH250" s="13"/>
      <c r="DI250" s="13"/>
      <c r="DJ250" s="13"/>
      <c r="DK250" s="13"/>
      <c r="DL250" s="13"/>
      <c r="DM250" s="13"/>
      <c r="DN250" s="13"/>
      <c r="DO250" s="13"/>
      <c r="DP250" s="13"/>
      <c r="DQ250" s="13"/>
      <c r="DR250" s="13"/>
      <c r="DS250" s="13"/>
      <c r="DT250" s="13"/>
      <c r="DU250" s="13"/>
      <c r="DV250" s="13"/>
      <c r="DW250" s="13"/>
      <c r="DX250" s="13"/>
      <c r="DY250" s="13"/>
      <c r="DZ250" s="13"/>
      <c r="EA250" s="13"/>
      <c r="EB250" s="13"/>
      <c r="EC250" s="13"/>
      <c r="ED250" s="13"/>
      <c r="EE250" s="13"/>
      <c r="EF250" s="13"/>
      <c r="EG250" s="13"/>
      <c r="EH250" s="13"/>
      <c r="EI250" s="13"/>
      <c r="EJ250" s="13"/>
      <c r="EK250" s="13"/>
      <c r="EL250" s="13"/>
      <c r="EM250" s="13"/>
      <c r="EN250" s="13"/>
      <c r="EO250" s="13"/>
      <c r="EP250" s="13"/>
      <c r="EQ250" s="13"/>
      <c r="ER250" s="13"/>
      <c r="ES250" s="13"/>
      <c r="ET250" s="13"/>
      <c r="EU250" s="13"/>
      <c r="EV250" s="13"/>
      <c r="EW250" s="13"/>
      <c r="EX250" s="13"/>
      <c r="EY250" s="13"/>
      <c r="EZ250" s="13"/>
      <c r="FA250" s="13"/>
      <c r="FB250" s="13"/>
    </row>
    <row r="251" spans="14:158" x14ac:dyDescent="0.2">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c r="BV251" s="13"/>
      <c r="BW251" s="13"/>
      <c r="BX251" s="13"/>
      <c r="BY251" s="13"/>
      <c r="BZ251" s="13"/>
      <c r="CA251" s="13"/>
      <c r="CB251" s="13"/>
      <c r="CC251" s="13"/>
      <c r="CD251" s="13"/>
      <c r="CE251" s="13"/>
      <c r="CF251" s="13"/>
      <c r="CG251" s="13"/>
      <c r="CH251" s="13"/>
      <c r="CI251" s="13"/>
      <c r="CJ251" s="13"/>
      <c r="CK251" s="13"/>
      <c r="CL251" s="13"/>
      <c r="CM251" s="13"/>
      <c r="CN251" s="13"/>
      <c r="CO251" s="13"/>
      <c r="CP251" s="13"/>
      <c r="CQ251" s="13"/>
      <c r="CR251" s="13"/>
      <c r="CS251" s="13"/>
      <c r="CT251" s="13"/>
      <c r="CU251" s="13"/>
      <c r="CV251" s="13"/>
      <c r="CW251" s="13"/>
      <c r="CX251" s="13"/>
      <c r="CY251" s="13"/>
      <c r="CZ251" s="13"/>
      <c r="DA251" s="13"/>
      <c r="DB251" s="13"/>
      <c r="DC251" s="13"/>
      <c r="DD251" s="13"/>
      <c r="DE251" s="13"/>
      <c r="DF251" s="13"/>
      <c r="DG251" s="13"/>
      <c r="DH251" s="13"/>
      <c r="DI251" s="13"/>
      <c r="DJ251" s="13"/>
      <c r="DK251" s="13"/>
      <c r="DL251" s="13"/>
      <c r="DM251" s="13"/>
      <c r="DN251" s="13"/>
      <c r="DO251" s="13"/>
      <c r="DP251" s="13"/>
      <c r="DQ251" s="13"/>
      <c r="DR251" s="13"/>
      <c r="DS251" s="13"/>
      <c r="DT251" s="13"/>
      <c r="DU251" s="13"/>
      <c r="DV251" s="13"/>
      <c r="DW251" s="13"/>
      <c r="DX251" s="13"/>
      <c r="DY251" s="13"/>
      <c r="DZ251" s="13"/>
      <c r="EA251" s="13"/>
      <c r="EB251" s="13"/>
      <c r="EC251" s="13"/>
      <c r="ED251" s="13"/>
      <c r="EE251" s="13"/>
      <c r="EF251" s="13"/>
      <c r="EG251" s="13"/>
      <c r="EH251" s="13"/>
      <c r="EI251" s="13"/>
      <c r="EJ251" s="13"/>
      <c r="EK251" s="13"/>
      <c r="EL251" s="13"/>
      <c r="EM251" s="13"/>
      <c r="EN251" s="13"/>
      <c r="EO251" s="13"/>
      <c r="EP251" s="13"/>
      <c r="EQ251" s="13"/>
      <c r="ER251" s="13"/>
      <c r="ES251" s="13"/>
      <c r="ET251" s="13"/>
      <c r="EU251" s="13"/>
      <c r="EV251" s="13"/>
      <c r="EW251" s="13"/>
      <c r="EX251" s="13"/>
      <c r="EY251" s="13"/>
      <c r="EZ251" s="13"/>
      <c r="FA251" s="13"/>
      <c r="FB251" s="13"/>
    </row>
    <row r="252" spans="14:158" x14ac:dyDescent="0.2">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3"/>
      <c r="BV252" s="13"/>
      <c r="BW252" s="13"/>
      <c r="BX252" s="13"/>
      <c r="BY252" s="13"/>
      <c r="BZ252" s="13"/>
      <c r="CA252" s="13"/>
      <c r="CB252" s="13"/>
      <c r="CC252" s="13"/>
      <c r="CD252" s="13"/>
      <c r="CE252" s="13"/>
      <c r="CF252" s="13"/>
      <c r="CG252" s="13"/>
      <c r="CH252" s="13"/>
      <c r="CI252" s="13"/>
      <c r="CJ252" s="13"/>
      <c r="CK252" s="13"/>
      <c r="CL252" s="13"/>
      <c r="CM252" s="13"/>
      <c r="CN252" s="13"/>
      <c r="CO252" s="13"/>
      <c r="CP252" s="13"/>
      <c r="CQ252" s="13"/>
      <c r="CR252" s="13"/>
      <c r="CS252" s="13"/>
      <c r="CT252" s="13"/>
      <c r="CU252" s="13"/>
      <c r="CV252" s="13"/>
      <c r="CW252" s="13"/>
      <c r="CX252" s="13"/>
      <c r="CY252" s="13"/>
      <c r="CZ252" s="13"/>
      <c r="DA252" s="13"/>
      <c r="DB252" s="13"/>
      <c r="DC252" s="13"/>
      <c r="DD252" s="13"/>
      <c r="DE252" s="13"/>
      <c r="DF252" s="13"/>
      <c r="DG252" s="13"/>
      <c r="DH252" s="13"/>
      <c r="DI252" s="13"/>
      <c r="DJ252" s="13"/>
      <c r="DK252" s="13"/>
      <c r="DL252" s="13"/>
      <c r="DM252" s="13"/>
      <c r="DN252" s="13"/>
      <c r="DO252" s="13"/>
      <c r="DP252" s="13"/>
      <c r="DQ252" s="13"/>
      <c r="DR252" s="13"/>
      <c r="DS252" s="13"/>
      <c r="DT252" s="13"/>
      <c r="DU252" s="13"/>
      <c r="DV252" s="13"/>
      <c r="DW252" s="13"/>
      <c r="DX252" s="13"/>
      <c r="DY252" s="13"/>
      <c r="DZ252" s="13"/>
      <c r="EA252" s="13"/>
      <c r="EB252" s="13"/>
      <c r="EC252" s="13"/>
      <c r="ED252" s="13"/>
      <c r="EE252" s="13"/>
      <c r="EF252" s="13"/>
      <c r="EG252" s="13"/>
      <c r="EH252" s="13"/>
      <c r="EI252" s="13"/>
      <c r="EJ252" s="13"/>
      <c r="EK252" s="13"/>
      <c r="EL252" s="13"/>
      <c r="EM252" s="13"/>
      <c r="EN252" s="13"/>
      <c r="EO252" s="13"/>
      <c r="EP252" s="13"/>
      <c r="EQ252" s="13"/>
      <c r="ER252" s="13"/>
      <c r="ES252" s="13"/>
      <c r="ET252" s="13"/>
      <c r="EU252" s="13"/>
      <c r="EV252" s="13"/>
      <c r="EW252" s="13"/>
      <c r="EX252" s="13"/>
      <c r="EY252" s="13"/>
      <c r="EZ252" s="13"/>
      <c r="FA252" s="13"/>
      <c r="FB252" s="13"/>
    </row>
    <row r="253" spans="14:158" x14ac:dyDescent="0.2">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c r="BS253" s="13"/>
      <c r="BT253" s="13"/>
      <c r="BU253" s="13"/>
      <c r="BV253" s="13"/>
      <c r="BW253" s="13"/>
      <c r="BX253" s="13"/>
      <c r="BY253" s="13"/>
      <c r="BZ253" s="13"/>
      <c r="CA253" s="13"/>
      <c r="CB253" s="13"/>
      <c r="CC253" s="13"/>
      <c r="CD253" s="13"/>
      <c r="CE253" s="13"/>
      <c r="CF253" s="13"/>
      <c r="CG253" s="13"/>
      <c r="CH253" s="13"/>
      <c r="CI253" s="13"/>
      <c r="CJ253" s="13"/>
      <c r="CK253" s="13"/>
      <c r="CL253" s="13"/>
      <c r="CM253" s="13"/>
      <c r="CN253" s="13"/>
      <c r="CO253" s="13"/>
      <c r="CP253" s="13"/>
      <c r="CQ253" s="13"/>
      <c r="CR253" s="13"/>
      <c r="CS253" s="13"/>
      <c r="CT253" s="13"/>
      <c r="CU253" s="13"/>
      <c r="CV253" s="13"/>
      <c r="CW253" s="13"/>
      <c r="CX253" s="13"/>
      <c r="CY253" s="13"/>
      <c r="CZ253" s="13"/>
      <c r="DA253" s="13"/>
      <c r="DB253" s="13"/>
      <c r="DC253" s="13"/>
      <c r="DD253" s="13"/>
      <c r="DE253" s="13"/>
      <c r="DF253" s="13"/>
      <c r="DG253" s="13"/>
      <c r="DH253" s="13"/>
      <c r="DI253" s="13"/>
      <c r="DJ253" s="13"/>
      <c r="DK253" s="13"/>
      <c r="DL253" s="13"/>
      <c r="DM253" s="13"/>
      <c r="DN253" s="13"/>
      <c r="DO253" s="13"/>
      <c r="DP253" s="13"/>
      <c r="DQ253" s="13"/>
      <c r="DR253" s="13"/>
      <c r="DS253" s="13"/>
      <c r="DT253" s="13"/>
      <c r="DU253" s="13"/>
      <c r="DV253" s="13"/>
      <c r="DW253" s="13"/>
      <c r="DX253" s="13"/>
      <c r="DY253" s="13"/>
      <c r="DZ253" s="13"/>
      <c r="EA253" s="13"/>
      <c r="EB253" s="13"/>
      <c r="EC253" s="13"/>
      <c r="ED253" s="13"/>
      <c r="EE253" s="13"/>
      <c r="EF253" s="13"/>
      <c r="EG253" s="13"/>
      <c r="EH253" s="13"/>
      <c r="EI253" s="13"/>
      <c r="EJ253" s="13"/>
      <c r="EK253" s="13"/>
      <c r="EL253" s="13"/>
      <c r="EM253" s="13"/>
      <c r="EN253" s="13"/>
      <c r="EO253" s="13"/>
      <c r="EP253" s="13"/>
      <c r="EQ253" s="13"/>
      <c r="ER253" s="13"/>
      <c r="ES253" s="13"/>
      <c r="ET253" s="13"/>
      <c r="EU253" s="13"/>
      <c r="EV253" s="13"/>
      <c r="EW253" s="13"/>
      <c r="EX253" s="13"/>
      <c r="EY253" s="13"/>
      <c r="EZ253" s="13"/>
      <c r="FA253" s="13"/>
      <c r="FB253" s="13"/>
    </row>
    <row r="254" spans="14:158" x14ac:dyDescent="0.2">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c r="BL254" s="13"/>
      <c r="BM254" s="13"/>
      <c r="BN254" s="13"/>
      <c r="BO254" s="13"/>
      <c r="BP254" s="13"/>
      <c r="BQ254" s="13"/>
      <c r="BR254" s="13"/>
      <c r="BS254" s="13"/>
      <c r="BT254" s="13"/>
      <c r="BU254" s="13"/>
      <c r="BV254" s="13"/>
      <c r="BW254" s="13"/>
      <c r="BX254" s="13"/>
      <c r="BY254" s="13"/>
      <c r="BZ254" s="13"/>
      <c r="CA254" s="13"/>
      <c r="CB254" s="13"/>
      <c r="CC254" s="13"/>
      <c r="CD254" s="13"/>
      <c r="CE254" s="13"/>
      <c r="CF254" s="13"/>
      <c r="CG254" s="13"/>
      <c r="CH254" s="13"/>
      <c r="CI254" s="13"/>
      <c r="CJ254" s="13"/>
      <c r="CK254" s="13"/>
      <c r="CL254" s="13"/>
      <c r="CM254" s="13"/>
      <c r="CN254" s="13"/>
      <c r="CO254" s="13"/>
      <c r="CP254" s="13"/>
      <c r="CQ254" s="13"/>
      <c r="CR254" s="13"/>
      <c r="CS254" s="13"/>
      <c r="CT254" s="13"/>
      <c r="CU254" s="13"/>
      <c r="CV254" s="13"/>
      <c r="CW254" s="13"/>
      <c r="CX254" s="13"/>
      <c r="CY254" s="13"/>
      <c r="CZ254" s="13"/>
      <c r="DA254" s="13"/>
      <c r="DB254" s="13"/>
      <c r="DC254" s="13"/>
      <c r="DD254" s="13"/>
      <c r="DE254" s="13"/>
      <c r="DF254" s="13"/>
      <c r="DG254" s="13"/>
      <c r="DH254" s="13"/>
      <c r="DI254" s="13"/>
      <c r="DJ254" s="13"/>
      <c r="DK254" s="13"/>
      <c r="DL254" s="13"/>
      <c r="DM254" s="13"/>
      <c r="DN254" s="13"/>
      <c r="DO254" s="13"/>
      <c r="DP254" s="13"/>
      <c r="DQ254" s="13"/>
      <c r="DR254" s="13"/>
      <c r="DS254" s="13"/>
      <c r="DT254" s="13"/>
      <c r="DU254" s="13"/>
      <c r="DV254" s="13"/>
      <c r="DW254" s="13"/>
      <c r="DX254" s="13"/>
      <c r="DY254" s="13"/>
      <c r="DZ254" s="13"/>
      <c r="EA254" s="13"/>
      <c r="EB254" s="13"/>
      <c r="EC254" s="13"/>
      <c r="ED254" s="13"/>
      <c r="EE254" s="13"/>
      <c r="EF254" s="13"/>
      <c r="EG254" s="13"/>
      <c r="EH254" s="13"/>
      <c r="EI254" s="13"/>
      <c r="EJ254" s="13"/>
      <c r="EK254" s="13"/>
      <c r="EL254" s="13"/>
      <c r="EM254" s="13"/>
      <c r="EN254" s="13"/>
      <c r="EO254" s="13"/>
      <c r="EP254" s="13"/>
      <c r="EQ254" s="13"/>
      <c r="ER254" s="13"/>
      <c r="ES254" s="13"/>
      <c r="ET254" s="13"/>
      <c r="EU254" s="13"/>
      <c r="EV254" s="13"/>
      <c r="EW254" s="13"/>
      <c r="EX254" s="13"/>
      <c r="EY254" s="13"/>
      <c r="EZ254" s="13"/>
      <c r="FA254" s="13"/>
      <c r="FB254" s="13"/>
    </row>
    <row r="255" spans="14:158" x14ac:dyDescent="0.2">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c r="BL255" s="13"/>
      <c r="BM255" s="13"/>
      <c r="BN255" s="13"/>
      <c r="BO255" s="13"/>
      <c r="BP255" s="13"/>
      <c r="BQ255" s="13"/>
      <c r="BR255" s="13"/>
      <c r="BS255" s="13"/>
      <c r="BT255" s="13"/>
      <c r="BU255" s="13"/>
      <c r="BV255" s="13"/>
      <c r="BW255" s="13"/>
      <c r="BX255" s="13"/>
      <c r="BY255" s="13"/>
      <c r="BZ255" s="13"/>
      <c r="CA255" s="13"/>
      <c r="CB255" s="13"/>
      <c r="CC255" s="13"/>
      <c r="CD255" s="13"/>
      <c r="CE255" s="13"/>
      <c r="CF255" s="13"/>
      <c r="CG255" s="13"/>
      <c r="CH255" s="13"/>
      <c r="CI255" s="13"/>
      <c r="CJ255" s="13"/>
      <c r="CK255" s="13"/>
      <c r="CL255" s="13"/>
      <c r="CM255" s="13"/>
      <c r="CN255" s="13"/>
      <c r="CO255" s="13"/>
      <c r="CP255" s="13"/>
      <c r="CQ255" s="13"/>
      <c r="CR255" s="13"/>
      <c r="CS255" s="13"/>
      <c r="CT255" s="13"/>
      <c r="CU255" s="13"/>
      <c r="CV255" s="13"/>
      <c r="CW255" s="13"/>
      <c r="CX255" s="13"/>
      <c r="CY255" s="13"/>
      <c r="CZ255" s="13"/>
      <c r="DA255" s="13"/>
      <c r="DB255" s="13"/>
      <c r="DC255" s="13"/>
      <c r="DD255" s="13"/>
      <c r="DE255" s="13"/>
      <c r="DF255" s="13"/>
      <c r="DG255" s="13"/>
      <c r="DH255" s="13"/>
      <c r="DI255" s="13"/>
      <c r="DJ255" s="13"/>
      <c r="DK255" s="13"/>
      <c r="DL255" s="13"/>
      <c r="DM255" s="13"/>
      <c r="DN255" s="13"/>
      <c r="DO255" s="13"/>
      <c r="DP255" s="13"/>
      <c r="DQ255" s="13"/>
      <c r="DR255" s="13"/>
      <c r="DS255" s="13"/>
      <c r="DT255" s="13"/>
      <c r="DU255" s="13"/>
      <c r="DV255" s="13"/>
      <c r="DW255" s="13"/>
      <c r="DX255" s="13"/>
      <c r="DY255" s="13"/>
      <c r="DZ255" s="13"/>
      <c r="EA255" s="13"/>
      <c r="EB255" s="13"/>
      <c r="EC255" s="13"/>
      <c r="ED255" s="13"/>
      <c r="EE255" s="13"/>
      <c r="EF255" s="13"/>
      <c r="EG255" s="13"/>
      <c r="EH255" s="13"/>
      <c r="EI255" s="13"/>
      <c r="EJ255" s="13"/>
      <c r="EK255" s="13"/>
      <c r="EL255" s="13"/>
      <c r="EM255" s="13"/>
      <c r="EN255" s="13"/>
      <c r="EO255" s="13"/>
      <c r="EP255" s="13"/>
      <c r="EQ255" s="13"/>
      <c r="ER255" s="13"/>
      <c r="ES255" s="13"/>
      <c r="ET255" s="13"/>
      <c r="EU255" s="13"/>
      <c r="EV255" s="13"/>
      <c r="EW255" s="13"/>
      <c r="EX255" s="13"/>
      <c r="EY255" s="13"/>
      <c r="EZ255" s="13"/>
      <c r="FA255" s="13"/>
      <c r="FB255" s="13"/>
    </row>
    <row r="256" spans="14:158" x14ac:dyDescent="0.2">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c r="BL256" s="13"/>
      <c r="BM256" s="13"/>
      <c r="BN256" s="13"/>
      <c r="BO256" s="13"/>
      <c r="BP256" s="13"/>
      <c r="BQ256" s="13"/>
      <c r="BR256" s="13"/>
      <c r="BS256" s="13"/>
      <c r="BT256" s="13"/>
      <c r="BU256" s="13"/>
      <c r="BV256" s="13"/>
      <c r="BW256" s="13"/>
      <c r="BX256" s="13"/>
      <c r="BY256" s="13"/>
      <c r="BZ256" s="13"/>
      <c r="CA256" s="13"/>
      <c r="CB256" s="13"/>
      <c r="CC256" s="13"/>
      <c r="CD256" s="13"/>
      <c r="CE256" s="13"/>
      <c r="CF256" s="13"/>
      <c r="CG256" s="13"/>
      <c r="CH256" s="13"/>
      <c r="CI256" s="13"/>
      <c r="CJ256" s="13"/>
      <c r="CK256" s="13"/>
      <c r="CL256" s="13"/>
      <c r="CM256" s="13"/>
      <c r="CN256" s="13"/>
      <c r="CO256" s="13"/>
      <c r="CP256" s="13"/>
      <c r="CQ256" s="13"/>
      <c r="CR256" s="13"/>
      <c r="CS256" s="13"/>
      <c r="CT256" s="13"/>
      <c r="CU256" s="13"/>
      <c r="CV256" s="13"/>
      <c r="CW256" s="13"/>
      <c r="CX256" s="13"/>
      <c r="CY256" s="13"/>
      <c r="CZ256" s="13"/>
      <c r="DA256" s="13"/>
      <c r="DB256" s="13"/>
      <c r="DC256" s="13"/>
      <c r="DD256" s="13"/>
      <c r="DE256" s="13"/>
      <c r="DF256" s="13"/>
      <c r="DG256" s="13"/>
      <c r="DH256" s="13"/>
      <c r="DI256" s="13"/>
      <c r="DJ256" s="13"/>
      <c r="DK256" s="13"/>
      <c r="DL256" s="13"/>
      <c r="DM256" s="13"/>
      <c r="DN256" s="13"/>
      <c r="DO256" s="13"/>
      <c r="DP256" s="13"/>
      <c r="DQ256" s="13"/>
      <c r="DR256" s="13"/>
      <c r="DS256" s="13"/>
      <c r="DT256" s="13"/>
      <c r="DU256" s="13"/>
      <c r="DV256" s="13"/>
      <c r="DW256" s="13"/>
      <c r="DX256" s="13"/>
      <c r="DY256" s="13"/>
      <c r="DZ256" s="13"/>
      <c r="EA256" s="13"/>
      <c r="EB256" s="13"/>
      <c r="EC256" s="13"/>
      <c r="ED256" s="13"/>
      <c r="EE256" s="13"/>
      <c r="EF256" s="13"/>
      <c r="EG256" s="13"/>
      <c r="EH256" s="13"/>
      <c r="EI256" s="13"/>
      <c r="EJ256" s="13"/>
      <c r="EK256" s="13"/>
      <c r="EL256" s="13"/>
      <c r="EM256" s="13"/>
      <c r="EN256" s="13"/>
      <c r="EO256" s="13"/>
      <c r="EP256" s="13"/>
      <c r="EQ256" s="13"/>
      <c r="ER256" s="13"/>
      <c r="ES256" s="13"/>
      <c r="ET256" s="13"/>
      <c r="EU256" s="13"/>
      <c r="EV256" s="13"/>
      <c r="EW256" s="13"/>
      <c r="EX256" s="13"/>
      <c r="EY256" s="13"/>
      <c r="EZ256" s="13"/>
      <c r="FA256" s="13"/>
      <c r="FB256" s="13"/>
    </row>
    <row r="257" spans="14:158" x14ac:dyDescent="0.2">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c r="BL257" s="13"/>
      <c r="BM257" s="13"/>
      <c r="BN257" s="13"/>
      <c r="BO257" s="13"/>
      <c r="BP257" s="13"/>
      <c r="BQ257" s="13"/>
      <c r="BR257" s="13"/>
      <c r="BS257" s="13"/>
      <c r="BT257" s="13"/>
      <c r="BU257" s="13"/>
      <c r="BV257" s="13"/>
      <c r="BW257" s="13"/>
      <c r="BX257" s="13"/>
      <c r="BY257" s="13"/>
      <c r="BZ257" s="13"/>
      <c r="CA257" s="13"/>
      <c r="CB257" s="13"/>
      <c r="CC257" s="13"/>
      <c r="CD257" s="13"/>
      <c r="CE257" s="13"/>
      <c r="CF257" s="13"/>
      <c r="CG257" s="13"/>
      <c r="CH257" s="13"/>
      <c r="CI257" s="13"/>
      <c r="CJ257" s="13"/>
      <c r="CK257" s="13"/>
      <c r="CL257" s="13"/>
      <c r="CM257" s="13"/>
      <c r="CN257" s="13"/>
      <c r="CO257" s="13"/>
      <c r="CP257" s="13"/>
      <c r="CQ257" s="13"/>
      <c r="CR257" s="13"/>
      <c r="CS257" s="13"/>
      <c r="CT257" s="13"/>
      <c r="CU257" s="13"/>
      <c r="CV257" s="13"/>
      <c r="CW257" s="13"/>
      <c r="CX257" s="13"/>
      <c r="CY257" s="13"/>
      <c r="CZ257" s="13"/>
      <c r="DA257" s="13"/>
      <c r="DB257" s="13"/>
      <c r="DC257" s="13"/>
      <c r="DD257" s="13"/>
      <c r="DE257" s="13"/>
      <c r="DF257" s="13"/>
      <c r="DG257" s="13"/>
      <c r="DH257" s="13"/>
      <c r="DI257" s="13"/>
      <c r="DJ257" s="13"/>
      <c r="DK257" s="13"/>
      <c r="DL257" s="13"/>
      <c r="DM257" s="13"/>
      <c r="DN257" s="13"/>
      <c r="DO257" s="13"/>
      <c r="DP257" s="13"/>
      <c r="DQ257" s="13"/>
      <c r="DR257" s="13"/>
      <c r="DS257" s="13"/>
      <c r="DT257" s="13"/>
      <c r="DU257" s="13"/>
      <c r="DV257" s="13"/>
      <c r="DW257" s="13"/>
      <c r="DX257" s="13"/>
      <c r="DY257" s="13"/>
      <c r="DZ257" s="13"/>
      <c r="EA257" s="13"/>
      <c r="EB257" s="13"/>
      <c r="EC257" s="13"/>
      <c r="ED257" s="13"/>
      <c r="EE257" s="13"/>
      <c r="EF257" s="13"/>
      <c r="EG257" s="13"/>
      <c r="EH257" s="13"/>
      <c r="EI257" s="13"/>
      <c r="EJ257" s="13"/>
      <c r="EK257" s="13"/>
      <c r="EL257" s="13"/>
      <c r="EM257" s="13"/>
      <c r="EN257" s="13"/>
      <c r="EO257" s="13"/>
      <c r="EP257" s="13"/>
      <c r="EQ257" s="13"/>
      <c r="ER257" s="13"/>
      <c r="ES257" s="13"/>
      <c r="ET257" s="13"/>
      <c r="EU257" s="13"/>
      <c r="EV257" s="13"/>
      <c r="EW257" s="13"/>
      <c r="EX257" s="13"/>
      <c r="EY257" s="13"/>
      <c r="EZ257" s="13"/>
      <c r="FA257" s="13"/>
      <c r="FB257" s="13"/>
    </row>
    <row r="258" spans="14:158" x14ac:dyDescent="0.2">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c r="BL258" s="13"/>
      <c r="BM258" s="13"/>
      <c r="BN258" s="13"/>
      <c r="BO258" s="13"/>
      <c r="BP258" s="13"/>
      <c r="BQ258" s="13"/>
      <c r="BR258" s="13"/>
      <c r="BS258" s="13"/>
      <c r="BT258" s="13"/>
      <c r="BU258" s="13"/>
      <c r="BV258" s="13"/>
      <c r="BW258" s="13"/>
      <c r="BX258" s="13"/>
      <c r="BY258" s="13"/>
      <c r="BZ258" s="13"/>
      <c r="CA258" s="13"/>
      <c r="CB258" s="13"/>
      <c r="CC258" s="13"/>
      <c r="CD258" s="13"/>
      <c r="CE258" s="13"/>
      <c r="CF258" s="13"/>
      <c r="CG258" s="13"/>
      <c r="CH258" s="13"/>
      <c r="CI258" s="13"/>
      <c r="CJ258" s="13"/>
      <c r="CK258" s="13"/>
      <c r="CL258" s="13"/>
      <c r="CM258" s="13"/>
      <c r="CN258" s="13"/>
      <c r="CO258" s="13"/>
      <c r="CP258" s="13"/>
      <c r="CQ258" s="13"/>
      <c r="CR258" s="13"/>
      <c r="CS258" s="13"/>
      <c r="CT258" s="13"/>
      <c r="CU258" s="13"/>
      <c r="CV258" s="13"/>
      <c r="CW258" s="13"/>
      <c r="CX258" s="13"/>
      <c r="CY258" s="13"/>
      <c r="CZ258" s="13"/>
      <c r="DA258" s="13"/>
      <c r="DB258" s="13"/>
      <c r="DC258" s="13"/>
      <c r="DD258" s="13"/>
      <c r="DE258" s="13"/>
      <c r="DF258" s="13"/>
      <c r="DG258" s="13"/>
      <c r="DH258" s="13"/>
      <c r="DI258" s="13"/>
      <c r="DJ258" s="13"/>
      <c r="DK258" s="13"/>
      <c r="DL258" s="13"/>
      <c r="DM258" s="13"/>
      <c r="DN258" s="13"/>
      <c r="DO258" s="13"/>
      <c r="DP258" s="13"/>
      <c r="DQ258" s="13"/>
      <c r="DR258" s="13"/>
      <c r="DS258" s="13"/>
      <c r="DT258" s="13"/>
      <c r="DU258" s="13"/>
      <c r="DV258" s="13"/>
      <c r="DW258" s="13"/>
      <c r="DX258" s="13"/>
      <c r="DY258" s="13"/>
      <c r="DZ258" s="13"/>
      <c r="EA258" s="13"/>
      <c r="EB258" s="13"/>
      <c r="EC258" s="13"/>
      <c r="ED258" s="13"/>
      <c r="EE258" s="13"/>
      <c r="EF258" s="13"/>
      <c r="EG258" s="13"/>
      <c r="EH258" s="13"/>
      <c r="EI258" s="13"/>
      <c r="EJ258" s="13"/>
      <c r="EK258" s="13"/>
      <c r="EL258" s="13"/>
      <c r="EM258" s="13"/>
      <c r="EN258" s="13"/>
      <c r="EO258" s="13"/>
      <c r="EP258" s="13"/>
      <c r="EQ258" s="13"/>
      <c r="ER258" s="13"/>
      <c r="ES258" s="13"/>
      <c r="ET258" s="13"/>
      <c r="EU258" s="13"/>
      <c r="EV258" s="13"/>
      <c r="EW258" s="13"/>
      <c r="EX258" s="13"/>
      <c r="EY258" s="13"/>
      <c r="EZ258" s="13"/>
      <c r="FA258" s="13"/>
      <c r="FB258" s="13"/>
    </row>
    <row r="259" spans="14:158" x14ac:dyDescent="0.2">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c r="BL259" s="13"/>
      <c r="BM259" s="13"/>
      <c r="BN259" s="13"/>
      <c r="BO259" s="13"/>
      <c r="BP259" s="13"/>
      <c r="BQ259" s="13"/>
      <c r="BR259" s="13"/>
      <c r="BS259" s="13"/>
      <c r="BT259" s="13"/>
      <c r="BU259" s="13"/>
      <c r="BV259" s="13"/>
      <c r="BW259" s="13"/>
      <c r="BX259" s="13"/>
      <c r="BY259" s="13"/>
      <c r="BZ259" s="13"/>
      <c r="CA259" s="13"/>
      <c r="CB259" s="13"/>
      <c r="CC259" s="13"/>
      <c r="CD259" s="13"/>
      <c r="CE259" s="13"/>
      <c r="CF259" s="13"/>
      <c r="CG259" s="13"/>
      <c r="CH259" s="13"/>
      <c r="CI259" s="13"/>
      <c r="CJ259" s="13"/>
      <c r="CK259" s="13"/>
      <c r="CL259" s="13"/>
      <c r="CM259" s="13"/>
      <c r="CN259" s="13"/>
      <c r="CO259" s="13"/>
      <c r="CP259" s="13"/>
      <c r="CQ259" s="13"/>
      <c r="CR259" s="13"/>
      <c r="CS259" s="13"/>
      <c r="CT259" s="13"/>
      <c r="CU259" s="13"/>
      <c r="CV259" s="13"/>
      <c r="CW259" s="13"/>
      <c r="CX259" s="13"/>
      <c r="CY259" s="13"/>
      <c r="CZ259" s="13"/>
      <c r="DA259" s="13"/>
      <c r="DB259" s="13"/>
      <c r="DC259" s="13"/>
      <c r="DD259" s="13"/>
      <c r="DE259" s="13"/>
      <c r="DF259" s="13"/>
      <c r="DG259" s="13"/>
      <c r="DH259" s="13"/>
      <c r="DI259" s="13"/>
      <c r="DJ259" s="13"/>
      <c r="DK259" s="13"/>
      <c r="DL259" s="13"/>
      <c r="DM259" s="13"/>
      <c r="DN259" s="13"/>
      <c r="DO259" s="13"/>
      <c r="DP259" s="13"/>
      <c r="DQ259" s="13"/>
      <c r="DR259" s="13"/>
      <c r="DS259" s="13"/>
      <c r="DT259" s="13"/>
      <c r="DU259" s="13"/>
      <c r="DV259" s="13"/>
      <c r="DW259" s="13"/>
      <c r="DX259" s="13"/>
      <c r="DY259" s="13"/>
      <c r="DZ259" s="13"/>
      <c r="EA259" s="13"/>
      <c r="EB259" s="13"/>
      <c r="EC259" s="13"/>
      <c r="ED259" s="13"/>
      <c r="EE259" s="13"/>
      <c r="EF259" s="13"/>
      <c r="EG259" s="13"/>
      <c r="EH259" s="13"/>
      <c r="EI259" s="13"/>
      <c r="EJ259" s="13"/>
      <c r="EK259" s="13"/>
      <c r="EL259" s="13"/>
      <c r="EM259" s="13"/>
      <c r="EN259" s="13"/>
      <c r="EO259" s="13"/>
      <c r="EP259" s="13"/>
      <c r="EQ259" s="13"/>
      <c r="ER259" s="13"/>
      <c r="ES259" s="13"/>
      <c r="ET259" s="13"/>
      <c r="EU259" s="13"/>
      <c r="EV259" s="13"/>
      <c r="EW259" s="13"/>
      <c r="EX259" s="13"/>
      <c r="EY259" s="13"/>
      <c r="EZ259" s="13"/>
      <c r="FA259" s="13"/>
      <c r="FB259" s="13"/>
    </row>
    <row r="260" spans="14:158" x14ac:dyDescent="0.2">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c r="BG260" s="13"/>
      <c r="BH260" s="13"/>
      <c r="BI260" s="13"/>
      <c r="BJ260" s="13"/>
      <c r="BK260" s="13"/>
      <c r="BL260" s="13"/>
      <c r="BM260" s="13"/>
      <c r="BN260" s="13"/>
      <c r="BO260" s="13"/>
      <c r="BP260" s="13"/>
      <c r="BQ260" s="13"/>
      <c r="BR260" s="13"/>
      <c r="BS260" s="13"/>
      <c r="BT260" s="13"/>
      <c r="BU260" s="13"/>
      <c r="BV260" s="13"/>
      <c r="BW260" s="13"/>
      <c r="BX260" s="13"/>
      <c r="BY260" s="13"/>
      <c r="BZ260" s="13"/>
      <c r="CA260" s="13"/>
      <c r="CB260" s="13"/>
      <c r="CC260" s="13"/>
      <c r="CD260" s="13"/>
      <c r="CE260" s="13"/>
      <c r="CF260" s="13"/>
      <c r="CG260" s="13"/>
      <c r="CH260" s="13"/>
      <c r="CI260" s="13"/>
      <c r="CJ260" s="13"/>
      <c r="CK260" s="13"/>
      <c r="CL260" s="13"/>
      <c r="CM260" s="13"/>
      <c r="CN260" s="13"/>
      <c r="CO260" s="13"/>
      <c r="CP260" s="13"/>
      <c r="CQ260" s="13"/>
      <c r="CR260" s="13"/>
      <c r="CS260" s="13"/>
      <c r="CT260" s="13"/>
      <c r="CU260" s="13"/>
      <c r="CV260" s="13"/>
      <c r="CW260" s="13"/>
      <c r="CX260" s="13"/>
      <c r="CY260" s="13"/>
      <c r="CZ260" s="13"/>
      <c r="DA260" s="13"/>
      <c r="DB260" s="13"/>
      <c r="DC260" s="13"/>
      <c r="DD260" s="13"/>
      <c r="DE260" s="13"/>
      <c r="DF260" s="13"/>
      <c r="DG260" s="13"/>
      <c r="DH260" s="13"/>
      <c r="DI260" s="13"/>
      <c r="DJ260" s="13"/>
      <c r="DK260" s="13"/>
      <c r="DL260" s="13"/>
      <c r="DM260" s="13"/>
      <c r="DN260" s="13"/>
      <c r="DO260" s="13"/>
      <c r="DP260" s="13"/>
      <c r="DQ260" s="13"/>
      <c r="DR260" s="13"/>
      <c r="DS260" s="13"/>
      <c r="DT260" s="13"/>
      <c r="DU260" s="13"/>
      <c r="DV260" s="13"/>
      <c r="DW260" s="13"/>
      <c r="DX260" s="13"/>
      <c r="DY260" s="13"/>
      <c r="DZ260" s="13"/>
      <c r="EA260" s="13"/>
      <c r="EB260" s="13"/>
      <c r="EC260" s="13"/>
      <c r="ED260" s="13"/>
      <c r="EE260" s="13"/>
      <c r="EF260" s="13"/>
      <c r="EG260" s="13"/>
      <c r="EH260" s="13"/>
      <c r="EI260" s="13"/>
      <c r="EJ260" s="13"/>
      <c r="EK260" s="13"/>
      <c r="EL260" s="13"/>
      <c r="EM260" s="13"/>
      <c r="EN260" s="13"/>
      <c r="EO260" s="13"/>
      <c r="EP260" s="13"/>
      <c r="EQ260" s="13"/>
      <c r="ER260" s="13"/>
      <c r="ES260" s="13"/>
      <c r="ET260" s="13"/>
      <c r="EU260" s="13"/>
      <c r="EV260" s="13"/>
      <c r="EW260" s="13"/>
      <c r="EX260" s="13"/>
      <c r="EY260" s="13"/>
      <c r="EZ260" s="13"/>
      <c r="FA260" s="13"/>
      <c r="FB260" s="13"/>
    </row>
    <row r="261" spans="14:158" x14ac:dyDescent="0.2">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c r="BL261" s="13"/>
      <c r="BM261" s="13"/>
      <c r="BN261" s="13"/>
      <c r="BO261" s="13"/>
      <c r="BP261" s="13"/>
      <c r="BQ261" s="13"/>
      <c r="BR261" s="13"/>
      <c r="BS261" s="13"/>
      <c r="BT261" s="13"/>
      <c r="BU261" s="13"/>
      <c r="BV261" s="13"/>
      <c r="BW261" s="13"/>
      <c r="BX261" s="13"/>
      <c r="BY261" s="13"/>
      <c r="BZ261" s="13"/>
      <c r="CA261" s="13"/>
      <c r="CB261" s="13"/>
      <c r="CC261" s="13"/>
      <c r="CD261" s="13"/>
      <c r="CE261" s="13"/>
      <c r="CF261" s="13"/>
      <c r="CG261" s="13"/>
      <c r="CH261" s="13"/>
      <c r="CI261" s="13"/>
      <c r="CJ261" s="13"/>
      <c r="CK261" s="13"/>
      <c r="CL261" s="13"/>
      <c r="CM261" s="13"/>
      <c r="CN261" s="13"/>
      <c r="CO261" s="13"/>
      <c r="CP261" s="13"/>
      <c r="CQ261" s="13"/>
      <c r="CR261" s="13"/>
      <c r="CS261" s="13"/>
      <c r="CT261" s="13"/>
      <c r="CU261" s="13"/>
      <c r="CV261" s="13"/>
      <c r="CW261" s="13"/>
      <c r="CX261" s="13"/>
      <c r="CY261" s="13"/>
      <c r="CZ261" s="13"/>
      <c r="DA261" s="13"/>
      <c r="DB261" s="13"/>
      <c r="DC261" s="13"/>
      <c r="DD261" s="13"/>
      <c r="DE261" s="13"/>
      <c r="DF261" s="13"/>
      <c r="DG261" s="13"/>
      <c r="DH261" s="13"/>
      <c r="DI261" s="13"/>
      <c r="DJ261" s="13"/>
      <c r="DK261" s="13"/>
      <c r="DL261" s="13"/>
      <c r="DM261" s="13"/>
      <c r="DN261" s="13"/>
      <c r="DO261" s="13"/>
      <c r="DP261" s="13"/>
      <c r="DQ261" s="13"/>
      <c r="DR261" s="13"/>
      <c r="DS261" s="13"/>
      <c r="DT261" s="13"/>
      <c r="DU261" s="13"/>
      <c r="DV261" s="13"/>
      <c r="DW261" s="13"/>
      <c r="DX261" s="13"/>
      <c r="DY261" s="13"/>
      <c r="DZ261" s="13"/>
      <c r="EA261" s="13"/>
      <c r="EB261" s="13"/>
      <c r="EC261" s="13"/>
      <c r="ED261" s="13"/>
      <c r="EE261" s="13"/>
      <c r="EF261" s="13"/>
      <c r="EG261" s="13"/>
      <c r="EH261" s="13"/>
      <c r="EI261" s="13"/>
      <c r="EJ261" s="13"/>
      <c r="EK261" s="13"/>
      <c r="EL261" s="13"/>
      <c r="EM261" s="13"/>
      <c r="EN261" s="13"/>
      <c r="EO261" s="13"/>
      <c r="EP261" s="13"/>
      <c r="EQ261" s="13"/>
      <c r="ER261" s="13"/>
      <c r="ES261" s="13"/>
      <c r="ET261" s="13"/>
      <c r="EU261" s="13"/>
      <c r="EV261" s="13"/>
      <c r="EW261" s="13"/>
      <c r="EX261" s="13"/>
      <c r="EY261" s="13"/>
      <c r="EZ261" s="13"/>
      <c r="FA261" s="13"/>
      <c r="FB261" s="13"/>
    </row>
    <row r="262" spans="14:158" x14ac:dyDescent="0.2">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c r="BL262" s="13"/>
      <c r="BM262" s="13"/>
      <c r="BN262" s="13"/>
      <c r="BO262" s="13"/>
      <c r="BP262" s="13"/>
      <c r="BQ262" s="13"/>
      <c r="BR262" s="13"/>
      <c r="BS262" s="13"/>
      <c r="BT262" s="13"/>
      <c r="BU262" s="13"/>
      <c r="BV262" s="13"/>
      <c r="BW262" s="13"/>
      <c r="BX262" s="13"/>
      <c r="BY262" s="13"/>
      <c r="BZ262" s="13"/>
      <c r="CA262" s="13"/>
      <c r="CB262" s="13"/>
      <c r="CC262" s="13"/>
      <c r="CD262" s="13"/>
      <c r="CE262" s="13"/>
      <c r="CF262" s="13"/>
      <c r="CG262" s="13"/>
      <c r="CH262" s="13"/>
      <c r="CI262" s="13"/>
      <c r="CJ262" s="13"/>
      <c r="CK262" s="13"/>
      <c r="CL262" s="13"/>
      <c r="CM262" s="13"/>
      <c r="CN262" s="13"/>
      <c r="CO262" s="13"/>
      <c r="CP262" s="13"/>
      <c r="CQ262" s="13"/>
      <c r="CR262" s="13"/>
      <c r="CS262" s="13"/>
      <c r="CT262" s="13"/>
      <c r="CU262" s="13"/>
      <c r="CV262" s="13"/>
      <c r="CW262" s="13"/>
      <c r="CX262" s="13"/>
      <c r="CY262" s="13"/>
      <c r="CZ262" s="13"/>
      <c r="DA262" s="13"/>
      <c r="DB262" s="13"/>
      <c r="DC262" s="13"/>
      <c r="DD262" s="13"/>
      <c r="DE262" s="13"/>
      <c r="DF262" s="13"/>
      <c r="DG262" s="13"/>
      <c r="DH262" s="13"/>
      <c r="DI262" s="13"/>
      <c r="DJ262" s="13"/>
      <c r="DK262" s="13"/>
      <c r="DL262" s="13"/>
      <c r="DM262" s="13"/>
      <c r="DN262" s="13"/>
      <c r="DO262" s="13"/>
      <c r="DP262" s="13"/>
      <c r="DQ262" s="13"/>
      <c r="DR262" s="13"/>
      <c r="DS262" s="13"/>
      <c r="DT262" s="13"/>
      <c r="DU262" s="13"/>
      <c r="DV262" s="13"/>
      <c r="DW262" s="13"/>
      <c r="DX262" s="13"/>
      <c r="DY262" s="13"/>
      <c r="DZ262" s="13"/>
      <c r="EA262" s="13"/>
      <c r="EB262" s="13"/>
      <c r="EC262" s="13"/>
      <c r="ED262" s="13"/>
      <c r="EE262" s="13"/>
      <c r="EF262" s="13"/>
      <c r="EG262" s="13"/>
      <c r="EH262" s="13"/>
      <c r="EI262" s="13"/>
      <c r="EJ262" s="13"/>
      <c r="EK262" s="13"/>
      <c r="EL262" s="13"/>
      <c r="EM262" s="13"/>
      <c r="EN262" s="13"/>
      <c r="EO262" s="13"/>
      <c r="EP262" s="13"/>
      <c r="EQ262" s="13"/>
      <c r="ER262" s="13"/>
      <c r="ES262" s="13"/>
      <c r="ET262" s="13"/>
      <c r="EU262" s="13"/>
      <c r="EV262" s="13"/>
      <c r="EW262" s="13"/>
      <c r="EX262" s="13"/>
      <c r="EY262" s="13"/>
      <c r="EZ262" s="13"/>
      <c r="FA262" s="13"/>
      <c r="FB262" s="13"/>
    </row>
    <row r="263" spans="14:158" x14ac:dyDescent="0.2">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c r="BL263" s="13"/>
      <c r="BM263" s="13"/>
      <c r="BN263" s="13"/>
      <c r="BO263" s="13"/>
      <c r="BP263" s="13"/>
      <c r="BQ263" s="13"/>
      <c r="BR263" s="13"/>
      <c r="BS263" s="13"/>
      <c r="BT263" s="13"/>
      <c r="BU263" s="13"/>
      <c r="BV263" s="13"/>
      <c r="BW263" s="13"/>
      <c r="BX263" s="13"/>
      <c r="BY263" s="13"/>
      <c r="BZ263" s="13"/>
      <c r="CA263" s="13"/>
      <c r="CB263" s="13"/>
      <c r="CC263" s="13"/>
      <c r="CD263" s="13"/>
      <c r="CE263" s="13"/>
      <c r="CF263" s="13"/>
      <c r="CG263" s="13"/>
      <c r="CH263" s="13"/>
      <c r="CI263" s="13"/>
      <c r="CJ263" s="13"/>
      <c r="CK263" s="13"/>
      <c r="CL263" s="13"/>
      <c r="CM263" s="13"/>
      <c r="CN263" s="13"/>
      <c r="CO263" s="13"/>
      <c r="CP263" s="13"/>
      <c r="CQ263" s="13"/>
      <c r="CR263" s="13"/>
      <c r="CS263" s="13"/>
      <c r="CT263" s="13"/>
      <c r="CU263" s="13"/>
      <c r="CV263" s="13"/>
      <c r="CW263" s="13"/>
      <c r="CX263" s="13"/>
      <c r="CY263" s="13"/>
      <c r="CZ263" s="13"/>
      <c r="DA263" s="13"/>
      <c r="DB263" s="13"/>
      <c r="DC263" s="13"/>
      <c r="DD263" s="13"/>
      <c r="DE263" s="13"/>
      <c r="DF263" s="13"/>
      <c r="DG263" s="13"/>
      <c r="DH263" s="13"/>
      <c r="DI263" s="13"/>
      <c r="DJ263" s="13"/>
      <c r="DK263" s="13"/>
      <c r="DL263" s="13"/>
      <c r="DM263" s="13"/>
      <c r="DN263" s="13"/>
      <c r="DO263" s="13"/>
      <c r="DP263" s="13"/>
      <c r="DQ263" s="13"/>
      <c r="DR263" s="13"/>
      <c r="DS263" s="13"/>
      <c r="DT263" s="13"/>
      <c r="DU263" s="13"/>
      <c r="DV263" s="13"/>
      <c r="DW263" s="13"/>
      <c r="DX263" s="13"/>
      <c r="DY263" s="13"/>
      <c r="DZ263" s="13"/>
      <c r="EA263" s="13"/>
      <c r="EB263" s="13"/>
      <c r="EC263" s="13"/>
      <c r="ED263" s="13"/>
      <c r="EE263" s="13"/>
      <c r="EF263" s="13"/>
      <c r="EG263" s="13"/>
      <c r="EH263" s="13"/>
      <c r="EI263" s="13"/>
      <c r="EJ263" s="13"/>
      <c r="EK263" s="13"/>
      <c r="EL263" s="13"/>
      <c r="EM263" s="13"/>
      <c r="EN263" s="13"/>
      <c r="EO263" s="13"/>
      <c r="EP263" s="13"/>
      <c r="EQ263" s="13"/>
      <c r="ER263" s="13"/>
      <c r="ES263" s="13"/>
      <c r="ET263" s="13"/>
      <c r="EU263" s="13"/>
      <c r="EV263" s="13"/>
      <c r="EW263" s="13"/>
      <c r="EX263" s="13"/>
      <c r="EY263" s="13"/>
      <c r="EZ263" s="13"/>
      <c r="FA263" s="13"/>
      <c r="FB263" s="13"/>
    </row>
    <row r="264" spans="14:158" x14ac:dyDescent="0.2">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c r="BL264" s="13"/>
      <c r="BM264" s="13"/>
      <c r="BN264" s="13"/>
      <c r="BO264" s="13"/>
      <c r="BP264" s="13"/>
      <c r="BQ264" s="13"/>
      <c r="BR264" s="13"/>
      <c r="BS264" s="13"/>
      <c r="BT264" s="13"/>
      <c r="BU264" s="13"/>
      <c r="BV264" s="13"/>
      <c r="BW264" s="13"/>
      <c r="BX264" s="13"/>
      <c r="BY264" s="13"/>
      <c r="BZ264" s="13"/>
      <c r="CA264" s="13"/>
      <c r="CB264" s="13"/>
      <c r="CC264" s="13"/>
      <c r="CD264" s="13"/>
      <c r="CE264" s="13"/>
      <c r="CF264" s="13"/>
      <c r="CG264" s="13"/>
      <c r="CH264" s="13"/>
      <c r="CI264" s="13"/>
      <c r="CJ264" s="13"/>
      <c r="CK264" s="13"/>
      <c r="CL264" s="13"/>
      <c r="CM264" s="13"/>
      <c r="CN264" s="13"/>
      <c r="CO264" s="13"/>
      <c r="CP264" s="13"/>
      <c r="CQ264" s="13"/>
      <c r="CR264" s="13"/>
      <c r="CS264" s="13"/>
      <c r="CT264" s="13"/>
      <c r="CU264" s="13"/>
      <c r="CV264" s="13"/>
      <c r="CW264" s="13"/>
      <c r="CX264" s="13"/>
      <c r="CY264" s="13"/>
      <c r="CZ264" s="13"/>
      <c r="DA264" s="13"/>
      <c r="DB264" s="13"/>
      <c r="DC264" s="13"/>
      <c r="DD264" s="13"/>
      <c r="DE264" s="13"/>
      <c r="DF264" s="13"/>
      <c r="DG264" s="13"/>
      <c r="DH264" s="13"/>
      <c r="DI264" s="13"/>
      <c r="DJ264" s="13"/>
      <c r="DK264" s="13"/>
      <c r="DL264" s="13"/>
      <c r="DM264" s="13"/>
      <c r="DN264" s="13"/>
      <c r="DO264" s="13"/>
      <c r="DP264" s="13"/>
      <c r="DQ264" s="13"/>
      <c r="DR264" s="13"/>
      <c r="DS264" s="13"/>
      <c r="DT264" s="13"/>
      <c r="DU264" s="13"/>
      <c r="DV264" s="13"/>
      <c r="DW264" s="13"/>
      <c r="DX264" s="13"/>
      <c r="DY264" s="13"/>
      <c r="DZ264" s="13"/>
      <c r="EA264" s="13"/>
      <c r="EB264" s="13"/>
      <c r="EC264" s="13"/>
      <c r="ED264" s="13"/>
      <c r="EE264" s="13"/>
      <c r="EF264" s="13"/>
      <c r="EG264" s="13"/>
      <c r="EH264" s="13"/>
      <c r="EI264" s="13"/>
      <c r="EJ264" s="13"/>
      <c r="EK264" s="13"/>
      <c r="EL264" s="13"/>
      <c r="EM264" s="13"/>
      <c r="EN264" s="13"/>
      <c r="EO264" s="13"/>
      <c r="EP264" s="13"/>
      <c r="EQ264" s="13"/>
      <c r="ER264" s="13"/>
      <c r="ES264" s="13"/>
      <c r="ET264" s="13"/>
      <c r="EU264" s="13"/>
      <c r="EV264" s="13"/>
      <c r="EW264" s="13"/>
      <c r="EX264" s="13"/>
      <c r="EY264" s="13"/>
      <c r="EZ264" s="13"/>
      <c r="FA264" s="13"/>
      <c r="FB264" s="13"/>
    </row>
    <row r="265" spans="14:158" x14ac:dyDescent="0.2">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c r="BL265" s="13"/>
      <c r="BM265" s="13"/>
      <c r="BN265" s="13"/>
      <c r="BO265" s="13"/>
      <c r="BP265" s="13"/>
      <c r="BQ265" s="13"/>
      <c r="BR265" s="13"/>
      <c r="BS265" s="13"/>
      <c r="BT265" s="13"/>
      <c r="BU265" s="13"/>
      <c r="BV265" s="13"/>
      <c r="BW265" s="13"/>
      <c r="BX265" s="13"/>
      <c r="BY265" s="13"/>
      <c r="BZ265" s="13"/>
      <c r="CA265" s="13"/>
      <c r="CB265" s="13"/>
      <c r="CC265" s="13"/>
      <c r="CD265" s="13"/>
      <c r="CE265" s="13"/>
      <c r="CF265" s="13"/>
      <c r="CG265" s="13"/>
      <c r="CH265" s="13"/>
      <c r="CI265" s="13"/>
      <c r="CJ265" s="13"/>
      <c r="CK265" s="13"/>
      <c r="CL265" s="13"/>
      <c r="CM265" s="13"/>
      <c r="CN265" s="13"/>
      <c r="CO265" s="13"/>
      <c r="CP265" s="13"/>
      <c r="CQ265" s="13"/>
      <c r="CR265" s="13"/>
      <c r="CS265" s="13"/>
      <c r="CT265" s="13"/>
      <c r="CU265" s="13"/>
      <c r="CV265" s="13"/>
      <c r="CW265" s="13"/>
      <c r="CX265" s="13"/>
      <c r="CY265" s="13"/>
      <c r="CZ265" s="13"/>
      <c r="DA265" s="13"/>
      <c r="DB265" s="13"/>
      <c r="DC265" s="13"/>
      <c r="DD265" s="13"/>
      <c r="DE265" s="13"/>
      <c r="DF265" s="13"/>
      <c r="DG265" s="13"/>
      <c r="DH265" s="13"/>
      <c r="DI265" s="13"/>
      <c r="DJ265" s="13"/>
      <c r="DK265" s="13"/>
      <c r="DL265" s="13"/>
      <c r="DM265" s="13"/>
      <c r="DN265" s="13"/>
      <c r="DO265" s="13"/>
      <c r="DP265" s="13"/>
      <c r="DQ265" s="13"/>
      <c r="DR265" s="13"/>
      <c r="DS265" s="13"/>
      <c r="DT265" s="13"/>
      <c r="DU265" s="13"/>
      <c r="DV265" s="13"/>
      <c r="DW265" s="13"/>
      <c r="DX265" s="13"/>
      <c r="DY265" s="13"/>
      <c r="DZ265" s="13"/>
      <c r="EA265" s="13"/>
      <c r="EB265" s="13"/>
      <c r="EC265" s="13"/>
      <c r="ED265" s="13"/>
      <c r="EE265" s="13"/>
      <c r="EF265" s="13"/>
      <c r="EG265" s="13"/>
      <c r="EH265" s="13"/>
      <c r="EI265" s="13"/>
      <c r="EJ265" s="13"/>
      <c r="EK265" s="13"/>
      <c r="EL265" s="13"/>
      <c r="EM265" s="13"/>
      <c r="EN265" s="13"/>
      <c r="EO265" s="13"/>
      <c r="EP265" s="13"/>
      <c r="EQ265" s="13"/>
      <c r="ER265" s="13"/>
      <c r="ES265" s="13"/>
      <c r="ET265" s="13"/>
      <c r="EU265" s="13"/>
      <c r="EV265" s="13"/>
      <c r="EW265" s="13"/>
      <c r="EX265" s="13"/>
      <c r="EY265" s="13"/>
      <c r="EZ265" s="13"/>
      <c r="FA265" s="13"/>
      <c r="FB265" s="13"/>
    </row>
    <row r="266" spans="14:158" x14ac:dyDescent="0.2">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c r="BL266" s="13"/>
      <c r="BM266" s="13"/>
      <c r="BN266" s="13"/>
      <c r="BO266" s="13"/>
      <c r="BP266" s="13"/>
      <c r="BQ266" s="13"/>
      <c r="BR266" s="13"/>
      <c r="BS266" s="13"/>
      <c r="BT266" s="13"/>
      <c r="BU266" s="13"/>
      <c r="BV266" s="13"/>
      <c r="BW266" s="13"/>
      <c r="BX266" s="13"/>
      <c r="BY266" s="13"/>
      <c r="BZ266" s="13"/>
      <c r="CA266" s="13"/>
      <c r="CB266" s="13"/>
      <c r="CC266" s="13"/>
      <c r="CD266" s="13"/>
      <c r="CE266" s="13"/>
      <c r="CF266" s="13"/>
      <c r="CG266" s="13"/>
      <c r="CH266" s="13"/>
      <c r="CI266" s="13"/>
      <c r="CJ266" s="13"/>
      <c r="CK266" s="13"/>
      <c r="CL266" s="13"/>
      <c r="CM266" s="13"/>
      <c r="CN266" s="13"/>
      <c r="CO266" s="13"/>
      <c r="CP266" s="13"/>
      <c r="CQ266" s="13"/>
      <c r="CR266" s="13"/>
      <c r="CS266" s="13"/>
      <c r="CT266" s="13"/>
      <c r="CU266" s="13"/>
      <c r="CV266" s="13"/>
      <c r="CW266" s="13"/>
      <c r="CX266" s="13"/>
      <c r="CY266" s="13"/>
      <c r="CZ266" s="13"/>
      <c r="DA266" s="13"/>
      <c r="DB266" s="13"/>
      <c r="DC266" s="13"/>
      <c r="DD266" s="13"/>
      <c r="DE266" s="13"/>
      <c r="DF266" s="13"/>
      <c r="DG266" s="13"/>
      <c r="DH266" s="13"/>
      <c r="DI266" s="13"/>
      <c r="DJ266" s="13"/>
      <c r="DK266" s="13"/>
      <c r="DL266" s="13"/>
      <c r="DM266" s="13"/>
      <c r="DN266" s="13"/>
      <c r="DO266" s="13"/>
      <c r="DP266" s="13"/>
      <c r="DQ266" s="13"/>
      <c r="DR266" s="13"/>
      <c r="DS266" s="13"/>
      <c r="DT266" s="13"/>
      <c r="DU266" s="13"/>
      <c r="DV266" s="13"/>
      <c r="DW266" s="13"/>
      <c r="DX266" s="13"/>
      <c r="DY266" s="13"/>
      <c r="DZ266" s="13"/>
      <c r="EA266" s="13"/>
      <c r="EB266" s="13"/>
      <c r="EC266" s="13"/>
      <c r="ED266" s="13"/>
      <c r="EE266" s="13"/>
      <c r="EF266" s="13"/>
      <c r="EG266" s="13"/>
      <c r="EH266" s="13"/>
      <c r="EI266" s="13"/>
      <c r="EJ266" s="13"/>
      <c r="EK266" s="13"/>
      <c r="EL266" s="13"/>
      <c r="EM266" s="13"/>
      <c r="EN266" s="13"/>
      <c r="EO266" s="13"/>
      <c r="EP266" s="13"/>
      <c r="EQ266" s="13"/>
      <c r="ER266" s="13"/>
      <c r="ES266" s="13"/>
      <c r="ET266" s="13"/>
      <c r="EU266" s="13"/>
      <c r="EV266" s="13"/>
      <c r="EW266" s="13"/>
      <c r="EX266" s="13"/>
      <c r="EY266" s="13"/>
      <c r="EZ266" s="13"/>
      <c r="FA266" s="13"/>
      <c r="FB266" s="13"/>
    </row>
    <row r="267" spans="14:158" x14ac:dyDescent="0.2">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c r="BL267" s="13"/>
      <c r="BM267" s="13"/>
      <c r="BN267" s="13"/>
      <c r="BO267" s="13"/>
      <c r="BP267" s="13"/>
      <c r="BQ267" s="13"/>
      <c r="BR267" s="13"/>
      <c r="BS267" s="13"/>
      <c r="BT267" s="13"/>
      <c r="BU267" s="13"/>
      <c r="BV267" s="13"/>
      <c r="BW267" s="13"/>
      <c r="BX267" s="13"/>
      <c r="BY267" s="13"/>
      <c r="BZ267" s="13"/>
      <c r="CA267" s="13"/>
      <c r="CB267" s="13"/>
      <c r="CC267" s="13"/>
      <c r="CD267" s="13"/>
      <c r="CE267" s="13"/>
      <c r="CF267" s="13"/>
      <c r="CG267" s="13"/>
      <c r="CH267" s="13"/>
      <c r="CI267" s="13"/>
      <c r="CJ267" s="13"/>
      <c r="CK267" s="13"/>
      <c r="CL267" s="13"/>
      <c r="CM267" s="13"/>
      <c r="CN267" s="13"/>
      <c r="CO267" s="13"/>
      <c r="CP267" s="13"/>
      <c r="CQ267" s="13"/>
      <c r="CR267" s="13"/>
      <c r="CS267" s="13"/>
      <c r="CT267" s="13"/>
      <c r="CU267" s="13"/>
      <c r="CV267" s="13"/>
      <c r="CW267" s="13"/>
      <c r="CX267" s="13"/>
      <c r="CY267" s="13"/>
      <c r="CZ267" s="13"/>
      <c r="DA267" s="13"/>
      <c r="DB267" s="13"/>
      <c r="DC267" s="13"/>
      <c r="DD267" s="13"/>
      <c r="DE267" s="13"/>
      <c r="DF267" s="13"/>
      <c r="DG267" s="13"/>
      <c r="DH267" s="13"/>
      <c r="DI267" s="13"/>
      <c r="DJ267" s="13"/>
      <c r="DK267" s="13"/>
      <c r="DL267" s="13"/>
      <c r="DM267" s="13"/>
      <c r="DN267" s="13"/>
      <c r="DO267" s="13"/>
      <c r="DP267" s="13"/>
      <c r="DQ267" s="13"/>
      <c r="DR267" s="13"/>
      <c r="DS267" s="13"/>
      <c r="DT267" s="13"/>
      <c r="DU267" s="13"/>
      <c r="DV267" s="13"/>
      <c r="DW267" s="13"/>
      <c r="DX267" s="13"/>
      <c r="DY267" s="13"/>
      <c r="DZ267" s="13"/>
      <c r="EA267" s="13"/>
      <c r="EB267" s="13"/>
      <c r="EC267" s="13"/>
      <c r="ED267" s="13"/>
      <c r="EE267" s="13"/>
      <c r="EF267" s="13"/>
      <c r="EG267" s="13"/>
      <c r="EH267" s="13"/>
      <c r="EI267" s="13"/>
      <c r="EJ267" s="13"/>
      <c r="EK267" s="13"/>
      <c r="EL267" s="13"/>
      <c r="EM267" s="13"/>
      <c r="EN267" s="13"/>
      <c r="EO267" s="13"/>
      <c r="EP267" s="13"/>
      <c r="EQ267" s="13"/>
      <c r="ER267" s="13"/>
      <c r="ES267" s="13"/>
      <c r="ET267" s="13"/>
      <c r="EU267" s="13"/>
      <c r="EV267" s="13"/>
      <c r="EW267" s="13"/>
      <c r="EX267" s="13"/>
      <c r="EY267" s="13"/>
      <c r="EZ267" s="13"/>
      <c r="FA267" s="13"/>
      <c r="FB267" s="13"/>
    </row>
    <row r="268" spans="14:158" x14ac:dyDescent="0.2">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c r="BL268" s="13"/>
      <c r="BM268" s="13"/>
      <c r="BN268" s="13"/>
      <c r="BO268" s="13"/>
      <c r="BP268" s="13"/>
      <c r="BQ268" s="13"/>
      <c r="BR268" s="13"/>
      <c r="BS268" s="13"/>
      <c r="BT268" s="13"/>
      <c r="BU268" s="13"/>
      <c r="BV268" s="13"/>
      <c r="BW268" s="13"/>
      <c r="BX268" s="13"/>
      <c r="BY268" s="13"/>
      <c r="BZ268" s="13"/>
      <c r="CA268" s="13"/>
      <c r="CB268" s="13"/>
      <c r="CC268" s="13"/>
      <c r="CD268" s="13"/>
      <c r="CE268" s="13"/>
      <c r="CF268" s="13"/>
      <c r="CG268" s="13"/>
      <c r="CH268" s="13"/>
      <c r="CI268" s="13"/>
      <c r="CJ268" s="13"/>
      <c r="CK268" s="13"/>
      <c r="CL268" s="13"/>
      <c r="CM268" s="13"/>
      <c r="CN268" s="13"/>
      <c r="CO268" s="13"/>
      <c r="CP268" s="13"/>
      <c r="CQ268" s="13"/>
      <c r="CR268" s="13"/>
      <c r="CS268" s="13"/>
      <c r="CT268" s="13"/>
      <c r="CU268" s="13"/>
      <c r="CV268" s="13"/>
      <c r="CW268" s="13"/>
      <c r="CX268" s="13"/>
      <c r="CY268" s="13"/>
      <c r="CZ268" s="13"/>
      <c r="DA268" s="13"/>
      <c r="DB268" s="13"/>
      <c r="DC268" s="13"/>
      <c r="DD268" s="13"/>
      <c r="DE268" s="13"/>
      <c r="DF268" s="13"/>
      <c r="DG268" s="13"/>
      <c r="DH268" s="13"/>
      <c r="DI268" s="13"/>
      <c r="DJ268" s="13"/>
      <c r="DK268" s="13"/>
      <c r="DL268" s="13"/>
      <c r="DM268" s="13"/>
      <c r="DN268" s="13"/>
      <c r="DO268" s="13"/>
      <c r="DP268" s="13"/>
      <c r="DQ268" s="13"/>
      <c r="DR268" s="13"/>
      <c r="DS268" s="13"/>
      <c r="DT268" s="13"/>
      <c r="DU268" s="13"/>
      <c r="DV268" s="13"/>
      <c r="DW268" s="13"/>
      <c r="DX268" s="13"/>
      <c r="DY268" s="13"/>
      <c r="DZ268" s="13"/>
      <c r="EA268" s="13"/>
      <c r="EB268" s="13"/>
      <c r="EC268" s="13"/>
      <c r="ED268" s="13"/>
      <c r="EE268" s="13"/>
      <c r="EF268" s="13"/>
      <c r="EG268" s="13"/>
      <c r="EH268" s="13"/>
      <c r="EI268" s="13"/>
      <c r="EJ268" s="13"/>
      <c r="EK268" s="13"/>
      <c r="EL268" s="13"/>
      <c r="EM268" s="13"/>
      <c r="EN268" s="13"/>
      <c r="EO268" s="13"/>
      <c r="EP268" s="13"/>
      <c r="EQ268" s="13"/>
      <c r="ER268" s="13"/>
      <c r="ES268" s="13"/>
      <c r="ET268" s="13"/>
      <c r="EU268" s="13"/>
      <c r="EV268" s="13"/>
      <c r="EW268" s="13"/>
      <c r="EX268" s="13"/>
      <c r="EY268" s="13"/>
      <c r="EZ268" s="13"/>
      <c r="FA268" s="13"/>
      <c r="FB268" s="13"/>
    </row>
    <row r="269" spans="14:158" x14ac:dyDescent="0.2">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c r="BL269" s="13"/>
      <c r="BM269" s="13"/>
      <c r="BN269" s="13"/>
      <c r="BO269" s="13"/>
      <c r="BP269" s="13"/>
      <c r="BQ269" s="13"/>
      <c r="BR269" s="13"/>
      <c r="BS269" s="13"/>
      <c r="BT269" s="13"/>
      <c r="BU269" s="13"/>
      <c r="BV269" s="13"/>
      <c r="BW269" s="13"/>
      <c r="BX269" s="13"/>
      <c r="BY269" s="13"/>
      <c r="BZ269" s="13"/>
      <c r="CA269" s="13"/>
      <c r="CB269" s="13"/>
      <c r="CC269" s="13"/>
      <c r="CD269" s="13"/>
      <c r="CE269" s="13"/>
      <c r="CF269" s="13"/>
      <c r="CG269" s="13"/>
      <c r="CH269" s="13"/>
      <c r="CI269" s="13"/>
      <c r="CJ269" s="13"/>
      <c r="CK269" s="13"/>
      <c r="CL269" s="13"/>
      <c r="CM269" s="13"/>
      <c r="CN269" s="13"/>
      <c r="CO269" s="13"/>
      <c r="CP269" s="13"/>
      <c r="CQ269" s="13"/>
      <c r="CR269" s="13"/>
      <c r="CS269" s="13"/>
      <c r="CT269" s="13"/>
      <c r="CU269" s="13"/>
      <c r="CV269" s="13"/>
      <c r="CW269" s="13"/>
      <c r="CX269" s="13"/>
      <c r="CY269" s="13"/>
      <c r="CZ269" s="13"/>
      <c r="DA269" s="13"/>
      <c r="DB269" s="13"/>
      <c r="DC269" s="13"/>
      <c r="DD269" s="13"/>
      <c r="DE269" s="13"/>
      <c r="DF269" s="13"/>
      <c r="DG269" s="13"/>
      <c r="DH269" s="13"/>
      <c r="DI269" s="13"/>
      <c r="DJ269" s="13"/>
      <c r="DK269" s="13"/>
      <c r="DL269" s="13"/>
      <c r="DM269" s="13"/>
      <c r="DN269" s="13"/>
      <c r="DO269" s="13"/>
      <c r="DP269" s="13"/>
      <c r="DQ269" s="13"/>
      <c r="DR269" s="13"/>
      <c r="DS269" s="13"/>
      <c r="DT269" s="13"/>
      <c r="DU269" s="13"/>
      <c r="DV269" s="13"/>
      <c r="DW269" s="13"/>
      <c r="DX269" s="13"/>
      <c r="DY269" s="13"/>
      <c r="DZ269" s="13"/>
      <c r="EA269" s="13"/>
      <c r="EB269" s="13"/>
      <c r="EC269" s="13"/>
      <c r="ED269" s="13"/>
      <c r="EE269" s="13"/>
      <c r="EF269" s="13"/>
      <c r="EG269" s="13"/>
      <c r="EH269" s="13"/>
      <c r="EI269" s="13"/>
      <c r="EJ269" s="13"/>
      <c r="EK269" s="13"/>
      <c r="EL269" s="13"/>
      <c r="EM269" s="13"/>
      <c r="EN269" s="13"/>
      <c r="EO269" s="13"/>
      <c r="EP269" s="13"/>
      <c r="EQ269" s="13"/>
      <c r="ER269" s="13"/>
      <c r="ES269" s="13"/>
      <c r="ET269" s="13"/>
      <c r="EU269" s="13"/>
      <c r="EV269" s="13"/>
      <c r="EW269" s="13"/>
      <c r="EX269" s="13"/>
      <c r="EY269" s="13"/>
      <c r="EZ269" s="13"/>
      <c r="FA269" s="13"/>
      <c r="FB269" s="13"/>
    </row>
    <row r="270" spans="14:158" x14ac:dyDescent="0.2">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c r="BL270" s="13"/>
      <c r="BM270" s="13"/>
      <c r="BN270" s="13"/>
      <c r="BO270" s="13"/>
      <c r="BP270" s="13"/>
      <c r="BQ270" s="13"/>
      <c r="BR270" s="13"/>
      <c r="BS270" s="13"/>
      <c r="BT270" s="13"/>
      <c r="BU270" s="13"/>
      <c r="BV270" s="13"/>
      <c r="BW270" s="13"/>
      <c r="BX270" s="13"/>
      <c r="BY270" s="13"/>
      <c r="BZ270" s="13"/>
      <c r="CA270" s="13"/>
      <c r="CB270" s="13"/>
      <c r="CC270" s="13"/>
      <c r="CD270" s="13"/>
      <c r="CE270" s="13"/>
      <c r="CF270" s="13"/>
      <c r="CG270" s="13"/>
      <c r="CH270" s="13"/>
      <c r="CI270" s="13"/>
      <c r="CJ270" s="13"/>
      <c r="CK270" s="13"/>
      <c r="CL270" s="13"/>
      <c r="CM270" s="13"/>
      <c r="CN270" s="13"/>
      <c r="CO270" s="13"/>
      <c r="CP270" s="13"/>
      <c r="CQ270" s="13"/>
      <c r="CR270" s="13"/>
      <c r="CS270" s="13"/>
      <c r="CT270" s="13"/>
      <c r="CU270" s="13"/>
      <c r="CV270" s="13"/>
      <c r="CW270" s="13"/>
      <c r="CX270" s="13"/>
      <c r="CY270" s="13"/>
      <c r="CZ270" s="13"/>
      <c r="DA270" s="13"/>
      <c r="DB270" s="13"/>
      <c r="DC270" s="13"/>
      <c r="DD270" s="13"/>
      <c r="DE270" s="13"/>
      <c r="DF270" s="13"/>
      <c r="DG270" s="13"/>
      <c r="DH270" s="13"/>
      <c r="DI270" s="13"/>
      <c r="DJ270" s="13"/>
      <c r="DK270" s="13"/>
      <c r="DL270" s="13"/>
      <c r="DM270" s="13"/>
      <c r="DN270" s="13"/>
      <c r="DO270" s="13"/>
      <c r="DP270" s="13"/>
      <c r="DQ270" s="13"/>
      <c r="DR270" s="13"/>
      <c r="DS270" s="13"/>
      <c r="DT270" s="13"/>
      <c r="DU270" s="13"/>
      <c r="DV270" s="13"/>
      <c r="DW270" s="13"/>
      <c r="DX270" s="13"/>
      <c r="DY270" s="13"/>
      <c r="DZ270" s="13"/>
      <c r="EA270" s="13"/>
      <c r="EB270" s="13"/>
      <c r="EC270" s="13"/>
      <c r="ED270" s="13"/>
      <c r="EE270" s="13"/>
      <c r="EF270" s="13"/>
      <c r="EG270" s="13"/>
      <c r="EH270" s="13"/>
      <c r="EI270" s="13"/>
      <c r="EJ270" s="13"/>
      <c r="EK270" s="13"/>
      <c r="EL270" s="13"/>
      <c r="EM270" s="13"/>
      <c r="EN270" s="13"/>
      <c r="EO270" s="13"/>
      <c r="EP270" s="13"/>
      <c r="EQ270" s="13"/>
      <c r="ER270" s="13"/>
      <c r="ES270" s="13"/>
      <c r="ET270" s="13"/>
      <c r="EU270" s="13"/>
      <c r="EV270" s="13"/>
      <c r="EW270" s="13"/>
      <c r="EX270" s="13"/>
      <c r="EY270" s="13"/>
      <c r="EZ270" s="13"/>
      <c r="FA270" s="13"/>
      <c r="FB270" s="13"/>
    </row>
    <row r="271" spans="14:158" x14ac:dyDescent="0.2">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c r="BS271" s="13"/>
      <c r="BT271" s="13"/>
      <c r="BU271" s="13"/>
      <c r="BV271" s="13"/>
      <c r="BW271" s="13"/>
      <c r="BX271" s="13"/>
      <c r="BY271" s="13"/>
      <c r="BZ271" s="13"/>
      <c r="CA271" s="13"/>
      <c r="CB271" s="13"/>
      <c r="CC271" s="13"/>
      <c r="CD271" s="13"/>
      <c r="CE271" s="13"/>
      <c r="CF271" s="13"/>
      <c r="CG271" s="13"/>
      <c r="CH271" s="13"/>
      <c r="CI271" s="13"/>
      <c r="CJ271" s="13"/>
      <c r="CK271" s="13"/>
      <c r="CL271" s="13"/>
      <c r="CM271" s="13"/>
      <c r="CN271" s="13"/>
      <c r="CO271" s="13"/>
      <c r="CP271" s="13"/>
      <c r="CQ271" s="13"/>
      <c r="CR271" s="13"/>
      <c r="CS271" s="13"/>
      <c r="CT271" s="13"/>
      <c r="CU271" s="13"/>
      <c r="CV271" s="13"/>
      <c r="CW271" s="13"/>
      <c r="CX271" s="13"/>
      <c r="CY271" s="13"/>
      <c r="CZ271" s="13"/>
      <c r="DA271" s="13"/>
      <c r="DB271" s="13"/>
      <c r="DC271" s="13"/>
      <c r="DD271" s="13"/>
      <c r="DE271" s="13"/>
      <c r="DF271" s="13"/>
      <c r="DG271" s="13"/>
      <c r="DH271" s="13"/>
      <c r="DI271" s="13"/>
      <c r="DJ271" s="13"/>
      <c r="DK271" s="13"/>
      <c r="DL271" s="13"/>
      <c r="DM271" s="13"/>
      <c r="DN271" s="13"/>
      <c r="DO271" s="13"/>
      <c r="DP271" s="13"/>
      <c r="DQ271" s="13"/>
      <c r="DR271" s="13"/>
      <c r="DS271" s="13"/>
      <c r="DT271" s="13"/>
      <c r="DU271" s="13"/>
      <c r="DV271" s="13"/>
      <c r="DW271" s="13"/>
      <c r="DX271" s="13"/>
      <c r="DY271" s="13"/>
      <c r="DZ271" s="13"/>
      <c r="EA271" s="13"/>
      <c r="EB271" s="13"/>
      <c r="EC271" s="13"/>
      <c r="ED271" s="13"/>
      <c r="EE271" s="13"/>
      <c r="EF271" s="13"/>
      <c r="EG271" s="13"/>
      <c r="EH271" s="13"/>
      <c r="EI271" s="13"/>
      <c r="EJ271" s="13"/>
      <c r="EK271" s="13"/>
      <c r="EL271" s="13"/>
      <c r="EM271" s="13"/>
      <c r="EN271" s="13"/>
      <c r="EO271" s="13"/>
      <c r="EP271" s="13"/>
      <c r="EQ271" s="13"/>
      <c r="ER271" s="13"/>
      <c r="ES271" s="13"/>
      <c r="ET271" s="13"/>
      <c r="EU271" s="13"/>
      <c r="EV271" s="13"/>
      <c r="EW271" s="13"/>
      <c r="EX271" s="13"/>
      <c r="EY271" s="13"/>
      <c r="EZ271" s="13"/>
      <c r="FA271" s="13"/>
      <c r="FB271" s="13"/>
    </row>
    <row r="272" spans="14:158" x14ac:dyDescent="0.2">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c r="BS272" s="13"/>
      <c r="BT272" s="13"/>
      <c r="BU272" s="13"/>
      <c r="BV272" s="13"/>
      <c r="BW272" s="13"/>
      <c r="BX272" s="13"/>
      <c r="BY272" s="13"/>
      <c r="BZ272" s="13"/>
      <c r="CA272" s="13"/>
      <c r="CB272" s="13"/>
      <c r="CC272" s="13"/>
      <c r="CD272" s="13"/>
      <c r="CE272" s="13"/>
      <c r="CF272" s="13"/>
      <c r="CG272" s="13"/>
      <c r="CH272" s="13"/>
      <c r="CI272" s="13"/>
      <c r="CJ272" s="13"/>
      <c r="CK272" s="13"/>
      <c r="CL272" s="13"/>
      <c r="CM272" s="13"/>
      <c r="CN272" s="13"/>
      <c r="CO272" s="13"/>
      <c r="CP272" s="13"/>
      <c r="CQ272" s="13"/>
      <c r="CR272" s="13"/>
      <c r="CS272" s="13"/>
      <c r="CT272" s="13"/>
      <c r="CU272" s="13"/>
      <c r="CV272" s="13"/>
      <c r="CW272" s="13"/>
      <c r="CX272" s="13"/>
      <c r="CY272" s="13"/>
      <c r="CZ272" s="13"/>
      <c r="DA272" s="13"/>
      <c r="DB272" s="13"/>
      <c r="DC272" s="13"/>
      <c r="DD272" s="13"/>
      <c r="DE272" s="13"/>
      <c r="DF272" s="13"/>
      <c r="DG272" s="13"/>
      <c r="DH272" s="13"/>
      <c r="DI272" s="13"/>
      <c r="DJ272" s="13"/>
      <c r="DK272" s="13"/>
      <c r="DL272" s="13"/>
      <c r="DM272" s="13"/>
      <c r="DN272" s="13"/>
      <c r="DO272" s="13"/>
      <c r="DP272" s="13"/>
      <c r="DQ272" s="13"/>
      <c r="DR272" s="13"/>
      <c r="DS272" s="13"/>
      <c r="DT272" s="13"/>
      <c r="DU272" s="13"/>
      <c r="DV272" s="13"/>
      <c r="DW272" s="13"/>
      <c r="DX272" s="13"/>
      <c r="DY272" s="13"/>
      <c r="DZ272" s="13"/>
      <c r="EA272" s="13"/>
      <c r="EB272" s="13"/>
      <c r="EC272" s="13"/>
      <c r="ED272" s="13"/>
      <c r="EE272" s="13"/>
      <c r="EF272" s="13"/>
      <c r="EG272" s="13"/>
      <c r="EH272" s="13"/>
      <c r="EI272" s="13"/>
      <c r="EJ272" s="13"/>
      <c r="EK272" s="13"/>
      <c r="EL272" s="13"/>
      <c r="EM272" s="13"/>
      <c r="EN272" s="13"/>
      <c r="EO272" s="13"/>
      <c r="EP272" s="13"/>
      <c r="EQ272" s="13"/>
      <c r="ER272" s="13"/>
      <c r="ES272" s="13"/>
      <c r="ET272" s="13"/>
      <c r="EU272" s="13"/>
      <c r="EV272" s="13"/>
      <c r="EW272" s="13"/>
      <c r="EX272" s="13"/>
      <c r="EY272" s="13"/>
      <c r="EZ272" s="13"/>
      <c r="FA272" s="13"/>
      <c r="FB272" s="13"/>
    </row>
    <row r="273" spans="14:158" x14ac:dyDescent="0.2">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BR273" s="13"/>
      <c r="BS273" s="13"/>
      <c r="BT273" s="13"/>
      <c r="BU273" s="13"/>
      <c r="BV273" s="13"/>
      <c r="BW273" s="13"/>
      <c r="BX273" s="13"/>
      <c r="BY273" s="13"/>
      <c r="BZ273" s="13"/>
      <c r="CA273" s="13"/>
      <c r="CB273" s="13"/>
      <c r="CC273" s="13"/>
      <c r="CD273" s="13"/>
      <c r="CE273" s="13"/>
      <c r="CF273" s="13"/>
      <c r="CG273" s="13"/>
      <c r="CH273" s="13"/>
      <c r="CI273" s="13"/>
      <c r="CJ273" s="13"/>
      <c r="CK273" s="13"/>
      <c r="CL273" s="13"/>
      <c r="CM273" s="13"/>
      <c r="CN273" s="13"/>
      <c r="CO273" s="13"/>
      <c r="CP273" s="13"/>
      <c r="CQ273" s="13"/>
      <c r="CR273" s="13"/>
      <c r="CS273" s="13"/>
      <c r="CT273" s="13"/>
      <c r="CU273" s="13"/>
      <c r="CV273" s="13"/>
      <c r="CW273" s="13"/>
      <c r="CX273" s="13"/>
      <c r="CY273" s="13"/>
      <c r="CZ273" s="13"/>
      <c r="DA273" s="13"/>
      <c r="DB273" s="13"/>
      <c r="DC273" s="13"/>
      <c r="DD273" s="13"/>
      <c r="DE273" s="13"/>
      <c r="DF273" s="13"/>
      <c r="DG273" s="13"/>
      <c r="DH273" s="13"/>
      <c r="DI273" s="13"/>
      <c r="DJ273" s="13"/>
      <c r="DK273" s="13"/>
      <c r="DL273" s="13"/>
      <c r="DM273" s="13"/>
      <c r="DN273" s="13"/>
      <c r="DO273" s="13"/>
      <c r="DP273" s="13"/>
      <c r="DQ273" s="13"/>
      <c r="DR273" s="13"/>
      <c r="DS273" s="13"/>
      <c r="DT273" s="13"/>
      <c r="DU273" s="13"/>
      <c r="DV273" s="13"/>
      <c r="DW273" s="13"/>
      <c r="DX273" s="13"/>
      <c r="DY273" s="13"/>
      <c r="DZ273" s="13"/>
      <c r="EA273" s="13"/>
      <c r="EB273" s="13"/>
      <c r="EC273" s="13"/>
      <c r="ED273" s="13"/>
      <c r="EE273" s="13"/>
      <c r="EF273" s="13"/>
      <c r="EG273" s="13"/>
      <c r="EH273" s="13"/>
      <c r="EI273" s="13"/>
      <c r="EJ273" s="13"/>
      <c r="EK273" s="13"/>
      <c r="EL273" s="13"/>
      <c r="EM273" s="13"/>
      <c r="EN273" s="13"/>
      <c r="EO273" s="13"/>
      <c r="EP273" s="13"/>
      <c r="EQ273" s="13"/>
      <c r="ER273" s="13"/>
      <c r="ES273" s="13"/>
      <c r="ET273" s="13"/>
      <c r="EU273" s="13"/>
      <c r="EV273" s="13"/>
      <c r="EW273" s="13"/>
      <c r="EX273" s="13"/>
      <c r="EY273" s="13"/>
      <c r="EZ273" s="13"/>
      <c r="FA273" s="13"/>
      <c r="FB273" s="13"/>
    </row>
    <row r="274" spans="14:158" x14ac:dyDescent="0.2">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BR274" s="13"/>
      <c r="BS274" s="13"/>
      <c r="BT274" s="13"/>
      <c r="BU274" s="13"/>
      <c r="BV274" s="13"/>
      <c r="BW274" s="13"/>
      <c r="BX274" s="13"/>
      <c r="BY274" s="13"/>
      <c r="BZ274" s="13"/>
      <c r="CA274" s="13"/>
      <c r="CB274" s="13"/>
      <c r="CC274" s="13"/>
      <c r="CD274" s="13"/>
      <c r="CE274" s="13"/>
      <c r="CF274" s="13"/>
      <c r="CG274" s="13"/>
      <c r="CH274" s="13"/>
      <c r="CI274" s="13"/>
      <c r="CJ274" s="13"/>
      <c r="CK274" s="13"/>
      <c r="CL274" s="13"/>
      <c r="CM274" s="13"/>
      <c r="CN274" s="13"/>
      <c r="CO274" s="13"/>
      <c r="CP274" s="13"/>
      <c r="CQ274" s="13"/>
      <c r="CR274" s="13"/>
      <c r="CS274" s="13"/>
      <c r="CT274" s="13"/>
      <c r="CU274" s="13"/>
      <c r="CV274" s="13"/>
      <c r="CW274" s="13"/>
      <c r="CX274" s="13"/>
      <c r="CY274" s="13"/>
      <c r="CZ274" s="13"/>
      <c r="DA274" s="13"/>
      <c r="DB274" s="13"/>
      <c r="DC274" s="13"/>
      <c r="DD274" s="13"/>
      <c r="DE274" s="13"/>
      <c r="DF274" s="13"/>
      <c r="DG274" s="13"/>
      <c r="DH274" s="13"/>
      <c r="DI274" s="13"/>
      <c r="DJ274" s="13"/>
      <c r="DK274" s="13"/>
      <c r="DL274" s="13"/>
      <c r="DM274" s="13"/>
      <c r="DN274" s="13"/>
      <c r="DO274" s="13"/>
      <c r="DP274" s="13"/>
      <c r="DQ274" s="13"/>
      <c r="DR274" s="13"/>
      <c r="DS274" s="13"/>
      <c r="DT274" s="13"/>
      <c r="DU274" s="13"/>
      <c r="DV274" s="13"/>
      <c r="DW274" s="13"/>
      <c r="DX274" s="13"/>
      <c r="DY274" s="13"/>
      <c r="DZ274" s="13"/>
      <c r="EA274" s="13"/>
      <c r="EB274" s="13"/>
      <c r="EC274" s="13"/>
      <c r="ED274" s="13"/>
      <c r="EE274" s="13"/>
      <c r="EF274" s="13"/>
      <c r="EG274" s="13"/>
      <c r="EH274" s="13"/>
      <c r="EI274" s="13"/>
      <c r="EJ274" s="13"/>
      <c r="EK274" s="13"/>
      <c r="EL274" s="13"/>
      <c r="EM274" s="13"/>
      <c r="EN274" s="13"/>
      <c r="EO274" s="13"/>
      <c r="EP274" s="13"/>
      <c r="EQ274" s="13"/>
      <c r="ER274" s="13"/>
      <c r="ES274" s="13"/>
      <c r="ET274" s="13"/>
      <c r="EU274" s="13"/>
      <c r="EV274" s="13"/>
      <c r="EW274" s="13"/>
      <c r="EX274" s="13"/>
      <c r="EY274" s="13"/>
      <c r="EZ274" s="13"/>
      <c r="FA274" s="13"/>
      <c r="FB274" s="13"/>
    </row>
    <row r="275" spans="14:158" x14ac:dyDescent="0.2">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c r="BL275" s="13"/>
      <c r="BM275" s="13"/>
      <c r="BN275" s="13"/>
      <c r="BO275" s="13"/>
      <c r="BP275" s="13"/>
      <c r="BQ275" s="13"/>
      <c r="BR275" s="13"/>
      <c r="BS275" s="13"/>
      <c r="BT275" s="13"/>
      <c r="BU275" s="13"/>
      <c r="BV275" s="13"/>
      <c r="BW275" s="13"/>
      <c r="BX275" s="13"/>
      <c r="BY275" s="13"/>
      <c r="BZ275" s="13"/>
      <c r="CA275" s="13"/>
      <c r="CB275" s="13"/>
      <c r="CC275" s="13"/>
      <c r="CD275" s="13"/>
      <c r="CE275" s="13"/>
      <c r="CF275" s="13"/>
      <c r="CG275" s="13"/>
      <c r="CH275" s="13"/>
      <c r="CI275" s="13"/>
      <c r="CJ275" s="13"/>
      <c r="CK275" s="13"/>
      <c r="CL275" s="13"/>
      <c r="CM275" s="13"/>
      <c r="CN275" s="13"/>
      <c r="CO275" s="13"/>
      <c r="CP275" s="13"/>
      <c r="CQ275" s="13"/>
      <c r="CR275" s="13"/>
      <c r="CS275" s="13"/>
      <c r="CT275" s="13"/>
      <c r="CU275" s="13"/>
      <c r="CV275" s="13"/>
      <c r="CW275" s="13"/>
      <c r="CX275" s="13"/>
      <c r="CY275" s="13"/>
      <c r="CZ275" s="13"/>
      <c r="DA275" s="13"/>
      <c r="DB275" s="13"/>
      <c r="DC275" s="13"/>
      <c r="DD275" s="13"/>
      <c r="DE275" s="13"/>
      <c r="DF275" s="13"/>
      <c r="DG275" s="13"/>
      <c r="DH275" s="13"/>
      <c r="DI275" s="13"/>
      <c r="DJ275" s="13"/>
      <c r="DK275" s="13"/>
      <c r="DL275" s="13"/>
      <c r="DM275" s="13"/>
      <c r="DN275" s="13"/>
      <c r="DO275" s="13"/>
      <c r="DP275" s="13"/>
      <c r="DQ275" s="13"/>
      <c r="DR275" s="13"/>
      <c r="DS275" s="13"/>
      <c r="DT275" s="13"/>
      <c r="DU275" s="13"/>
      <c r="DV275" s="13"/>
      <c r="DW275" s="13"/>
      <c r="DX275" s="13"/>
      <c r="DY275" s="13"/>
      <c r="DZ275" s="13"/>
      <c r="EA275" s="13"/>
      <c r="EB275" s="13"/>
      <c r="EC275" s="13"/>
      <c r="ED275" s="13"/>
      <c r="EE275" s="13"/>
      <c r="EF275" s="13"/>
      <c r="EG275" s="13"/>
      <c r="EH275" s="13"/>
      <c r="EI275" s="13"/>
      <c r="EJ275" s="13"/>
      <c r="EK275" s="13"/>
      <c r="EL275" s="13"/>
      <c r="EM275" s="13"/>
      <c r="EN275" s="13"/>
      <c r="EO275" s="13"/>
      <c r="EP275" s="13"/>
      <c r="EQ275" s="13"/>
      <c r="ER275" s="13"/>
      <c r="ES275" s="13"/>
      <c r="ET275" s="13"/>
      <c r="EU275" s="13"/>
      <c r="EV275" s="13"/>
      <c r="EW275" s="13"/>
      <c r="EX275" s="13"/>
      <c r="EY275" s="13"/>
      <c r="EZ275" s="13"/>
      <c r="FA275" s="13"/>
      <c r="FB275" s="13"/>
    </row>
    <row r="276" spans="14:158" x14ac:dyDescent="0.2">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c r="BS276" s="13"/>
      <c r="BT276" s="13"/>
      <c r="BU276" s="13"/>
      <c r="BV276" s="13"/>
      <c r="BW276" s="13"/>
      <c r="BX276" s="13"/>
      <c r="BY276" s="13"/>
      <c r="BZ276" s="13"/>
      <c r="CA276" s="13"/>
      <c r="CB276" s="13"/>
      <c r="CC276" s="13"/>
      <c r="CD276" s="13"/>
      <c r="CE276" s="13"/>
      <c r="CF276" s="13"/>
      <c r="CG276" s="13"/>
      <c r="CH276" s="13"/>
      <c r="CI276" s="13"/>
      <c r="CJ276" s="13"/>
      <c r="CK276" s="13"/>
      <c r="CL276" s="13"/>
      <c r="CM276" s="13"/>
      <c r="CN276" s="13"/>
      <c r="CO276" s="13"/>
      <c r="CP276" s="13"/>
      <c r="CQ276" s="13"/>
      <c r="CR276" s="13"/>
      <c r="CS276" s="13"/>
      <c r="CT276" s="13"/>
      <c r="CU276" s="13"/>
      <c r="CV276" s="13"/>
      <c r="CW276" s="13"/>
      <c r="CX276" s="13"/>
      <c r="CY276" s="13"/>
      <c r="CZ276" s="13"/>
      <c r="DA276" s="13"/>
      <c r="DB276" s="13"/>
      <c r="DC276" s="13"/>
      <c r="DD276" s="13"/>
      <c r="DE276" s="13"/>
      <c r="DF276" s="13"/>
      <c r="DG276" s="13"/>
      <c r="DH276" s="13"/>
      <c r="DI276" s="13"/>
      <c r="DJ276" s="13"/>
      <c r="DK276" s="13"/>
      <c r="DL276" s="13"/>
      <c r="DM276" s="13"/>
      <c r="DN276" s="13"/>
      <c r="DO276" s="13"/>
      <c r="DP276" s="13"/>
      <c r="DQ276" s="13"/>
      <c r="DR276" s="13"/>
      <c r="DS276" s="13"/>
      <c r="DT276" s="13"/>
      <c r="DU276" s="13"/>
      <c r="DV276" s="13"/>
      <c r="DW276" s="13"/>
      <c r="DX276" s="13"/>
      <c r="DY276" s="13"/>
      <c r="DZ276" s="13"/>
      <c r="EA276" s="13"/>
      <c r="EB276" s="13"/>
      <c r="EC276" s="13"/>
      <c r="ED276" s="13"/>
      <c r="EE276" s="13"/>
      <c r="EF276" s="13"/>
      <c r="EG276" s="13"/>
      <c r="EH276" s="13"/>
      <c r="EI276" s="13"/>
      <c r="EJ276" s="13"/>
      <c r="EK276" s="13"/>
      <c r="EL276" s="13"/>
      <c r="EM276" s="13"/>
      <c r="EN276" s="13"/>
      <c r="EO276" s="13"/>
      <c r="EP276" s="13"/>
      <c r="EQ276" s="13"/>
      <c r="ER276" s="13"/>
      <c r="ES276" s="13"/>
      <c r="ET276" s="13"/>
      <c r="EU276" s="13"/>
      <c r="EV276" s="13"/>
      <c r="EW276" s="13"/>
      <c r="EX276" s="13"/>
      <c r="EY276" s="13"/>
      <c r="EZ276" s="13"/>
      <c r="FA276" s="13"/>
      <c r="FB276" s="13"/>
    </row>
    <row r="277" spans="14:158" x14ac:dyDescent="0.2">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c r="BL277" s="13"/>
      <c r="BM277" s="13"/>
      <c r="BN277" s="13"/>
      <c r="BO277" s="13"/>
      <c r="BP277" s="13"/>
      <c r="BQ277" s="13"/>
      <c r="BR277" s="13"/>
      <c r="BS277" s="13"/>
      <c r="BT277" s="13"/>
      <c r="BU277" s="13"/>
      <c r="BV277" s="13"/>
      <c r="BW277" s="13"/>
      <c r="BX277" s="13"/>
      <c r="BY277" s="13"/>
      <c r="BZ277" s="13"/>
      <c r="CA277" s="13"/>
      <c r="CB277" s="13"/>
      <c r="CC277" s="13"/>
      <c r="CD277" s="13"/>
      <c r="CE277" s="13"/>
      <c r="CF277" s="13"/>
      <c r="CG277" s="13"/>
      <c r="CH277" s="13"/>
      <c r="CI277" s="13"/>
      <c r="CJ277" s="13"/>
      <c r="CK277" s="13"/>
      <c r="CL277" s="13"/>
      <c r="CM277" s="13"/>
      <c r="CN277" s="13"/>
      <c r="CO277" s="13"/>
      <c r="CP277" s="13"/>
      <c r="CQ277" s="13"/>
      <c r="CR277" s="13"/>
      <c r="CS277" s="13"/>
      <c r="CT277" s="13"/>
      <c r="CU277" s="13"/>
      <c r="CV277" s="13"/>
      <c r="CW277" s="13"/>
      <c r="CX277" s="13"/>
      <c r="CY277" s="13"/>
      <c r="CZ277" s="13"/>
      <c r="DA277" s="13"/>
      <c r="DB277" s="13"/>
      <c r="DC277" s="13"/>
      <c r="DD277" s="13"/>
      <c r="DE277" s="13"/>
      <c r="DF277" s="13"/>
      <c r="DG277" s="13"/>
      <c r="DH277" s="13"/>
      <c r="DI277" s="13"/>
      <c r="DJ277" s="13"/>
      <c r="DK277" s="13"/>
      <c r="DL277" s="13"/>
      <c r="DM277" s="13"/>
      <c r="DN277" s="13"/>
      <c r="DO277" s="13"/>
      <c r="DP277" s="13"/>
      <c r="DQ277" s="13"/>
      <c r="DR277" s="13"/>
      <c r="DS277" s="13"/>
      <c r="DT277" s="13"/>
      <c r="DU277" s="13"/>
      <c r="DV277" s="13"/>
      <c r="DW277" s="13"/>
      <c r="DX277" s="13"/>
      <c r="DY277" s="13"/>
      <c r="DZ277" s="13"/>
      <c r="EA277" s="13"/>
      <c r="EB277" s="13"/>
      <c r="EC277" s="13"/>
      <c r="ED277" s="13"/>
      <c r="EE277" s="13"/>
      <c r="EF277" s="13"/>
      <c r="EG277" s="13"/>
      <c r="EH277" s="13"/>
      <c r="EI277" s="13"/>
      <c r="EJ277" s="13"/>
      <c r="EK277" s="13"/>
      <c r="EL277" s="13"/>
      <c r="EM277" s="13"/>
      <c r="EN277" s="13"/>
      <c r="EO277" s="13"/>
      <c r="EP277" s="13"/>
      <c r="EQ277" s="13"/>
      <c r="ER277" s="13"/>
      <c r="ES277" s="13"/>
      <c r="ET277" s="13"/>
      <c r="EU277" s="13"/>
      <c r="EV277" s="13"/>
      <c r="EW277" s="13"/>
      <c r="EX277" s="13"/>
      <c r="EY277" s="13"/>
      <c r="EZ277" s="13"/>
      <c r="FA277" s="13"/>
      <c r="FB277" s="13"/>
    </row>
    <row r="278" spans="14:158" x14ac:dyDescent="0.2">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c r="BL278" s="13"/>
      <c r="BM278" s="13"/>
      <c r="BN278" s="13"/>
      <c r="BO278" s="13"/>
      <c r="BP278" s="13"/>
      <c r="BQ278" s="13"/>
      <c r="BR278" s="13"/>
      <c r="BS278" s="13"/>
      <c r="BT278" s="13"/>
      <c r="BU278" s="13"/>
      <c r="BV278" s="13"/>
      <c r="BW278" s="13"/>
      <c r="BX278" s="13"/>
      <c r="BY278" s="13"/>
      <c r="BZ278" s="13"/>
      <c r="CA278" s="13"/>
      <c r="CB278" s="13"/>
      <c r="CC278" s="13"/>
      <c r="CD278" s="13"/>
      <c r="CE278" s="13"/>
      <c r="CF278" s="13"/>
      <c r="CG278" s="13"/>
      <c r="CH278" s="13"/>
      <c r="CI278" s="13"/>
      <c r="CJ278" s="13"/>
      <c r="CK278" s="13"/>
      <c r="CL278" s="13"/>
      <c r="CM278" s="13"/>
      <c r="CN278" s="13"/>
      <c r="CO278" s="13"/>
      <c r="CP278" s="13"/>
      <c r="CQ278" s="13"/>
      <c r="CR278" s="13"/>
      <c r="CS278" s="13"/>
      <c r="CT278" s="13"/>
      <c r="CU278" s="13"/>
      <c r="CV278" s="13"/>
      <c r="CW278" s="13"/>
      <c r="CX278" s="13"/>
      <c r="CY278" s="13"/>
      <c r="CZ278" s="13"/>
      <c r="DA278" s="13"/>
      <c r="DB278" s="13"/>
      <c r="DC278" s="13"/>
      <c r="DD278" s="13"/>
      <c r="DE278" s="13"/>
      <c r="DF278" s="13"/>
      <c r="DG278" s="13"/>
      <c r="DH278" s="13"/>
      <c r="DI278" s="13"/>
      <c r="DJ278" s="13"/>
      <c r="DK278" s="13"/>
      <c r="DL278" s="13"/>
      <c r="DM278" s="13"/>
      <c r="DN278" s="13"/>
      <c r="DO278" s="13"/>
      <c r="DP278" s="13"/>
      <c r="DQ278" s="13"/>
      <c r="DR278" s="13"/>
      <c r="DS278" s="13"/>
      <c r="DT278" s="13"/>
      <c r="DU278" s="13"/>
      <c r="DV278" s="13"/>
      <c r="DW278" s="13"/>
      <c r="DX278" s="13"/>
      <c r="DY278" s="13"/>
      <c r="DZ278" s="13"/>
      <c r="EA278" s="13"/>
      <c r="EB278" s="13"/>
      <c r="EC278" s="13"/>
      <c r="ED278" s="13"/>
      <c r="EE278" s="13"/>
      <c r="EF278" s="13"/>
      <c r="EG278" s="13"/>
      <c r="EH278" s="13"/>
      <c r="EI278" s="13"/>
      <c r="EJ278" s="13"/>
      <c r="EK278" s="13"/>
      <c r="EL278" s="13"/>
      <c r="EM278" s="13"/>
      <c r="EN278" s="13"/>
      <c r="EO278" s="13"/>
      <c r="EP278" s="13"/>
      <c r="EQ278" s="13"/>
      <c r="ER278" s="13"/>
      <c r="ES278" s="13"/>
      <c r="ET278" s="13"/>
      <c r="EU278" s="13"/>
      <c r="EV278" s="13"/>
      <c r="EW278" s="13"/>
      <c r="EX278" s="13"/>
      <c r="EY278" s="13"/>
      <c r="EZ278" s="13"/>
      <c r="FA278" s="13"/>
      <c r="FB278" s="13"/>
    </row>
    <row r="279" spans="14:158" x14ac:dyDescent="0.2">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c r="BL279" s="13"/>
      <c r="BM279" s="13"/>
      <c r="BN279" s="13"/>
      <c r="BO279" s="13"/>
      <c r="BP279" s="13"/>
      <c r="BQ279" s="13"/>
      <c r="BR279" s="13"/>
      <c r="BS279" s="13"/>
      <c r="BT279" s="13"/>
      <c r="BU279" s="13"/>
      <c r="BV279" s="13"/>
      <c r="BW279" s="13"/>
      <c r="BX279" s="13"/>
      <c r="BY279" s="13"/>
      <c r="BZ279" s="13"/>
      <c r="CA279" s="13"/>
      <c r="CB279" s="13"/>
      <c r="CC279" s="13"/>
      <c r="CD279" s="13"/>
      <c r="CE279" s="13"/>
      <c r="CF279" s="13"/>
      <c r="CG279" s="13"/>
      <c r="CH279" s="13"/>
      <c r="CI279" s="13"/>
      <c r="CJ279" s="13"/>
      <c r="CK279" s="13"/>
      <c r="CL279" s="13"/>
      <c r="CM279" s="13"/>
      <c r="CN279" s="13"/>
      <c r="CO279" s="13"/>
      <c r="CP279" s="13"/>
      <c r="CQ279" s="13"/>
      <c r="CR279" s="13"/>
      <c r="CS279" s="13"/>
      <c r="CT279" s="13"/>
      <c r="CU279" s="13"/>
      <c r="CV279" s="13"/>
      <c r="CW279" s="13"/>
      <c r="CX279" s="13"/>
      <c r="CY279" s="13"/>
      <c r="CZ279" s="13"/>
      <c r="DA279" s="13"/>
      <c r="DB279" s="13"/>
      <c r="DC279" s="13"/>
      <c r="DD279" s="13"/>
      <c r="DE279" s="13"/>
      <c r="DF279" s="13"/>
      <c r="DG279" s="13"/>
      <c r="DH279" s="13"/>
      <c r="DI279" s="13"/>
      <c r="DJ279" s="13"/>
      <c r="DK279" s="13"/>
      <c r="DL279" s="13"/>
      <c r="DM279" s="13"/>
      <c r="DN279" s="13"/>
      <c r="DO279" s="13"/>
      <c r="DP279" s="13"/>
      <c r="DQ279" s="13"/>
      <c r="DR279" s="13"/>
      <c r="DS279" s="13"/>
      <c r="DT279" s="13"/>
      <c r="DU279" s="13"/>
      <c r="DV279" s="13"/>
      <c r="DW279" s="13"/>
      <c r="DX279" s="13"/>
      <c r="DY279" s="13"/>
      <c r="DZ279" s="13"/>
      <c r="EA279" s="13"/>
      <c r="EB279" s="13"/>
      <c r="EC279" s="13"/>
      <c r="ED279" s="13"/>
      <c r="EE279" s="13"/>
      <c r="EF279" s="13"/>
      <c r="EG279" s="13"/>
      <c r="EH279" s="13"/>
      <c r="EI279" s="13"/>
      <c r="EJ279" s="13"/>
      <c r="EK279" s="13"/>
      <c r="EL279" s="13"/>
      <c r="EM279" s="13"/>
      <c r="EN279" s="13"/>
      <c r="EO279" s="13"/>
      <c r="EP279" s="13"/>
      <c r="EQ279" s="13"/>
      <c r="ER279" s="13"/>
      <c r="ES279" s="13"/>
      <c r="ET279" s="13"/>
      <c r="EU279" s="13"/>
      <c r="EV279" s="13"/>
      <c r="EW279" s="13"/>
      <c r="EX279" s="13"/>
      <c r="EY279" s="13"/>
      <c r="EZ279" s="13"/>
      <c r="FA279" s="13"/>
      <c r="FB279" s="13"/>
    </row>
    <row r="280" spans="14:158" x14ac:dyDescent="0.2">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c r="BL280" s="13"/>
      <c r="BM280" s="13"/>
      <c r="BN280" s="13"/>
      <c r="BO280" s="13"/>
      <c r="BP280" s="13"/>
      <c r="BQ280" s="13"/>
      <c r="BR280" s="13"/>
      <c r="BS280" s="13"/>
      <c r="BT280" s="13"/>
      <c r="BU280" s="13"/>
      <c r="BV280" s="13"/>
      <c r="BW280" s="13"/>
      <c r="BX280" s="13"/>
      <c r="BY280" s="13"/>
      <c r="BZ280" s="13"/>
      <c r="CA280" s="13"/>
      <c r="CB280" s="13"/>
      <c r="CC280" s="13"/>
      <c r="CD280" s="13"/>
      <c r="CE280" s="13"/>
      <c r="CF280" s="13"/>
      <c r="CG280" s="13"/>
      <c r="CH280" s="13"/>
      <c r="CI280" s="13"/>
      <c r="CJ280" s="13"/>
      <c r="CK280" s="13"/>
      <c r="CL280" s="13"/>
      <c r="CM280" s="13"/>
      <c r="CN280" s="13"/>
      <c r="CO280" s="13"/>
      <c r="CP280" s="13"/>
      <c r="CQ280" s="13"/>
      <c r="CR280" s="13"/>
      <c r="CS280" s="13"/>
      <c r="CT280" s="13"/>
      <c r="CU280" s="13"/>
      <c r="CV280" s="13"/>
      <c r="CW280" s="13"/>
      <c r="CX280" s="13"/>
      <c r="CY280" s="13"/>
      <c r="CZ280" s="13"/>
      <c r="DA280" s="13"/>
      <c r="DB280" s="13"/>
      <c r="DC280" s="13"/>
      <c r="DD280" s="13"/>
      <c r="DE280" s="13"/>
      <c r="DF280" s="13"/>
      <c r="DG280" s="13"/>
      <c r="DH280" s="13"/>
      <c r="DI280" s="13"/>
      <c r="DJ280" s="13"/>
      <c r="DK280" s="13"/>
      <c r="DL280" s="13"/>
      <c r="DM280" s="13"/>
      <c r="DN280" s="13"/>
      <c r="DO280" s="13"/>
      <c r="DP280" s="13"/>
      <c r="DQ280" s="13"/>
      <c r="DR280" s="13"/>
      <c r="DS280" s="13"/>
      <c r="DT280" s="13"/>
      <c r="DU280" s="13"/>
      <c r="DV280" s="13"/>
      <c r="DW280" s="13"/>
      <c r="DX280" s="13"/>
      <c r="DY280" s="13"/>
      <c r="DZ280" s="13"/>
      <c r="EA280" s="13"/>
      <c r="EB280" s="13"/>
      <c r="EC280" s="13"/>
      <c r="ED280" s="13"/>
      <c r="EE280" s="13"/>
      <c r="EF280" s="13"/>
      <c r="EG280" s="13"/>
      <c r="EH280" s="13"/>
      <c r="EI280" s="13"/>
      <c r="EJ280" s="13"/>
      <c r="EK280" s="13"/>
      <c r="EL280" s="13"/>
      <c r="EM280" s="13"/>
      <c r="EN280" s="13"/>
      <c r="EO280" s="13"/>
      <c r="EP280" s="13"/>
      <c r="EQ280" s="13"/>
      <c r="ER280" s="13"/>
      <c r="ES280" s="13"/>
      <c r="ET280" s="13"/>
      <c r="EU280" s="13"/>
      <c r="EV280" s="13"/>
      <c r="EW280" s="13"/>
      <c r="EX280" s="13"/>
      <c r="EY280" s="13"/>
      <c r="EZ280" s="13"/>
      <c r="FA280" s="13"/>
      <c r="FB280" s="13"/>
    </row>
    <row r="281" spans="14:158" x14ac:dyDescent="0.2">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c r="BL281" s="13"/>
      <c r="BM281" s="13"/>
      <c r="BN281" s="13"/>
      <c r="BO281" s="13"/>
      <c r="BP281" s="13"/>
      <c r="BQ281" s="13"/>
      <c r="BR281" s="13"/>
      <c r="BS281" s="13"/>
      <c r="BT281" s="13"/>
      <c r="BU281" s="13"/>
      <c r="BV281" s="13"/>
      <c r="BW281" s="13"/>
      <c r="BX281" s="13"/>
      <c r="BY281" s="13"/>
      <c r="BZ281" s="13"/>
      <c r="CA281" s="13"/>
      <c r="CB281" s="13"/>
      <c r="CC281" s="13"/>
      <c r="CD281" s="13"/>
      <c r="CE281" s="13"/>
      <c r="CF281" s="13"/>
      <c r="CG281" s="13"/>
      <c r="CH281" s="13"/>
      <c r="CI281" s="13"/>
      <c r="CJ281" s="13"/>
      <c r="CK281" s="13"/>
      <c r="CL281" s="13"/>
      <c r="CM281" s="13"/>
      <c r="CN281" s="13"/>
      <c r="CO281" s="13"/>
      <c r="CP281" s="13"/>
      <c r="CQ281" s="13"/>
      <c r="CR281" s="13"/>
      <c r="CS281" s="13"/>
      <c r="CT281" s="13"/>
      <c r="CU281" s="13"/>
      <c r="CV281" s="13"/>
      <c r="CW281" s="13"/>
      <c r="CX281" s="13"/>
      <c r="CY281" s="13"/>
      <c r="CZ281" s="13"/>
      <c r="DA281" s="13"/>
      <c r="DB281" s="13"/>
      <c r="DC281" s="13"/>
      <c r="DD281" s="13"/>
      <c r="DE281" s="13"/>
      <c r="DF281" s="13"/>
      <c r="DG281" s="13"/>
      <c r="DH281" s="13"/>
      <c r="DI281" s="13"/>
      <c r="DJ281" s="13"/>
      <c r="DK281" s="13"/>
      <c r="DL281" s="13"/>
      <c r="DM281" s="13"/>
      <c r="DN281" s="13"/>
      <c r="DO281" s="13"/>
      <c r="DP281" s="13"/>
      <c r="DQ281" s="13"/>
      <c r="DR281" s="13"/>
      <c r="DS281" s="13"/>
      <c r="DT281" s="13"/>
      <c r="DU281" s="13"/>
      <c r="DV281" s="13"/>
      <c r="DW281" s="13"/>
      <c r="DX281" s="13"/>
      <c r="DY281" s="13"/>
      <c r="DZ281" s="13"/>
      <c r="EA281" s="13"/>
      <c r="EB281" s="13"/>
      <c r="EC281" s="13"/>
      <c r="ED281" s="13"/>
      <c r="EE281" s="13"/>
      <c r="EF281" s="13"/>
      <c r="EG281" s="13"/>
      <c r="EH281" s="13"/>
      <c r="EI281" s="13"/>
      <c r="EJ281" s="13"/>
      <c r="EK281" s="13"/>
      <c r="EL281" s="13"/>
      <c r="EM281" s="13"/>
      <c r="EN281" s="13"/>
      <c r="EO281" s="13"/>
      <c r="EP281" s="13"/>
      <c r="EQ281" s="13"/>
      <c r="ER281" s="13"/>
      <c r="ES281" s="13"/>
      <c r="ET281" s="13"/>
      <c r="EU281" s="13"/>
      <c r="EV281" s="13"/>
      <c r="EW281" s="13"/>
      <c r="EX281" s="13"/>
      <c r="EY281" s="13"/>
      <c r="EZ281" s="13"/>
      <c r="FA281" s="13"/>
      <c r="FB281" s="13"/>
    </row>
    <row r="282" spans="14:158" x14ac:dyDescent="0.2">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c r="BL282" s="13"/>
      <c r="BM282" s="13"/>
      <c r="BN282" s="13"/>
      <c r="BO282" s="13"/>
      <c r="BP282" s="13"/>
      <c r="BQ282" s="13"/>
      <c r="BR282" s="13"/>
      <c r="BS282" s="13"/>
      <c r="BT282" s="13"/>
      <c r="BU282" s="13"/>
      <c r="BV282" s="13"/>
      <c r="BW282" s="13"/>
      <c r="BX282" s="13"/>
      <c r="BY282" s="13"/>
      <c r="BZ282" s="13"/>
      <c r="CA282" s="13"/>
      <c r="CB282" s="13"/>
      <c r="CC282" s="13"/>
      <c r="CD282" s="13"/>
      <c r="CE282" s="13"/>
      <c r="CF282" s="13"/>
      <c r="CG282" s="13"/>
      <c r="CH282" s="13"/>
      <c r="CI282" s="13"/>
      <c r="CJ282" s="13"/>
      <c r="CK282" s="13"/>
      <c r="CL282" s="13"/>
      <c r="CM282" s="13"/>
      <c r="CN282" s="13"/>
      <c r="CO282" s="13"/>
      <c r="CP282" s="13"/>
      <c r="CQ282" s="13"/>
      <c r="CR282" s="13"/>
      <c r="CS282" s="13"/>
      <c r="CT282" s="13"/>
      <c r="CU282" s="13"/>
      <c r="CV282" s="13"/>
      <c r="CW282" s="13"/>
      <c r="CX282" s="13"/>
      <c r="CY282" s="13"/>
      <c r="CZ282" s="13"/>
      <c r="DA282" s="13"/>
      <c r="DB282" s="13"/>
      <c r="DC282" s="13"/>
      <c r="DD282" s="13"/>
      <c r="DE282" s="13"/>
      <c r="DF282" s="13"/>
      <c r="DG282" s="13"/>
      <c r="DH282" s="13"/>
      <c r="DI282" s="13"/>
      <c r="DJ282" s="13"/>
      <c r="DK282" s="13"/>
      <c r="DL282" s="13"/>
      <c r="DM282" s="13"/>
      <c r="DN282" s="13"/>
      <c r="DO282" s="13"/>
      <c r="DP282" s="13"/>
      <c r="DQ282" s="13"/>
      <c r="DR282" s="13"/>
      <c r="DS282" s="13"/>
      <c r="DT282" s="13"/>
      <c r="DU282" s="13"/>
      <c r="DV282" s="13"/>
      <c r="DW282" s="13"/>
      <c r="DX282" s="13"/>
      <c r="DY282" s="13"/>
      <c r="DZ282" s="13"/>
      <c r="EA282" s="13"/>
      <c r="EB282" s="13"/>
      <c r="EC282" s="13"/>
      <c r="ED282" s="13"/>
      <c r="EE282" s="13"/>
      <c r="EF282" s="13"/>
      <c r="EG282" s="13"/>
      <c r="EH282" s="13"/>
      <c r="EI282" s="13"/>
      <c r="EJ282" s="13"/>
      <c r="EK282" s="13"/>
      <c r="EL282" s="13"/>
      <c r="EM282" s="13"/>
      <c r="EN282" s="13"/>
      <c r="EO282" s="13"/>
      <c r="EP282" s="13"/>
      <c r="EQ282" s="13"/>
      <c r="ER282" s="13"/>
      <c r="ES282" s="13"/>
      <c r="ET282" s="13"/>
      <c r="EU282" s="13"/>
      <c r="EV282" s="13"/>
      <c r="EW282" s="13"/>
      <c r="EX282" s="13"/>
      <c r="EY282" s="13"/>
      <c r="EZ282" s="13"/>
      <c r="FA282" s="13"/>
      <c r="FB282" s="13"/>
    </row>
    <row r="283" spans="14:158" x14ac:dyDescent="0.2">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c r="BL283" s="13"/>
      <c r="BM283" s="13"/>
      <c r="BN283" s="13"/>
      <c r="BO283" s="13"/>
      <c r="BP283" s="13"/>
      <c r="BQ283" s="13"/>
      <c r="BR283" s="13"/>
      <c r="BS283" s="13"/>
      <c r="BT283" s="13"/>
      <c r="BU283" s="13"/>
      <c r="BV283" s="13"/>
      <c r="BW283" s="13"/>
      <c r="BX283" s="13"/>
      <c r="BY283" s="13"/>
      <c r="BZ283" s="13"/>
      <c r="CA283" s="13"/>
      <c r="CB283" s="13"/>
      <c r="CC283" s="13"/>
      <c r="CD283" s="13"/>
      <c r="CE283" s="13"/>
      <c r="CF283" s="13"/>
      <c r="CG283" s="13"/>
      <c r="CH283" s="13"/>
      <c r="CI283" s="13"/>
      <c r="CJ283" s="13"/>
      <c r="CK283" s="13"/>
      <c r="CL283" s="13"/>
      <c r="CM283" s="13"/>
      <c r="CN283" s="13"/>
      <c r="CO283" s="13"/>
      <c r="CP283" s="13"/>
      <c r="CQ283" s="13"/>
      <c r="CR283" s="13"/>
      <c r="CS283" s="13"/>
      <c r="CT283" s="13"/>
      <c r="CU283" s="13"/>
      <c r="CV283" s="13"/>
      <c r="CW283" s="13"/>
      <c r="CX283" s="13"/>
      <c r="CY283" s="13"/>
      <c r="CZ283" s="13"/>
      <c r="DA283" s="13"/>
      <c r="DB283" s="13"/>
      <c r="DC283" s="13"/>
      <c r="DD283" s="13"/>
      <c r="DE283" s="13"/>
      <c r="DF283" s="13"/>
      <c r="DG283" s="13"/>
      <c r="DH283" s="13"/>
      <c r="DI283" s="13"/>
      <c r="DJ283" s="13"/>
      <c r="DK283" s="13"/>
      <c r="DL283" s="13"/>
      <c r="DM283" s="13"/>
      <c r="DN283" s="13"/>
      <c r="DO283" s="13"/>
      <c r="DP283" s="13"/>
      <c r="DQ283" s="13"/>
      <c r="DR283" s="13"/>
      <c r="DS283" s="13"/>
      <c r="DT283" s="13"/>
      <c r="DU283" s="13"/>
      <c r="DV283" s="13"/>
      <c r="DW283" s="13"/>
      <c r="DX283" s="13"/>
      <c r="DY283" s="13"/>
      <c r="DZ283" s="13"/>
      <c r="EA283" s="13"/>
      <c r="EB283" s="13"/>
      <c r="EC283" s="13"/>
      <c r="ED283" s="13"/>
      <c r="EE283" s="13"/>
      <c r="EF283" s="13"/>
      <c r="EG283" s="13"/>
      <c r="EH283" s="13"/>
      <c r="EI283" s="13"/>
      <c r="EJ283" s="13"/>
      <c r="EK283" s="13"/>
      <c r="EL283" s="13"/>
      <c r="EM283" s="13"/>
      <c r="EN283" s="13"/>
      <c r="EO283" s="13"/>
      <c r="EP283" s="13"/>
      <c r="EQ283" s="13"/>
      <c r="ER283" s="13"/>
      <c r="ES283" s="13"/>
      <c r="ET283" s="13"/>
      <c r="EU283" s="13"/>
      <c r="EV283" s="13"/>
      <c r="EW283" s="13"/>
      <c r="EX283" s="13"/>
      <c r="EY283" s="13"/>
      <c r="EZ283" s="13"/>
      <c r="FA283" s="13"/>
      <c r="FB283" s="13"/>
    </row>
    <row r="284" spans="14:158" x14ac:dyDescent="0.2">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c r="BL284" s="13"/>
      <c r="BM284" s="13"/>
      <c r="BN284" s="13"/>
      <c r="BO284" s="13"/>
      <c r="BP284" s="13"/>
      <c r="BQ284" s="13"/>
      <c r="BR284" s="13"/>
      <c r="BS284" s="13"/>
      <c r="BT284" s="13"/>
      <c r="BU284" s="13"/>
      <c r="BV284" s="13"/>
      <c r="BW284" s="13"/>
      <c r="BX284" s="13"/>
      <c r="BY284" s="13"/>
      <c r="BZ284" s="13"/>
      <c r="CA284" s="13"/>
      <c r="CB284" s="13"/>
      <c r="CC284" s="13"/>
      <c r="CD284" s="13"/>
      <c r="CE284" s="13"/>
      <c r="CF284" s="13"/>
      <c r="CG284" s="13"/>
      <c r="CH284" s="13"/>
      <c r="CI284" s="13"/>
      <c r="CJ284" s="13"/>
      <c r="CK284" s="13"/>
      <c r="CL284" s="13"/>
      <c r="CM284" s="13"/>
      <c r="CN284" s="13"/>
      <c r="CO284" s="13"/>
      <c r="CP284" s="13"/>
      <c r="CQ284" s="13"/>
      <c r="CR284" s="13"/>
      <c r="CS284" s="13"/>
      <c r="CT284" s="13"/>
      <c r="CU284" s="13"/>
      <c r="CV284" s="13"/>
      <c r="CW284" s="13"/>
      <c r="CX284" s="13"/>
      <c r="CY284" s="13"/>
      <c r="CZ284" s="13"/>
      <c r="DA284" s="13"/>
      <c r="DB284" s="13"/>
      <c r="DC284" s="13"/>
      <c r="DD284" s="13"/>
      <c r="DE284" s="13"/>
      <c r="DF284" s="13"/>
      <c r="DG284" s="13"/>
      <c r="DH284" s="13"/>
      <c r="DI284" s="13"/>
      <c r="DJ284" s="13"/>
      <c r="DK284" s="13"/>
      <c r="DL284" s="13"/>
      <c r="DM284" s="13"/>
      <c r="DN284" s="13"/>
      <c r="DO284" s="13"/>
      <c r="DP284" s="13"/>
      <c r="DQ284" s="13"/>
      <c r="DR284" s="13"/>
      <c r="DS284" s="13"/>
      <c r="DT284" s="13"/>
      <c r="DU284" s="13"/>
      <c r="DV284" s="13"/>
      <c r="DW284" s="13"/>
      <c r="DX284" s="13"/>
      <c r="DY284" s="13"/>
      <c r="DZ284" s="13"/>
      <c r="EA284" s="13"/>
      <c r="EB284" s="13"/>
      <c r="EC284" s="13"/>
      <c r="ED284" s="13"/>
      <c r="EE284" s="13"/>
      <c r="EF284" s="13"/>
      <c r="EG284" s="13"/>
      <c r="EH284" s="13"/>
      <c r="EI284" s="13"/>
      <c r="EJ284" s="13"/>
      <c r="EK284" s="13"/>
      <c r="EL284" s="13"/>
      <c r="EM284" s="13"/>
      <c r="EN284" s="13"/>
      <c r="EO284" s="13"/>
      <c r="EP284" s="13"/>
      <c r="EQ284" s="13"/>
      <c r="ER284" s="13"/>
      <c r="ES284" s="13"/>
      <c r="ET284" s="13"/>
      <c r="EU284" s="13"/>
      <c r="EV284" s="13"/>
      <c r="EW284" s="13"/>
      <c r="EX284" s="13"/>
      <c r="EY284" s="13"/>
      <c r="EZ284" s="13"/>
      <c r="FA284" s="13"/>
      <c r="FB284" s="13"/>
    </row>
    <row r="285" spans="14:158" x14ac:dyDescent="0.2">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BP285" s="13"/>
      <c r="BQ285" s="13"/>
      <c r="BR285" s="13"/>
      <c r="BS285" s="13"/>
      <c r="BT285" s="13"/>
      <c r="BU285" s="13"/>
      <c r="BV285" s="13"/>
      <c r="BW285" s="13"/>
      <c r="BX285" s="13"/>
      <c r="BY285" s="13"/>
      <c r="BZ285" s="13"/>
      <c r="CA285" s="13"/>
      <c r="CB285" s="13"/>
      <c r="CC285" s="13"/>
      <c r="CD285" s="13"/>
      <c r="CE285" s="13"/>
      <c r="CF285" s="13"/>
      <c r="CG285" s="13"/>
      <c r="CH285" s="13"/>
      <c r="CI285" s="13"/>
      <c r="CJ285" s="13"/>
      <c r="CK285" s="13"/>
      <c r="CL285" s="13"/>
      <c r="CM285" s="13"/>
      <c r="CN285" s="13"/>
      <c r="CO285" s="13"/>
      <c r="CP285" s="13"/>
      <c r="CQ285" s="13"/>
      <c r="CR285" s="13"/>
      <c r="CS285" s="13"/>
      <c r="CT285" s="13"/>
      <c r="CU285" s="13"/>
      <c r="CV285" s="13"/>
      <c r="CW285" s="13"/>
      <c r="CX285" s="13"/>
      <c r="CY285" s="13"/>
      <c r="CZ285" s="13"/>
      <c r="DA285" s="13"/>
      <c r="DB285" s="13"/>
      <c r="DC285" s="13"/>
      <c r="DD285" s="13"/>
      <c r="DE285" s="13"/>
      <c r="DF285" s="13"/>
      <c r="DG285" s="13"/>
      <c r="DH285" s="13"/>
      <c r="DI285" s="13"/>
      <c r="DJ285" s="13"/>
      <c r="DK285" s="13"/>
      <c r="DL285" s="13"/>
      <c r="DM285" s="13"/>
      <c r="DN285" s="13"/>
      <c r="DO285" s="13"/>
      <c r="DP285" s="13"/>
      <c r="DQ285" s="13"/>
      <c r="DR285" s="13"/>
      <c r="DS285" s="13"/>
      <c r="DT285" s="13"/>
      <c r="DU285" s="13"/>
      <c r="DV285" s="13"/>
      <c r="DW285" s="13"/>
      <c r="DX285" s="13"/>
      <c r="DY285" s="13"/>
      <c r="DZ285" s="13"/>
      <c r="EA285" s="13"/>
      <c r="EB285" s="13"/>
      <c r="EC285" s="13"/>
      <c r="ED285" s="13"/>
      <c r="EE285" s="13"/>
      <c r="EF285" s="13"/>
      <c r="EG285" s="13"/>
      <c r="EH285" s="13"/>
      <c r="EI285" s="13"/>
      <c r="EJ285" s="13"/>
      <c r="EK285" s="13"/>
      <c r="EL285" s="13"/>
      <c r="EM285" s="13"/>
      <c r="EN285" s="13"/>
      <c r="EO285" s="13"/>
      <c r="EP285" s="13"/>
      <c r="EQ285" s="13"/>
      <c r="ER285" s="13"/>
      <c r="ES285" s="13"/>
      <c r="ET285" s="13"/>
      <c r="EU285" s="13"/>
      <c r="EV285" s="13"/>
      <c r="EW285" s="13"/>
      <c r="EX285" s="13"/>
      <c r="EY285" s="13"/>
      <c r="EZ285" s="13"/>
      <c r="FA285" s="13"/>
      <c r="FB285" s="13"/>
    </row>
    <row r="286" spans="14:158" x14ac:dyDescent="0.2">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BR286" s="13"/>
      <c r="BS286" s="13"/>
      <c r="BT286" s="13"/>
      <c r="BU286" s="13"/>
      <c r="BV286" s="13"/>
      <c r="BW286" s="13"/>
      <c r="BX286" s="13"/>
      <c r="BY286" s="13"/>
      <c r="BZ286" s="13"/>
      <c r="CA286" s="13"/>
      <c r="CB286" s="13"/>
      <c r="CC286" s="13"/>
      <c r="CD286" s="13"/>
      <c r="CE286" s="13"/>
      <c r="CF286" s="13"/>
      <c r="CG286" s="13"/>
      <c r="CH286" s="13"/>
      <c r="CI286" s="13"/>
      <c r="CJ286" s="13"/>
      <c r="CK286" s="13"/>
      <c r="CL286" s="13"/>
      <c r="CM286" s="13"/>
      <c r="CN286" s="13"/>
      <c r="CO286" s="13"/>
      <c r="CP286" s="13"/>
      <c r="CQ286" s="13"/>
      <c r="CR286" s="13"/>
      <c r="CS286" s="13"/>
      <c r="CT286" s="13"/>
      <c r="CU286" s="13"/>
      <c r="CV286" s="13"/>
      <c r="CW286" s="13"/>
      <c r="CX286" s="13"/>
      <c r="CY286" s="13"/>
      <c r="CZ286" s="13"/>
      <c r="DA286" s="13"/>
      <c r="DB286" s="13"/>
      <c r="DC286" s="13"/>
      <c r="DD286" s="13"/>
      <c r="DE286" s="13"/>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ET286" s="13"/>
      <c r="EU286" s="13"/>
      <c r="EV286" s="13"/>
      <c r="EW286" s="13"/>
      <c r="EX286" s="13"/>
      <c r="EY286" s="13"/>
      <c r="EZ286" s="13"/>
      <c r="FA286" s="13"/>
      <c r="FB286" s="13"/>
    </row>
    <row r="287" spans="14:158" x14ac:dyDescent="0.2">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BR287" s="13"/>
      <c r="BS287" s="13"/>
      <c r="BT287" s="13"/>
      <c r="BU287" s="13"/>
      <c r="BV287" s="13"/>
      <c r="BW287" s="13"/>
      <c r="BX287" s="13"/>
      <c r="BY287" s="13"/>
      <c r="BZ287" s="13"/>
      <c r="CA287" s="13"/>
      <c r="CB287" s="13"/>
      <c r="CC287" s="13"/>
      <c r="CD287" s="13"/>
      <c r="CE287" s="13"/>
      <c r="CF287" s="13"/>
      <c r="CG287" s="13"/>
      <c r="CH287" s="13"/>
      <c r="CI287" s="13"/>
      <c r="CJ287" s="13"/>
      <c r="CK287" s="13"/>
      <c r="CL287" s="13"/>
      <c r="CM287" s="13"/>
      <c r="CN287" s="13"/>
      <c r="CO287" s="13"/>
      <c r="CP287" s="13"/>
      <c r="CQ287" s="13"/>
      <c r="CR287" s="13"/>
      <c r="CS287" s="13"/>
      <c r="CT287" s="13"/>
      <c r="CU287" s="13"/>
      <c r="CV287" s="13"/>
      <c r="CW287" s="13"/>
      <c r="CX287" s="13"/>
      <c r="CY287" s="13"/>
      <c r="CZ287" s="13"/>
      <c r="DA287" s="13"/>
      <c r="DB287" s="13"/>
      <c r="DC287" s="13"/>
      <c r="DD287" s="13"/>
      <c r="DE287" s="13"/>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ET287" s="13"/>
      <c r="EU287" s="13"/>
      <c r="EV287" s="13"/>
      <c r="EW287" s="13"/>
      <c r="EX287" s="13"/>
      <c r="EY287" s="13"/>
      <c r="EZ287" s="13"/>
      <c r="FA287" s="13"/>
      <c r="FB287" s="13"/>
    </row>
    <row r="288" spans="14:158" x14ac:dyDescent="0.2">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BR288" s="13"/>
      <c r="BS288" s="13"/>
      <c r="BT288" s="13"/>
      <c r="BU288" s="13"/>
      <c r="BV288" s="13"/>
      <c r="BW288" s="13"/>
      <c r="BX288" s="13"/>
      <c r="BY288" s="13"/>
      <c r="BZ288" s="13"/>
      <c r="CA288" s="13"/>
      <c r="CB288" s="13"/>
      <c r="CC288" s="13"/>
      <c r="CD288" s="13"/>
      <c r="CE288" s="13"/>
      <c r="CF288" s="13"/>
      <c r="CG288" s="13"/>
      <c r="CH288" s="13"/>
      <c r="CI288" s="13"/>
      <c r="CJ288" s="13"/>
      <c r="CK288" s="13"/>
      <c r="CL288" s="13"/>
      <c r="CM288" s="13"/>
      <c r="CN288" s="13"/>
      <c r="CO288" s="13"/>
      <c r="CP288" s="13"/>
      <c r="CQ288" s="13"/>
      <c r="CR288" s="13"/>
      <c r="CS288" s="13"/>
      <c r="CT288" s="13"/>
      <c r="CU288" s="13"/>
      <c r="CV288" s="13"/>
      <c r="CW288" s="13"/>
      <c r="CX288" s="13"/>
      <c r="CY288" s="13"/>
      <c r="CZ288" s="13"/>
      <c r="DA288" s="13"/>
      <c r="DB288" s="13"/>
      <c r="DC288" s="13"/>
      <c r="DD288" s="13"/>
      <c r="DE288" s="13"/>
      <c r="DF288" s="13"/>
      <c r="DG288" s="13"/>
      <c r="DH288" s="13"/>
      <c r="DI288" s="13"/>
      <c r="DJ288" s="13"/>
      <c r="DK288" s="13"/>
      <c r="DL288" s="13"/>
      <c r="DM288" s="13"/>
      <c r="DN288" s="13"/>
      <c r="DO288" s="13"/>
      <c r="DP288" s="13"/>
      <c r="DQ288" s="13"/>
      <c r="DR288" s="13"/>
      <c r="DS288" s="13"/>
      <c r="DT288" s="13"/>
      <c r="DU288" s="13"/>
      <c r="DV288" s="13"/>
      <c r="DW288" s="13"/>
      <c r="DX288" s="13"/>
      <c r="DY288" s="13"/>
      <c r="DZ288" s="13"/>
      <c r="EA288" s="13"/>
      <c r="EB288" s="13"/>
      <c r="EC288" s="13"/>
      <c r="ED288" s="13"/>
      <c r="EE288" s="13"/>
      <c r="EF288" s="13"/>
      <c r="EG288" s="13"/>
      <c r="EH288" s="13"/>
      <c r="EI288" s="13"/>
      <c r="EJ288" s="13"/>
      <c r="EK288" s="13"/>
      <c r="EL288" s="13"/>
      <c r="EM288" s="13"/>
      <c r="EN288" s="13"/>
      <c r="EO288" s="13"/>
      <c r="EP288" s="13"/>
      <c r="EQ288" s="13"/>
      <c r="ER288" s="13"/>
      <c r="ES288" s="13"/>
      <c r="ET288" s="13"/>
      <c r="EU288" s="13"/>
      <c r="EV288" s="13"/>
      <c r="EW288" s="13"/>
      <c r="EX288" s="13"/>
      <c r="EY288" s="13"/>
      <c r="EZ288" s="13"/>
      <c r="FA288" s="13"/>
      <c r="FB288" s="13"/>
    </row>
    <row r="289" spans="14:158" x14ac:dyDescent="0.2">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c r="BL289" s="13"/>
      <c r="BM289" s="13"/>
      <c r="BN289" s="13"/>
      <c r="BO289" s="13"/>
      <c r="BP289" s="13"/>
      <c r="BQ289" s="13"/>
      <c r="BR289" s="13"/>
      <c r="BS289" s="13"/>
      <c r="BT289" s="13"/>
      <c r="BU289" s="13"/>
      <c r="BV289" s="13"/>
      <c r="BW289" s="13"/>
      <c r="BX289" s="13"/>
      <c r="BY289" s="13"/>
      <c r="BZ289" s="13"/>
      <c r="CA289" s="13"/>
      <c r="CB289" s="13"/>
      <c r="CC289" s="13"/>
      <c r="CD289" s="13"/>
      <c r="CE289" s="13"/>
      <c r="CF289" s="13"/>
      <c r="CG289" s="13"/>
      <c r="CH289" s="13"/>
      <c r="CI289" s="13"/>
      <c r="CJ289" s="13"/>
      <c r="CK289" s="13"/>
      <c r="CL289" s="13"/>
      <c r="CM289" s="13"/>
      <c r="CN289" s="13"/>
      <c r="CO289" s="13"/>
      <c r="CP289" s="13"/>
      <c r="CQ289" s="13"/>
      <c r="CR289" s="13"/>
      <c r="CS289" s="13"/>
      <c r="CT289" s="13"/>
      <c r="CU289" s="13"/>
      <c r="CV289" s="13"/>
      <c r="CW289" s="13"/>
      <c r="CX289" s="13"/>
      <c r="CY289" s="13"/>
      <c r="CZ289" s="13"/>
      <c r="DA289" s="13"/>
      <c r="DB289" s="13"/>
      <c r="DC289" s="13"/>
      <c r="DD289" s="13"/>
      <c r="DE289" s="13"/>
      <c r="DF289" s="13"/>
      <c r="DG289" s="13"/>
      <c r="DH289" s="13"/>
      <c r="DI289" s="13"/>
      <c r="DJ289" s="13"/>
      <c r="DK289" s="13"/>
      <c r="DL289" s="13"/>
      <c r="DM289" s="13"/>
      <c r="DN289" s="13"/>
      <c r="DO289" s="13"/>
      <c r="DP289" s="13"/>
      <c r="DQ289" s="13"/>
      <c r="DR289" s="13"/>
      <c r="DS289" s="13"/>
      <c r="DT289" s="13"/>
      <c r="DU289" s="13"/>
      <c r="DV289" s="13"/>
      <c r="DW289" s="13"/>
      <c r="DX289" s="13"/>
      <c r="DY289" s="13"/>
      <c r="DZ289" s="13"/>
      <c r="EA289" s="13"/>
      <c r="EB289" s="13"/>
      <c r="EC289" s="13"/>
      <c r="ED289" s="13"/>
      <c r="EE289" s="13"/>
      <c r="EF289" s="13"/>
      <c r="EG289" s="13"/>
      <c r="EH289" s="13"/>
      <c r="EI289" s="13"/>
      <c r="EJ289" s="13"/>
      <c r="EK289" s="13"/>
      <c r="EL289" s="13"/>
      <c r="EM289" s="13"/>
      <c r="EN289" s="13"/>
      <c r="EO289" s="13"/>
      <c r="EP289" s="13"/>
      <c r="EQ289" s="13"/>
      <c r="ER289" s="13"/>
      <c r="ES289" s="13"/>
      <c r="ET289" s="13"/>
      <c r="EU289" s="13"/>
      <c r="EV289" s="13"/>
      <c r="EW289" s="13"/>
      <c r="EX289" s="13"/>
      <c r="EY289" s="13"/>
      <c r="EZ289" s="13"/>
      <c r="FA289" s="13"/>
      <c r="FB289" s="13"/>
    </row>
    <row r="290" spans="14:158" x14ac:dyDescent="0.2">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BR290" s="13"/>
      <c r="BS290" s="13"/>
      <c r="BT290" s="13"/>
      <c r="BU290" s="13"/>
      <c r="BV290" s="13"/>
      <c r="BW290" s="13"/>
      <c r="BX290" s="13"/>
      <c r="BY290" s="13"/>
      <c r="BZ290" s="13"/>
      <c r="CA290" s="13"/>
      <c r="CB290" s="13"/>
      <c r="CC290" s="13"/>
      <c r="CD290" s="13"/>
      <c r="CE290" s="13"/>
      <c r="CF290" s="13"/>
      <c r="CG290" s="13"/>
      <c r="CH290" s="13"/>
      <c r="CI290" s="13"/>
      <c r="CJ290" s="13"/>
      <c r="CK290" s="13"/>
      <c r="CL290" s="13"/>
      <c r="CM290" s="13"/>
      <c r="CN290" s="13"/>
      <c r="CO290" s="13"/>
      <c r="CP290" s="13"/>
      <c r="CQ290" s="13"/>
      <c r="CR290" s="13"/>
      <c r="CS290" s="13"/>
      <c r="CT290" s="13"/>
      <c r="CU290" s="13"/>
      <c r="CV290" s="13"/>
      <c r="CW290" s="13"/>
      <c r="CX290" s="13"/>
      <c r="CY290" s="13"/>
      <c r="CZ290" s="13"/>
      <c r="DA290" s="13"/>
      <c r="DB290" s="13"/>
      <c r="DC290" s="13"/>
      <c r="DD290" s="13"/>
      <c r="DE290" s="13"/>
      <c r="DF290" s="13"/>
      <c r="DG290" s="13"/>
      <c r="DH290" s="13"/>
      <c r="DI290" s="13"/>
      <c r="DJ290" s="13"/>
      <c r="DK290" s="13"/>
      <c r="DL290" s="13"/>
      <c r="DM290" s="13"/>
      <c r="DN290" s="13"/>
      <c r="DO290" s="13"/>
      <c r="DP290" s="13"/>
      <c r="DQ290" s="13"/>
      <c r="DR290" s="13"/>
      <c r="DS290" s="13"/>
      <c r="DT290" s="13"/>
      <c r="DU290" s="13"/>
      <c r="DV290" s="13"/>
      <c r="DW290" s="13"/>
      <c r="DX290" s="13"/>
      <c r="DY290" s="13"/>
      <c r="DZ290" s="13"/>
      <c r="EA290" s="13"/>
      <c r="EB290" s="13"/>
      <c r="EC290" s="13"/>
      <c r="ED290" s="13"/>
      <c r="EE290" s="13"/>
      <c r="EF290" s="13"/>
      <c r="EG290" s="13"/>
      <c r="EH290" s="13"/>
      <c r="EI290" s="13"/>
      <c r="EJ290" s="13"/>
      <c r="EK290" s="13"/>
      <c r="EL290" s="13"/>
      <c r="EM290" s="13"/>
      <c r="EN290" s="13"/>
      <c r="EO290" s="13"/>
      <c r="EP290" s="13"/>
      <c r="EQ290" s="13"/>
      <c r="ER290" s="13"/>
      <c r="ES290" s="13"/>
      <c r="ET290" s="13"/>
      <c r="EU290" s="13"/>
      <c r="EV290" s="13"/>
      <c r="EW290" s="13"/>
      <c r="EX290" s="13"/>
      <c r="EY290" s="13"/>
      <c r="EZ290" s="13"/>
      <c r="FA290" s="13"/>
      <c r="FB290" s="13"/>
    </row>
    <row r="291" spans="14:158" x14ac:dyDescent="0.2">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BR291" s="13"/>
      <c r="BS291" s="13"/>
      <c r="BT291" s="13"/>
      <c r="BU291" s="13"/>
      <c r="BV291" s="13"/>
      <c r="BW291" s="13"/>
      <c r="BX291" s="13"/>
      <c r="BY291" s="13"/>
      <c r="BZ291" s="13"/>
      <c r="CA291" s="13"/>
      <c r="CB291" s="13"/>
      <c r="CC291" s="13"/>
      <c r="CD291" s="13"/>
      <c r="CE291" s="13"/>
      <c r="CF291" s="13"/>
      <c r="CG291" s="13"/>
      <c r="CH291" s="13"/>
      <c r="CI291" s="13"/>
      <c r="CJ291" s="13"/>
      <c r="CK291" s="13"/>
      <c r="CL291" s="13"/>
      <c r="CM291" s="13"/>
      <c r="CN291" s="13"/>
      <c r="CO291" s="13"/>
      <c r="CP291" s="13"/>
      <c r="CQ291" s="13"/>
      <c r="CR291" s="13"/>
      <c r="CS291" s="13"/>
      <c r="CT291" s="13"/>
      <c r="CU291" s="13"/>
      <c r="CV291" s="13"/>
      <c r="CW291" s="13"/>
      <c r="CX291" s="13"/>
      <c r="CY291" s="13"/>
      <c r="CZ291" s="13"/>
      <c r="DA291" s="13"/>
      <c r="DB291" s="13"/>
      <c r="DC291" s="13"/>
      <c r="DD291" s="13"/>
      <c r="DE291" s="13"/>
      <c r="DF291" s="13"/>
      <c r="DG291" s="13"/>
      <c r="DH291" s="13"/>
      <c r="DI291" s="13"/>
      <c r="DJ291" s="13"/>
      <c r="DK291" s="13"/>
      <c r="DL291" s="13"/>
      <c r="DM291" s="13"/>
      <c r="DN291" s="13"/>
      <c r="DO291" s="13"/>
      <c r="DP291" s="13"/>
      <c r="DQ291" s="13"/>
      <c r="DR291" s="13"/>
      <c r="DS291" s="13"/>
      <c r="DT291" s="13"/>
      <c r="DU291" s="13"/>
      <c r="DV291" s="13"/>
      <c r="DW291" s="13"/>
      <c r="DX291" s="13"/>
      <c r="DY291" s="13"/>
      <c r="DZ291" s="13"/>
      <c r="EA291" s="13"/>
      <c r="EB291" s="13"/>
      <c r="EC291" s="13"/>
      <c r="ED291" s="13"/>
      <c r="EE291" s="13"/>
      <c r="EF291" s="13"/>
      <c r="EG291" s="13"/>
      <c r="EH291" s="13"/>
      <c r="EI291" s="13"/>
      <c r="EJ291" s="13"/>
      <c r="EK291" s="13"/>
      <c r="EL291" s="13"/>
      <c r="EM291" s="13"/>
      <c r="EN291" s="13"/>
      <c r="EO291" s="13"/>
      <c r="EP291" s="13"/>
      <c r="EQ291" s="13"/>
      <c r="ER291" s="13"/>
      <c r="ES291" s="13"/>
      <c r="ET291" s="13"/>
      <c r="EU291" s="13"/>
      <c r="EV291" s="13"/>
      <c r="EW291" s="13"/>
      <c r="EX291" s="13"/>
      <c r="EY291" s="13"/>
      <c r="EZ291" s="13"/>
      <c r="FA291" s="13"/>
      <c r="FB291" s="13"/>
    </row>
    <row r="292" spans="14:158" x14ac:dyDescent="0.2">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BR292" s="13"/>
      <c r="BS292" s="13"/>
      <c r="BT292" s="13"/>
      <c r="BU292" s="13"/>
      <c r="BV292" s="13"/>
      <c r="BW292" s="13"/>
      <c r="BX292" s="13"/>
      <c r="BY292" s="13"/>
      <c r="BZ292" s="13"/>
      <c r="CA292" s="13"/>
      <c r="CB292" s="13"/>
      <c r="CC292" s="13"/>
      <c r="CD292" s="13"/>
      <c r="CE292" s="13"/>
      <c r="CF292" s="13"/>
      <c r="CG292" s="13"/>
      <c r="CH292" s="13"/>
      <c r="CI292" s="13"/>
      <c r="CJ292" s="13"/>
      <c r="CK292" s="13"/>
      <c r="CL292" s="13"/>
      <c r="CM292" s="13"/>
      <c r="CN292" s="13"/>
      <c r="CO292" s="13"/>
      <c r="CP292" s="13"/>
      <c r="CQ292" s="13"/>
      <c r="CR292" s="13"/>
      <c r="CS292" s="13"/>
      <c r="CT292" s="13"/>
      <c r="CU292" s="13"/>
      <c r="CV292" s="13"/>
      <c r="CW292" s="13"/>
      <c r="CX292" s="13"/>
      <c r="CY292" s="13"/>
      <c r="CZ292" s="13"/>
      <c r="DA292" s="13"/>
      <c r="DB292" s="13"/>
      <c r="DC292" s="13"/>
      <c r="DD292" s="13"/>
      <c r="DE292" s="13"/>
      <c r="DF292" s="13"/>
      <c r="DG292" s="13"/>
      <c r="DH292" s="13"/>
      <c r="DI292" s="13"/>
      <c r="DJ292" s="13"/>
      <c r="DK292" s="13"/>
      <c r="DL292" s="13"/>
      <c r="DM292" s="13"/>
      <c r="DN292" s="13"/>
      <c r="DO292" s="13"/>
      <c r="DP292" s="13"/>
      <c r="DQ292" s="13"/>
      <c r="DR292" s="13"/>
      <c r="DS292" s="13"/>
      <c r="DT292" s="13"/>
      <c r="DU292" s="13"/>
      <c r="DV292" s="13"/>
      <c r="DW292" s="13"/>
      <c r="DX292" s="13"/>
      <c r="DY292" s="13"/>
      <c r="DZ292" s="13"/>
      <c r="EA292" s="13"/>
      <c r="EB292" s="13"/>
      <c r="EC292" s="13"/>
      <c r="ED292" s="13"/>
      <c r="EE292" s="13"/>
      <c r="EF292" s="13"/>
      <c r="EG292" s="13"/>
      <c r="EH292" s="13"/>
      <c r="EI292" s="13"/>
      <c r="EJ292" s="13"/>
      <c r="EK292" s="13"/>
      <c r="EL292" s="13"/>
      <c r="EM292" s="13"/>
      <c r="EN292" s="13"/>
      <c r="EO292" s="13"/>
      <c r="EP292" s="13"/>
      <c r="EQ292" s="13"/>
      <c r="ER292" s="13"/>
      <c r="ES292" s="13"/>
      <c r="ET292" s="13"/>
      <c r="EU292" s="13"/>
      <c r="EV292" s="13"/>
      <c r="EW292" s="13"/>
      <c r="EX292" s="13"/>
      <c r="EY292" s="13"/>
      <c r="EZ292" s="13"/>
      <c r="FA292" s="13"/>
      <c r="FB292" s="13"/>
    </row>
    <row r="293" spans="14:158" x14ac:dyDescent="0.2">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BR293" s="13"/>
      <c r="BS293" s="13"/>
      <c r="BT293" s="13"/>
      <c r="BU293" s="13"/>
      <c r="BV293" s="13"/>
      <c r="BW293" s="13"/>
      <c r="BX293" s="13"/>
      <c r="BY293" s="13"/>
      <c r="BZ293" s="13"/>
      <c r="CA293" s="13"/>
      <c r="CB293" s="13"/>
      <c r="CC293" s="13"/>
      <c r="CD293" s="13"/>
      <c r="CE293" s="13"/>
      <c r="CF293" s="13"/>
      <c r="CG293" s="13"/>
      <c r="CH293" s="13"/>
      <c r="CI293" s="13"/>
      <c r="CJ293" s="13"/>
      <c r="CK293" s="13"/>
      <c r="CL293" s="13"/>
      <c r="CM293" s="13"/>
      <c r="CN293" s="13"/>
      <c r="CO293" s="13"/>
      <c r="CP293" s="13"/>
      <c r="CQ293" s="13"/>
      <c r="CR293" s="13"/>
      <c r="CS293" s="13"/>
      <c r="CT293" s="13"/>
      <c r="CU293" s="13"/>
      <c r="CV293" s="13"/>
      <c r="CW293" s="13"/>
      <c r="CX293" s="13"/>
      <c r="CY293" s="13"/>
      <c r="CZ293" s="13"/>
      <c r="DA293" s="13"/>
      <c r="DB293" s="13"/>
      <c r="DC293" s="13"/>
      <c r="DD293" s="13"/>
      <c r="DE293" s="13"/>
      <c r="DF293" s="13"/>
      <c r="DG293" s="13"/>
      <c r="DH293" s="13"/>
      <c r="DI293" s="13"/>
      <c r="DJ293" s="13"/>
      <c r="DK293" s="13"/>
      <c r="DL293" s="13"/>
      <c r="DM293" s="13"/>
      <c r="DN293" s="13"/>
      <c r="DO293" s="13"/>
      <c r="DP293" s="13"/>
      <c r="DQ293" s="13"/>
      <c r="DR293" s="13"/>
      <c r="DS293" s="13"/>
      <c r="DT293" s="13"/>
      <c r="DU293" s="13"/>
      <c r="DV293" s="13"/>
      <c r="DW293" s="13"/>
      <c r="DX293" s="13"/>
      <c r="DY293" s="13"/>
      <c r="DZ293" s="13"/>
      <c r="EA293" s="13"/>
      <c r="EB293" s="13"/>
      <c r="EC293" s="13"/>
      <c r="ED293" s="13"/>
      <c r="EE293" s="13"/>
      <c r="EF293" s="13"/>
      <c r="EG293" s="13"/>
      <c r="EH293" s="13"/>
      <c r="EI293" s="13"/>
      <c r="EJ293" s="13"/>
      <c r="EK293" s="13"/>
      <c r="EL293" s="13"/>
      <c r="EM293" s="13"/>
      <c r="EN293" s="13"/>
      <c r="EO293" s="13"/>
      <c r="EP293" s="13"/>
      <c r="EQ293" s="13"/>
      <c r="ER293" s="13"/>
      <c r="ES293" s="13"/>
      <c r="ET293" s="13"/>
      <c r="EU293" s="13"/>
      <c r="EV293" s="13"/>
      <c r="EW293" s="13"/>
      <c r="EX293" s="13"/>
      <c r="EY293" s="13"/>
      <c r="EZ293" s="13"/>
      <c r="FA293" s="13"/>
      <c r="FB293" s="13"/>
    </row>
    <row r="294" spans="14:158" x14ac:dyDescent="0.2">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BR294" s="13"/>
      <c r="BS294" s="13"/>
      <c r="BT294" s="13"/>
      <c r="BU294" s="13"/>
      <c r="BV294" s="13"/>
      <c r="BW294" s="13"/>
      <c r="BX294" s="13"/>
      <c r="BY294" s="13"/>
      <c r="BZ294" s="13"/>
      <c r="CA294" s="13"/>
      <c r="CB294" s="13"/>
      <c r="CC294" s="13"/>
      <c r="CD294" s="13"/>
      <c r="CE294" s="13"/>
      <c r="CF294" s="13"/>
      <c r="CG294" s="13"/>
      <c r="CH294" s="13"/>
      <c r="CI294" s="13"/>
      <c r="CJ294" s="13"/>
      <c r="CK294" s="13"/>
      <c r="CL294" s="13"/>
      <c r="CM294" s="13"/>
      <c r="CN294" s="13"/>
      <c r="CO294" s="13"/>
      <c r="CP294" s="13"/>
      <c r="CQ294" s="13"/>
      <c r="CR294" s="13"/>
      <c r="CS294" s="13"/>
      <c r="CT294" s="13"/>
      <c r="CU294" s="13"/>
      <c r="CV294" s="13"/>
      <c r="CW294" s="13"/>
      <c r="CX294" s="13"/>
      <c r="CY294" s="13"/>
      <c r="CZ294" s="13"/>
      <c r="DA294" s="13"/>
      <c r="DB294" s="13"/>
      <c r="DC294" s="13"/>
      <c r="DD294" s="13"/>
      <c r="DE294" s="13"/>
      <c r="DF294" s="13"/>
      <c r="DG294" s="13"/>
      <c r="DH294" s="13"/>
      <c r="DI294" s="13"/>
      <c r="DJ294" s="13"/>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13"/>
      <c r="EG294" s="13"/>
      <c r="EH294" s="13"/>
      <c r="EI294" s="13"/>
      <c r="EJ294" s="13"/>
      <c r="EK294" s="13"/>
      <c r="EL294" s="13"/>
      <c r="EM294" s="13"/>
      <c r="EN294" s="13"/>
      <c r="EO294" s="13"/>
      <c r="EP294" s="13"/>
      <c r="EQ294" s="13"/>
      <c r="ER294" s="13"/>
      <c r="ES294" s="13"/>
      <c r="ET294" s="13"/>
      <c r="EU294" s="13"/>
      <c r="EV294" s="13"/>
      <c r="EW294" s="13"/>
      <c r="EX294" s="13"/>
      <c r="EY294" s="13"/>
      <c r="EZ294" s="13"/>
      <c r="FA294" s="13"/>
      <c r="FB294" s="13"/>
    </row>
    <row r="295" spans="14:158" x14ac:dyDescent="0.2">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BR295" s="13"/>
      <c r="BS295" s="13"/>
      <c r="BT295" s="13"/>
      <c r="BU295" s="13"/>
      <c r="BV295" s="13"/>
      <c r="BW295" s="13"/>
      <c r="BX295" s="13"/>
      <c r="BY295" s="13"/>
      <c r="BZ295" s="13"/>
      <c r="CA295" s="13"/>
      <c r="CB295" s="13"/>
      <c r="CC295" s="13"/>
      <c r="CD295" s="13"/>
      <c r="CE295" s="13"/>
      <c r="CF295" s="13"/>
      <c r="CG295" s="13"/>
      <c r="CH295" s="13"/>
      <c r="CI295" s="13"/>
      <c r="CJ295" s="13"/>
      <c r="CK295" s="13"/>
      <c r="CL295" s="13"/>
      <c r="CM295" s="13"/>
      <c r="CN295" s="13"/>
      <c r="CO295" s="13"/>
      <c r="CP295" s="13"/>
      <c r="CQ295" s="13"/>
      <c r="CR295" s="13"/>
      <c r="CS295" s="13"/>
      <c r="CT295" s="13"/>
      <c r="CU295" s="13"/>
      <c r="CV295" s="13"/>
      <c r="CW295" s="13"/>
      <c r="CX295" s="13"/>
      <c r="CY295" s="13"/>
      <c r="CZ295" s="13"/>
      <c r="DA295" s="13"/>
      <c r="DB295" s="13"/>
      <c r="DC295" s="13"/>
      <c r="DD295" s="13"/>
      <c r="DE295" s="13"/>
      <c r="DF295" s="13"/>
      <c r="DG295" s="13"/>
      <c r="DH295" s="13"/>
      <c r="DI295" s="13"/>
      <c r="DJ295" s="13"/>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c r="EN295" s="13"/>
      <c r="EO295" s="13"/>
      <c r="EP295" s="13"/>
      <c r="EQ295" s="13"/>
      <c r="ER295" s="13"/>
      <c r="ES295" s="13"/>
      <c r="ET295" s="13"/>
      <c r="EU295" s="13"/>
      <c r="EV295" s="13"/>
      <c r="EW295" s="13"/>
      <c r="EX295" s="13"/>
      <c r="EY295" s="13"/>
      <c r="EZ295" s="13"/>
      <c r="FA295" s="13"/>
      <c r="FB295" s="13"/>
    </row>
    <row r="296" spans="14:158" x14ac:dyDescent="0.2">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BR296" s="13"/>
      <c r="BS296" s="13"/>
      <c r="BT296" s="13"/>
      <c r="BU296" s="13"/>
      <c r="BV296" s="13"/>
      <c r="BW296" s="13"/>
      <c r="BX296" s="13"/>
      <c r="BY296" s="13"/>
      <c r="BZ296" s="13"/>
      <c r="CA296" s="13"/>
      <c r="CB296" s="13"/>
      <c r="CC296" s="13"/>
      <c r="CD296" s="13"/>
      <c r="CE296" s="13"/>
      <c r="CF296" s="13"/>
      <c r="CG296" s="13"/>
      <c r="CH296" s="13"/>
      <c r="CI296" s="13"/>
      <c r="CJ296" s="13"/>
      <c r="CK296" s="13"/>
      <c r="CL296" s="13"/>
      <c r="CM296" s="13"/>
      <c r="CN296" s="13"/>
      <c r="CO296" s="13"/>
      <c r="CP296" s="13"/>
      <c r="CQ296" s="13"/>
      <c r="CR296" s="13"/>
      <c r="CS296" s="13"/>
      <c r="CT296" s="13"/>
      <c r="CU296" s="13"/>
      <c r="CV296" s="13"/>
      <c r="CW296" s="13"/>
      <c r="CX296" s="13"/>
      <c r="CY296" s="13"/>
      <c r="CZ296" s="13"/>
      <c r="DA296" s="13"/>
      <c r="DB296" s="13"/>
      <c r="DC296" s="13"/>
      <c r="DD296" s="13"/>
      <c r="DE296" s="13"/>
      <c r="DF296" s="13"/>
      <c r="DG296" s="13"/>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EV296" s="13"/>
      <c r="EW296" s="13"/>
      <c r="EX296" s="13"/>
      <c r="EY296" s="13"/>
      <c r="EZ296" s="13"/>
      <c r="FA296" s="13"/>
      <c r="FB296" s="13"/>
    </row>
    <row r="297" spans="14:158" x14ac:dyDescent="0.2">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BR297" s="13"/>
      <c r="BS297" s="13"/>
      <c r="BT297" s="13"/>
      <c r="BU297" s="13"/>
      <c r="BV297" s="13"/>
      <c r="BW297" s="13"/>
      <c r="BX297" s="13"/>
      <c r="BY297" s="13"/>
      <c r="BZ297" s="13"/>
      <c r="CA297" s="13"/>
      <c r="CB297" s="13"/>
      <c r="CC297" s="13"/>
      <c r="CD297" s="13"/>
      <c r="CE297" s="13"/>
      <c r="CF297" s="13"/>
      <c r="CG297" s="13"/>
      <c r="CH297" s="13"/>
      <c r="CI297" s="13"/>
      <c r="CJ297" s="13"/>
      <c r="CK297" s="13"/>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EV297" s="13"/>
      <c r="EW297" s="13"/>
      <c r="EX297" s="13"/>
      <c r="EY297" s="13"/>
      <c r="EZ297" s="13"/>
      <c r="FA297" s="13"/>
      <c r="FB297" s="13"/>
    </row>
    <row r="298" spans="14:158" x14ac:dyDescent="0.2">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BR298" s="13"/>
      <c r="BS298" s="13"/>
      <c r="BT298" s="13"/>
      <c r="BU298" s="13"/>
      <c r="BV298" s="13"/>
      <c r="BW298" s="13"/>
      <c r="BX298" s="13"/>
      <c r="BY298" s="13"/>
      <c r="BZ298" s="13"/>
      <c r="CA298" s="13"/>
      <c r="CB298" s="13"/>
      <c r="CC298" s="13"/>
      <c r="CD298" s="13"/>
      <c r="CE298" s="13"/>
      <c r="CF298" s="13"/>
      <c r="CG298" s="13"/>
      <c r="CH298" s="13"/>
      <c r="CI298" s="13"/>
      <c r="CJ298" s="13"/>
      <c r="CK298" s="13"/>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EV298" s="13"/>
      <c r="EW298" s="13"/>
      <c r="EX298" s="13"/>
      <c r="EY298" s="13"/>
      <c r="EZ298" s="13"/>
      <c r="FA298" s="13"/>
      <c r="FB298" s="13"/>
    </row>
    <row r="299" spans="14:158" x14ac:dyDescent="0.2">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BR299" s="13"/>
      <c r="BS299" s="13"/>
      <c r="BT299" s="13"/>
      <c r="BU299" s="13"/>
      <c r="BV299" s="13"/>
      <c r="BW299" s="13"/>
      <c r="BX299" s="13"/>
      <c r="BY299" s="13"/>
      <c r="BZ299" s="13"/>
      <c r="CA299" s="13"/>
      <c r="CB299" s="13"/>
      <c r="CC299" s="13"/>
      <c r="CD299" s="13"/>
      <c r="CE299" s="13"/>
      <c r="CF299" s="13"/>
      <c r="CG299" s="13"/>
      <c r="CH299" s="13"/>
      <c r="CI299" s="13"/>
      <c r="CJ299" s="13"/>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c r="DI299" s="13"/>
      <c r="DJ299" s="13"/>
      <c r="DK299" s="13"/>
      <c r="DL299" s="13"/>
      <c r="DM299" s="13"/>
      <c r="DN299" s="13"/>
      <c r="DO299" s="13"/>
      <c r="DP299" s="13"/>
      <c r="DQ299" s="13"/>
      <c r="DR299" s="13"/>
      <c r="DS299" s="13"/>
      <c r="DT299" s="13"/>
      <c r="DU299" s="13"/>
      <c r="DV299" s="13"/>
      <c r="DW299" s="13"/>
      <c r="DX299" s="13"/>
      <c r="DY299" s="13"/>
      <c r="DZ299" s="13"/>
      <c r="EA299" s="13"/>
      <c r="EB299" s="13"/>
      <c r="EC299" s="13"/>
      <c r="ED299" s="13"/>
      <c r="EE299" s="13"/>
      <c r="EF299" s="13"/>
      <c r="EG299" s="13"/>
      <c r="EH299" s="13"/>
      <c r="EI299" s="13"/>
      <c r="EJ299" s="13"/>
      <c r="EK299" s="13"/>
      <c r="EL299" s="13"/>
      <c r="EM299" s="13"/>
      <c r="EN299" s="13"/>
      <c r="EO299" s="13"/>
      <c r="EP299" s="13"/>
      <c r="EQ299" s="13"/>
      <c r="ER299" s="13"/>
      <c r="ES299" s="13"/>
      <c r="ET299" s="13"/>
      <c r="EU299" s="13"/>
      <c r="EV299" s="13"/>
      <c r="EW299" s="13"/>
      <c r="EX299" s="13"/>
      <c r="EY299" s="13"/>
      <c r="EZ299" s="13"/>
      <c r="FA299" s="13"/>
      <c r="FB299" s="13"/>
    </row>
    <row r="300" spans="14:158" x14ac:dyDescent="0.2">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c r="BS300" s="13"/>
      <c r="BT300" s="13"/>
      <c r="BU300" s="13"/>
      <c r="BV300" s="13"/>
      <c r="BW300" s="13"/>
      <c r="BX300" s="13"/>
      <c r="BY300" s="13"/>
      <c r="BZ300" s="13"/>
      <c r="CA300" s="13"/>
      <c r="CB300" s="13"/>
      <c r="CC300" s="13"/>
      <c r="CD300" s="13"/>
      <c r="CE300" s="13"/>
      <c r="CF300" s="13"/>
      <c r="CG300" s="13"/>
      <c r="CH300" s="13"/>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c r="EV300" s="13"/>
      <c r="EW300" s="13"/>
      <c r="EX300" s="13"/>
      <c r="EY300" s="13"/>
      <c r="EZ300" s="13"/>
      <c r="FA300" s="13"/>
      <c r="FB300" s="13"/>
    </row>
    <row r="301" spans="14:158" x14ac:dyDescent="0.2">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c r="BV301" s="13"/>
      <c r="BW301" s="13"/>
      <c r="BX301" s="13"/>
      <c r="BY301" s="13"/>
      <c r="BZ301" s="13"/>
      <c r="CA301" s="13"/>
      <c r="CB301" s="13"/>
      <c r="CC301" s="13"/>
      <c r="CD301" s="13"/>
      <c r="CE301" s="13"/>
      <c r="CF301" s="13"/>
      <c r="CG301" s="13"/>
      <c r="CH301" s="13"/>
      <c r="CI301" s="13"/>
      <c r="CJ301" s="13"/>
      <c r="CK301" s="13"/>
      <c r="CL301" s="13"/>
      <c r="CM301" s="13"/>
      <c r="CN301" s="13"/>
      <c r="CO301" s="13"/>
      <c r="CP301" s="13"/>
      <c r="CQ301" s="13"/>
      <c r="CR301" s="13"/>
      <c r="CS301" s="13"/>
      <c r="CT301" s="13"/>
      <c r="CU301" s="13"/>
      <c r="CV301" s="13"/>
      <c r="CW301" s="13"/>
      <c r="CX301" s="13"/>
      <c r="CY301" s="13"/>
      <c r="CZ301" s="13"/>
      <c r="DA301" s="13"/>
      <c r="DB301" s="13"/>
      <c r="DC301" s="13"/>
      <c r="DD301" s="13"/>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EU301" s="13"/>
      <c r="EV301" s="13"/>
      <c r="EW301" s="13"/>
      <c r="EX301" s="13"/>
      <c r="EY301" s="13"/>
      <c r="EZ301" s="13"/>
      <c r="FA301" s="13"/>
      <c r="FB301" s="13"/>
    </row>
    <row r="302" spans="14:158" x14ac:dyDescent="0.2">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c r="BV302" s="13"/>
      <c r="BW302" s="13"/>
      <c r="BX302" s="13"/>
      <c r="BY302" s="13"/>
      <c r="BZ302" s="13"/>
      <c r="CA302" s="13"/>
      <c r="CB302" s="13"/>
      <c r="CC302" s="13"/>
      <c r="CD302" s="13"/>
      <c r="CE302" s="13"/>
      <c r="CF302" s="13"/>
      <c r="CG302" s="13"/>
      <c r="CH302" s="13"/>
      <c r="CI302" s="13"/>
      <c r="CJ302" s="13"/>
      <c r="CK302" s="13"/>
      <c r="CL302" s="13"/>
      <c r="CM302" s="13"/>
      <c r="CN302" s="13"/>
      <c r="CO302" s="13"/>
      <c r="CP302" s="13"/>
      <c r="CQ302" s="13"/>
      <c r="CR302" s="13"/>
      <c r="CS302" s="13"/>
      <c r="CT302" s="13"/>
      <c r="CU302" s="13"/>
      <c r="CV302" s="13"/>
      <c r="CW302" s="13"/>
      <c r="CX302" s="13"/>
      <c r="CY302" s="13"/>
      <c r="CZ302" s="13"/>
      <c r="DA302" s="13"/>
      <c r="DB302" s="13"/>
      <c r="DC302" s="13"/>
      <c r="DD302" s="13"/>
      <c r="DE302" s="13"/>
      <c r="DF302" s="13"/>
      <c r="DG302" s="13"/>
      <c r="DH302" s="13"/>
      <c r="DI302" s="13"/>
      <c r="DJ302" s="13"/>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3"/>
      <c r="EL302" s="13"/>
      <c r="EM302" s="13"/>
      <c r="EN302" s="13"/>
      <c r="EO302" s="13"/>
      <c r="EP302" s="13"/>
      <c r="EQ302" s="13"/>
      <c r="ER302" s="13"/>
      <c r="ES302" s="13"/>
      <c r="ET302" s="13"/>
      <c r="EU302" s="13"/>
      <c r="EV302" s="13"/>
      <c r="EW302" s="13"/>
      <c r="EX302" s="13"/>
      <c r="EY302" s="13"/>
      <c r="EZ302" s="13"/>
      <c r="FA302" s="13"/>
      <c r="FB302" s="13"/>
    </row>
    <row r="303" spans="14:158" x14ac:dyDescent="0.2">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Q303" s="13"/>
      <c r="BR303" s="13"/>
      <c r="BS303" s="13"/>
      <c r="BT303" s="13"/>
      <c r="BU303" s="13"/>
      <c r="BV303" s="13"/>
      <c r="BW303" s="13"/>
      <c r="BX303" s="13"/>
      <c r="BY303" s="13"/>
      <c r="BZ303" s="13"/>
      <c r="CA303" s="13"/>
      <c r="CB303" s="13"/>
      <c r="CC303" s="13"/>
      <c r="CD303" s="13"/>
      <c r="CE303" s="13"/>
      <c r="CF303" s="13"/>
      <c r="CG303" s="13"/>
      <c r="CH303" s="13"/>
      <c r="CI303" s="13"/>
      <c r="CJ303" s="13"/>
      <c r="CK303" s="13"/>
      <c r="CL303" s="13"/>
      <c r="CM303" s="13"/>
      <c r="CN303" s="13"/>
      <c r="CO303" s="13"/>
      <c r="CP303" s="13"/>
      <c r="CQ303" s="13"/>
      <c r="CR303" s="13"/>
      <c r="CS303" s="13"/>
      <c r="CT303" s="13"/>
      <c r="CU303" s="13"/>
      <c r="CV303" s="13"/>
      <c r="CW303" s="13"/>
      <c r="CX303" s="13"/>
      <c r="CY303" s="13"/>
      <c r="CZ303" s="13"/>
      <c r="DA303" s="13"/>
      <c r="DB303" s="13"/>
      <c r="DC303" s="13"/>
      <c r="DD303" s="13"/>
      <c r="DE303" s="13"/>
      <c r="DF303" s="13"/>
      <c r="DG303" s="13"/>
      <c r="DH303" s="13"/>
      <c r="DI303" s="13"/>
      <c r="DJ303" s="13"/>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U303" s="13"/>
      <c r="EV303" s="13"/>
      <c r="EW303" s="13"/>
      <c r="EX303" s="13"/>
      <c r="EY303" s="13"/>
      <c r="EZ303" s="13"/>
      <c r="FA303" s="13"/>
      <c r="FB303" s="13"/>
    </row>
    <row r="304" spans="14:158" x14ac:dyDescent="0.2">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Q304" s="13"/>
      <c r="BR304" s="13"/>
      <c r="BS304" s="13"/>
      <c r="BT304" s="13"/>
      <c r="BU304" s="13"/>
      <c r="BV304" s="13"/>
      <c r="BW304" s="13"/>
      <c r="BX304" s="13"/>
      <c r="BY304" s="13"/>
      <c r="BZ304" s="13"/>
      <c r="CA304" s="13"/>
      <c r="CB304" s="13"/>
      <c r="CC304" s="13"/>
      <c r="CD304" s="13"/>
      <c r="CE304" s="13"/>
      <c r="CF304" s="13"/>
      <c r="CG304" s="13"/>
      <c r="CH304" s="13"/>
      <c r="CI304" s="13"/>
      <c r="CJ304" s="13"/>
      <c r="CK304" s="13"/>
      <c r="CL304" s="13"/>
      <c r="CM304" s="13"/>
      <c r="CN304" s="13"/>
      <c r="CO304" s="13"/>
      <c r="CP304" s="13"/>
      <c r="CQ304" s="13"/>
      <c r="CR304" s="13"/>
      <c r="CS304" s="13"/>
      <c r="CT304" s="13"/>
      <c r="CU304" s="13"/>
      <c r="CV304" s="13"/>
      <c r="CW304" s="13"/>
      <c r="CX304" s="13"/>
      <c r="CY304" s="13"/>
      <c r="CZ304" s="13"/>
      <c r="DA304" s="13"/>
      <c r="DB304" s="13"/>
      <c r="DC304" s="13"/>
      <c r="DD304" s="13"/>
      <c r="DE304" s="13"/>
      <c r="DF304" s="13"/>
      <c r="DG304" s="13"/>
      <c r="DH304" s="13"/>
      <c r="DI304" s="13"/>
      <c r="DJ304" s="13"/>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U304" s="13"/>
      <c r="EV304" s="13"/>
      <c r="EW304" s="13"/>
      <c r="EX304" s="13"/>
      <c r="EY304" s="13"/>
      <c r="EZ304" s="13"/>
      <c r="FA304" s="13"/>
      <c r="FB304" s="13"/>
    </row>
    <row r="305" spans="14:158" x14ac:dyDescent="0.2">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BQ305" s="13"/>
      <c r="BR305" s="13"/>
      <c r="BS305" s="13"/>
      <c r="BT305" s="13"/>
      <c r="BU305" s="13"/>
      <c r="BV305" s="13"/>
      <c r="BW305" s="13"/>
      <c r="BX305" s="13"/>
      <c r="BY305" s="13"/>
      <c r="BZ305" s="13"/>
      <c r="CA305" s="13"/>
      <c r="CB305" s="13"/>
      <c r="CC305" s="13"/>
      <c r="CD305" s="13"/>
      <c r="CE305" s="13"/>
      <c r="CF305" s="13"/>
      <c r="CG305" s="13"/>
      <c r="CH305" s="13"/>
      <c r="CI305" s="13"/>
      <c r="CJ305" s="13"/>
      <c r="CK305" s="13"/>
      <c r="CL305" s="13"/>
      <c r="CM305" s="13"/>
      <c r="CN305" s="13"/>
      <c r="CO305" s="13"/>
      <c r="CP305" s="13"/>
      <c r="CQ305" s="13"/>
      <c r="CR305" s="13"/>
      <c r="CS305" s="13"/>
      <c r="CT305" s="13"/>
      <c r="CU305" s="13"/>
      <c r="CV305" s="13"/>
      <c r="CW305" s="13"/>
      <c r="CX305" s="13"/>
      <c r="CY305" s="13"/>
      <c r="CZ305" s="13"/>
      <c r="DA305" s="13"/>
      <c r="DB305" s="13"/>
      <c r="DC305" s="13"/>
      <c r="DD305" s="13"/>
      <c r="DE305" s="13"/>
      <c r="DF305" s="13"/>
      <c r="DG305" s="13"/>
      <c r="DH305" s="13"/>
      <c r="DI305" s="13"/>
      <c r="DJ305" s="13"/>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c r="EU305" s="13"/>
      <c r="EV305" s="13"/>
      <c r="EW305" s="13"/>
      <c r="EX305" s="13"/>
      <c r="EY305" s="13"/>
      <c r="EZ305" s="13"/>
      <c r="FA305" s="13"/>
      <c r="FB305" s="13"/>
    </row>
  </sheetData>
  <sheetProtection sheet="1" objects="1" scenarios="1"/>
  <mergeCells count="15">
    <mergeCell ref="E2:S4"/>
    <mergeCell ref="B11:H11"/>
    <mergeCell ref="B6:K6"/>
    <mergeCell ref="E8:I8"/>
    <mergeCell ref="R9:AI9"/>
    <mergeCell ref="B10:I10"/>
    <mergeCell ref="R10:AC10"/>
    <mergeCell ref="AD10:AI10"/>
    <mergeCell ref="D184:F184"/>
    <mergeCell ref="B12:H12"/>
    <mergeCell ref="B121:H121"/>
    <mergeCell ref="D159:F159"/>
    <mergeCell ref="D165:F165"/>
    <mergeCell ref="D174:F174"/>
    <mergeCell ref="D179:F179"/>
  </mergeCells>
  <dataValidations count="3">
    <dataValidation type="list" allowBlank="1" showInputMessage="1" showErrorMessage="1" sqref="H41:H120">
      <formula1>$C$159:$C$165</formula1>
    </dataValidation>
    <dataValidation type="list" allowBlank="1" showInputMessage="1" showErrorMessage="1" sqref="H14:H40">
      <formula1>$C$159:$C$163</formula1>
    </dataValidation>
    <dataValidation type="list" allowBlank="1" showInputMessage="1" showErrorMessage="1" sqref="B14:B120">
      <formula1>$C$136:$C$146</formula1>
    </dataValidation>
  </dataValidations>
  <printOptions horizontalCentered="1"/>
  <pageMargins left="0.59055118110236227" right="0.59055118110236227" top="0.78740157480314965" bottom="0.78740157480314965" header="0" footer="0"/>
  <pageSetup paperSize="9" fitToHeight="2"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B305"/>
  <sheetViews>
    <sheetView zoomScale="98" zoomScaleNormal="98" zoomScaleSheetLayoutView="100" workbookViewId="0">
      <pane ySplit="9" topLeftCell="A10" activePane="bottomLeft" state="frozen"/>
      <selection activeCell="B1" sqref="B1"/>
      <selection pane="bottomLeft" activeCell="F30" sqref="F30"/>
    </sheetView>
  </sheetViews>
  <sheetFormatPr baseColWidth="10" defaultRowHeight="12.75" x14ac:dyDescent="0.2"/>
  <cols>
    <col min="1" max="1" width="5.7109375" style="6" customWidth="1"/>
    <col min="2" max="2" width="8.7109375" style="6" customWidth="1"/>
    <col min="3" max="3" width="34.140625" style="6" customWidth="1"/>
    <col min="4" max="4" width="17.5703125" style="6" customWidth="1"/>
    <col min="5" max="5" width="8.85546875" style="6" customWidth="1"/>
    <col min="6" max="6" width="13" style="6" customWidth="1"/>
    <col min="7" max="7" width="9" style="6" customWidth="1"/>
    <col min="8" max="8" width="23.85546875" style="6" customWidth="1"/>
    <col min="9" max="9" width="11.42578125" style="6" customWidth="1"/>
    <col min="10" max="10" width="0.85546875" style="6" customWidth="1"/>
    <col min="11" max="11" width="25.7109375" style="6" customWidth="1"/>
    <col min="12" max="12" width="5.7109375" style="6" customWidth="1"/>
    <col min="13" max="13" width="5.7109375" style="6" hidden="1" customWidth="1"/>
    <col min="14" max="17" width="11.42578125" style="6" hidden="1" customWidth="1"/>
    <col min="18" max="35" width="9.140625" style="6" customWidth="1"/>
    <col min="36" max="40" width="11.42578125" style="6" customWidth="1"/>
    <col min="41" max="16384" width="11.42578125" style="6"/>
  </cols>
  <sheetData>
    <row r="1" spans="1:158" x14ac:dyDescent="0.2">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row>
    <row r="2" spans="1:158" ht="12.75" customHeight="1" x14ac:dyDescent="0.2">
      <c r="A2" s="13"/>
      <c r="B2" s="13"/>
      <c r="C2" s="13"/>
      <c r="D2" s="13"/>
      <c r="E2" s="141" t="s">
        <v>101</v>
      </c>
      <c r="F2" s="141"/>
      <c r="G2" s="141"/>
      <c r="H2" s="141"/>
      <c r="I2" s="141"/>
      <c r="J2" s="141"/>
      <c r="K2" s="141"/>
      <c r="L2" s="141"/>
      <c r="M2" s="141"/>
      <c r="N2" s="141"/>
      <c r="O2" s="141"/>
      <c r="P2" s="141"/>
      <c r="Q2" s="141"/>
      <c r="R2" s="141"/>
      <c r="S2" s="141"/>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row>
    <row r="3" spans="1:158" x14ac:dyDescent="0.2">
      <c r="A3" s="13"/>
      <c r="B3" s="13"/>
      <c r="C3" s="13"/>
      <c r="D3" s="13"/>
      <c r="E3" s="141"/>
      <c r="F3" s="141"/>
      <c r="G3" s="141"/>
      <c r="H3" s="141"/>
      <c r="I3" s="141"/>
      <c r="J3" s="141"/>
      <c r="K3" s="141"/>
      <c r="L3" s="141"/>
      <c r="M3" s="141"/>
      <c r="N3" s="141"/>
      <c r="O3" s="141"/>
      <c r="P3" s="141"/>
      <c r="Q3" s="141"/>
      <c r="R3" s="141"/>
      <c r="S3" s="141"/>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row>
    <row r="4" spans="1:158" x14ac:dyDescent="0.2">
      <c r="A4" s="13"/>
      <c r="B4" s="13"/>
      <c r="C4" s="13"/>
      <c r="D4" s="13"/>
      <c r="E4" s="141"/>
      <c r="F4" s="141"/>
      <c r="G4" s="141"/>
      <c r="H4" s="141"/>
      <c r="I4" s="141"/>
      <c r="J4" s="141"/>
      <c r="K4" s="141"/>
      <c r="L4" s="141"/>
      <c r="M4" s="141"/>
      <c r="N4" s="141"/>
      <c r="O4" s="141"/>
      <c r="P4" s="141"/>
      <c r="Q4" s="141"/>
      <c r="R4" s="141"/>
      <c r="S4" s="141"/>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row>
    <row r="5" spans="1:158" ht="13.5" thickBot="1" x14ac:dyDescent="0.25">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row>
    <row r="6" spans="1:158" ht="35.25" customHeight="1" thickBot="1" x14ac:dyDescent="0.25">
      <c r="A6" s="13"/>
      <c r="B6" s="142" t="s">
        <v>62</v>
      </c>
      <c r="C6" s="143"/>
      <c r="D6" s="143"/>
      <c r="E6" s="143"/>
      <c r="F6" s="143"/>
      <c r="G6" s="143"/>
      <c r="H6" s="143"/>
      <c r="I6" s="143"/>
      <c r="J6" s="143"/>
      <c r="K6" s="144"/>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row>
    <row r="7" spans="1:158" ht="5.25" customHeight="1" thickBot="1" x14ac:dyDescent="0.25">
      <c r="A7" s="13"/>
      <c r="B7" s="78" t="s">
        <v>55</v>
      </c>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row>
    <row r="8" spans="1:158" ht="15.75" hidden="1" thickBot="1" x14ac:dyDescent="0.3">
      <c r="A8" s="13"/>
      <c r="B8" s="13"/>
      <c r="C8" s="13"/>
      <c r="D8" s="13"/>
      <c r="E8" s="163" t="s">
        <v>12</v>
      </c>
      <c r="F8" s="164"/>
      <c r="G8" s="164"/>
      <c r="H8" s="164"/>
      <c r="I8" s="165"/>
      <c r="J8" s="13"/>
      <c r="K8" s="14" t="s">
        <v>11</v>
      </c>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row>
    <row r="9" spans="1:158" ht="24.75" customHeight="1" thickBot="1" x14ac:dyDescent="0.25">
      <c r="A9" s="13"/>
      <c r="B9" s="13"/>
      <c r="C9" s="13"/>
      <c r="D9" s="13"/>
      <c r="E9" s="15" t="s">
        <v>71</v>
      </c>
      <c r="F9" s="61" t="s">
        <v>43</v>
      </c>
      <c r="G9" s="16" t="s">
        <v>72</v>
      </c>
      <c r="H9" s="16" t="s">
        <v>10</v>
      </c>
      <c r="I9" s="17" t="s">
        <v>19</v>
      </c>
      <c r="J9" s="13"/>
      <c r="K9" s="18" t="s">
        <v>18</v>
      </c>
      <c r="L9" s="13"/>
      <c r="M9" s="13"/>
      <c r="N9" s="13"/>
      <c r="O9" s="13"/>
      <c r="P9" s="13"/>
      <c r="Q9" s="13"/>
      <c r="R9" s="147" t="s">
        <v>74</v>
      </c>
      <c r="S9" s="148"/>
      <c r="T9" s="148"/>
      <c r="U9" s="148"/>
      <c r="V9" s="148"/>
      <c r="W9" s="148"/>
      <c r="X9" s="148"/>
      <c r="Y9" s="148"/>
      <c r="Z9" s="148"/>
      <c r="AA9" s="148"/>
      <c r="AB9" s="148"/>
      <c r="AC9" s="148"/>
      <c r="AD9" s="148"/>
      <c r="AE9" s="148"/>
      <c r="AF9" s="148"/>
      <c r="AG9" s="148"/>
      <c r="AH9" s="148"/>
      <c r="AI9" s="149"/>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row>
    <row r="10" spans="1:158" ht="28.5" customHeight="1" thickBot="1" x14ac:dyDescent="0.25">
      <c r="B10" s="160" t="s">
        <v>100</v>
      </c>
      <c r="C10" s="161"/>
      <c r="D10" s="161"/>
      <c r="E10" s="161"/>
      <c r="F10" s="161"/>
      <c r="G10" s="161"/>
      <c r="H10" s="161"/>
      <c r="I10" s="162"/>
      <c r="J10" s="13"/>
      <c r="K10" s="7"/>
      <c r="N10" s="13"/>
      <c r="O10" s="13"/>
      <c r="P10" s="13"/>
      <c r="Q10" s="13"/>
      <c r="R10" s="156" t="s">
        <v>75</v>
      </c>
      <c r="S10" s="145"/>
      <c r="T10" s="145"/>
      <c r="U10" s="145"/>
      <c r="V10" s="145"/>
      <c r="W10" s="145"/>
      <c r="X10" s="145"/>
      <c r="Y10" s="145"/>
      <c r="Z10" s="145"/>
      <c r="AA10" s="145"/>
      <c r="AB10" s="145"/>
      <c r="AC10" s="146"/>
      <c r="AD10" s="145" t="s">
        <v>88</v>
      </c>
      <c r="AE10" s="145"/>
      <c r="AF10" s="145"/>
      <c r="AG10" s="145"/>
      <c r="AH10" s="145"/>
      <c r="AI10" s="146"/>
      <c r="AJ10" s="13"/>
      <c r="AK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row>
    <row r="11" spans="1:158" ht="28.5" customHeight="1" thickBot="1" x14ac:dyDescent="0.25">
      <c r="B11" s="166" t="s">
        <v>93</v>
      </c>
      <c r="C11" s="167"/>
      <c r="D11" s="167"/>
      <c r="E11" s="167"/>
      <c r="F11" s="167"/>
      <c r="G11" s="167"/>
      <c r="H11" s="167"/>
      <c r="I11" s="112"/>
      <c r="J11" s="13"/>
      <c r="K11" s="7"/>
      <c r="N11" s="13"/>
      <c r="O11" s="13"/>
      <c r="P11" s="13"/>
      <c r="Q11" s="13"/>
      <c r="R11" s="113"/>
      <c r="S11" s="114"/>
      <c r="T11" s="114"/>
      <c r="U11" s="114"/>
      <c r="V11" s="114"/>
      <c r="W11" s="114"/>
      <c r="X11" s="114"/>
      <c r="Y11" s="114"/>
      <c r="Z11" s="114"/>
      <c r="AA11" s="114"/>
      <c r="AB11" s="114"/>
      <c r="AC11" s="115"/>
      <c r="AD11" s="114"/>
      <c r="AE11" s="114"/>
      <c r="AF11" s="114"/>
      <c r="AG11" s="114"/>
      <c r="AH11" s="114"/>
      <c r="AI11" s="115"/>
      <c r="AJ11" s="13"/>
      <c r="AK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row>
    <row r="12" spans="1:158" ht="13.5" customHeight="1" thickBot="1" x14ac:dyDescent="0.25">
      <c r="B12" s="168" t="s">
        <v>114</v>
      </c>
      <c r="C12" s="169"/>
      <c r="D12" s="169"/>
      <c r="E12" s="169"/>
      <c r="F12" s="169"/>
      <c r="G12" s="169"/>
      <c r="H12" s="169"/>
      <c r="I12" s="62">
        <f>SUM(I14:I120)</f>
        <v>0</v>
      </c>
      <c r="J12" s="13"/>
      <c r="K12" s="19">
        <f>SUM(K14:K120)</f>
        <v>0</v>
      </c>
      <c r="L12" s="13"/>
      <c r="M12" s="70" t="s">
        <v>56</v>
      </c>
      <c r="N12" s="13"/>
      <c r="O12" s="13"/>
      <c r="P12" s="13"/>
      <c r="Q12" s="13"/>
      <c r="R12" s="82" t="s">
        <v>76</v>
      </c>
      <c r="S12" s="83" t="s">
        <v>77</v>
      </c>
      <c r="T12" s="83" t="s">
        <v>78</v>
      </c>
      <c r="U12" s="83" t="s">
        <v>79</v>
      </c>
      <c r="V12" s="83" t="s">
        <v>80</v>
      </c>
      <c r="W12" s="83" t="s">
        <v>81</v>
      </c>
      <c r="X12" s="83" t="s">
        <v>82</v>
      </c>
      <c r="Y12" s="83" t="s">
        <v>83</v>
      </c>
      <c r="Z12" s="83" t="s">
        <v>84</v>
      </c>
      <c r="AA12" s="83" t="s">
        <v>85</v>
      </c>
      <c r="AB12" s="83" t="s">
        <v>86</v>
      </c>
      <c r="AC12" s="84" t="s">
        <v>87</v>
      </c>
      <c r="AD12" s="85" t="s">
        <v>76</v>
      </c>
      <c r="AE12" s="83" t="s">
        <v>77</v>
      </c>
      <c r="AF12" s="83" t="s">
        <v>78</v>
      </c>
      <c r="AG12" s="83" t="s">
        <v>79</v>
      </c>
      <c r="AH12" s="83" t="s">
        <v>80</v>
      </c>
      <c r="AI12" s="84" t="s">
        <v>89</v>
      </c>
      <c r="AJ12" s="80"/>
      <c r="AK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row>
    <row r="13" spans="1:158" s="88" customFormat="1" ht="19.5" customHeight="1" thickBot="1" x14ac:dyDescent="0.25">
      <c r="B13" s="73" t="s">
        <v>94</v>
      </c>
      <c r="C13" s="74" t="s">
        <v>70</v>
      </c>
      <c r="D13" s="74" t="s">
        <v>37</v>
      </c>
      <c r="E13" s="75"/>
      <c r="F13" s="75"/>
      <c r="G13" s="75"/>
      <c r="H13" s="76"/>
      <c r="I13" s="77"/>
      <c r="J13" s="26"/>
      <c r="K13" s="89"/>
      <c r="L13" s="26"/>
      <c r="M13" s="90" t="s">
        <v>90</v>
      </c>
      <c r="N13" s="90" t="s">
        <v>91</v>
      </c>
      <c r="O13" s="26"/>
      <c r="P13" s="26"/>
      <c r="Q13" s="26"/>
      <c r="R13" s="91">
        <f>SUM(R14:R120)</f>
        <v>0</v>
      </c>
      <c r="S13" s="91">
        <f t="shared" ref="S13:AI13" si="0">SUM(S14:S120)</f>
        <v>0</v>
      </c>
      <c r="T13" s="91">
        <f t="shared" si="0"/>
        <v>0</v>
      </c>
      <c r="U13" s="91">
        <f t="shared" si="0"/>
        <v>0</v>
      </c>
      <c r="V13" s="91">
        <f t="shared" si="0"/>
        <v>0</v>
      </c>
      <c r="W13" s="91">
        <f t="shared" si="0"/>
        <v>0</v>
      </c>
      <c r="X13" s="91">
        <f t="shared" si="0"/>
        <v>0</v>
      </c>
      <c r="Y13" s="91">
        <f t="shared" si="0"/>
        <v>0</v>
      </c>
      <c r="Z13" s="91">
        <f t="shared" si="0"/>
        <v>0</v>
      </c>
      <c r="AA13" s="91">
        <f t="shared" si="0"/>
        <v>0</v>
      </c>
      <c r="AB13" s="91">
        <f t="shared" si="0"/>
        <v>0</v>
      </c>
      <c r="AC13" s="91">
        <f t="shared" si="0"/>
        <v>0</v>
      </c>
      <c r="AD13" s="91">
        <f t="shared" si="0"/>
        <v>0</v>
      </c>
      <c r="AE13" s="91">
        <f t="shared" si="0"/>
        <v>0</v>
      </c>
      <c r="AF13" s="91">
        <f t="shared" si="0"/>
        <v>0</v>
      </c>
      <c r="AG13" s="91">
        <f t="shared" si="0"/>
        <v>0</v>
      </c>
      <c r="AH13" s="91">
        <f t="shared" si="0"/>
        <v>0</v>
      </c>
      <c r="AI13" s="91">
        <f t="shared" si="0"/>
        <v>0</v>
      </c>
      <c r="AJ13" s="26"/>
      <c r="AK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row>
    <row r="14" spans="1:158" ht="35.25" customHeight="1" x14ac:dyDescent="0.2">
      <c r="B14" s="8"/>
      <c r="C14" s="58"/>
      <c r="D14" s="58"/>
      <c r="E14" s="9"/>
      <c r="F14" s="9"/>
      <c r="G14" s="9"/>
      <c r="H14" s="86"/>
      <c r="I14" s="20" t="str">
        <f>IF(E14&gt;0,E14*G14,"")</f>
        <v/>
      </c>
      <c r="J14" s="13"/>
      <c r="K14" s="21" t="str">
        <f>I14</f>
        <v/>
      </c>
      <c r="L14" s="13"/>
      <c r="M14" s="72" t="str">
        <f>+(MID(B$12,10,2))</f>
        <v>12</v>
      </c>
      <c r="N14" s="72" t="str">
        <f>+CONCATENATE(M14,"-",MID(H14,1,3))</f>
        <v>12-</v>
      </c>
      <c r="O14" s="13"/>
      <c r="P14" s="13"/>
      <c r="Q14" s="13"/>
      <c r="R14" s="117"/>
      <c r="S14" s="81"/>
      <c r="T14" s="118"/>
      <c r="U14" s="81"/>
      <c r="V14" s="81"/>
      <c r="W14" s="81"/>
      <c r="X14" s="81"/>
      <c r="Y14" s="81"/>
      <c r="Z14" s="81"/>
      <c r="AA14" s="81"/>
      <c r="AB14" s="81"/>
      <c r="AC14" s="119"/>
      <c r="AD14" s="120"/>
      <c r="AE14" s="81"/>
      <c r="AF14" s="81"/>
      <c r="AG14" s="81"/>
      <c r="AH14" s="81"/>
      <c r="AI14" s="119"/>
      <c r="AJ14" s="13"/>
      <c r="AK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row>
    <row r="15" spans="1:158" ht="36" customHeight="1" x14ac:dyDescent="0.2">
      <c r="B15" s="8"/>
      <c r="C15" s="58"/>
      <c r="D15" s="59"/>
      <c r="E15" s="11"/>
      <c r="F15" s="11"/>
      <c r="G15" s="11"/>
      <c r="H15" s="86"/>
      <c r="I15" s="20" t="str">
        <f t="shared" ref="I15:I78" si="1">IF(E15&gt;0,E15*G15,"")</f>
        <v/>
      </c>
      <c r="J15" s="13"/>
      <c r="K15" s="23" t="str">
        <f>I15</f>
        <v/>
      </c>
      <c r="L15" s="13"/>
      <c r="M15" s="72" t="str">
        <f t="shared" ref="M15:M78" si="2">+(MID(B$12,10,2))</f>
        <v>12</v>
      </c>
      <c r="N15" s="72" t="str">
        <f t="shared" ref="N15:N78" si="3">+CONCATENATE(M15,"-",MID(H15,1,3))</f>
        <v>12-</v>
      </c>
      <c r="O15" s="13"/>
      <c r="P15" s="13"/>
      <c r="Q15" s="13"/>
      <c r="R15" s="121"/>
      <c r="S15" s="79"/>
      <c r="T15" s="79"/>
      <c r="U15" s="122"/>
      <c r="V15" s="79"/>
      <c r="W15" s="79"/>
      <c r="X15" s="79"/>
      <c r="Y15" s="79"/>
      <c r="Z15" s="79"/>
      <c r="AA15" s="79"/>
      <c r="AB15" s="79"/>
      <c r="AC15" s="123"/>
      <c r="AD15" s="124"/>
      <c r="AE15" s="79"/>
      <c r="AF15" s="79"/>
      <c r="AG15" s="79"/>
      <c r="AH15" s="79"/>
      <c r="AI15" s="123"/>
      <c r="AJ15" s="13"/>
      <c r="AK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row>
    <row r="16" spans="1:158" ht="26.25" customHeight="1" x14ac:dyDescent="0.2">
      <c r="B16" s="8"/>
      <c r="C16" s="58"/>
      <c r="D16" s="59"/>
      <c r="E16" s="11"/>
      <c r="F16" s="11"/>
      <c r="G16" s="11"/>
      <c r="H16" s="86"/>
      <c r="I16" s="20" t="str">
        <f t="shared" si="1"/>
        <v/>
      </c>
      <c r="J16" s="13"/>
      <c r="K16" s="23" t="str">
        <f>I16</f>
        <v/>
      </c>
      <c r="L16" s="13"/>
      <c r="M16" s="72" t="str">
        <f t="shared" si="2"/>
        <v>12</v>
      </c>
      <c r="N16" s="72" t="str">
        <f t="shared" si="3"/>
        <v>12-</v>
      </c>
      <c r="O16" s="13"/>
      <c r="P16" s="13"/>
      <c r="Q16" s="13"/>
      <c r="R16" s="121"/>
      <c r="S16" s="79"/>
      <c r="T16" s="79"/>
      <c r="U16" s="122"/>
      <c r="V16" s="79"/>
      <c r="W16" s="79"/>
      <c r="X16" s="79"/>
      <c r="Y16" s="79"/>
      <c r="Z16" s="79"/>
      <c r="AA16" s="79"/>
      <c r="AB16" s="79"/>
      <c r="AC16" s="123"/>
      <c r="AD16" s="124"/>
      <c r="AE16" s="79"/>
      <c r="AF16" s="79"/>
      <c r="AG16" s="79"/>
      <c r="AH16" s="79"/>
      <c r="AI16" s="123"/>
      <c r="AJ16" s="13"/>
      <c r="AK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row>
    <row r="17" spans="2:158" x14ac:dyDescent="0.2">
      <c r="B17" s="8"/>
      <c r="C17" s="59"/>
      <c r="D17" s="59"/>
      <c r="E17" s="11"/>
      <c r="F17" s="11"/>
      <c r="G17" s="11"/>
      <c r="H17" s="86"/>
      <c r="I17" s="20" t="str">
        <f t="shared" si="1"/>
        <v/>
      </c>
      <c r="J17" s="13"/>
      <c r="K17" s="23" t="str">
        <f t="shared" ref="K17:K48" si="4">I17</f>
        <v/>
      </c>
      <c r="L17" s="13"/>
      <c r="M17" s="72" t="str">
        <f t="shared" si="2"/>
        <v>12</v>
      </c>
      <c r="N17" s="72" t="str">
        <f t="shared" si="3"/>
        <v>12-</v>
      </c>
      <c r="O17" s="13"/>
      <c r="P17" s="13"/>
      <c r="Q17" s="13"/>
      <c r="R17" s="121"/>
      <c r="S17" s="79"/>
      <c r="T17" s="79"/>
      <c r="U17" s="122"/>
      <c r="V17" s="79"/>
      <c r="W17" s="79"/>
      <c r="X17" s="79"/>
      <c r="Y17" s="79"/>
      <c r="Z17" s="79"/>
      <c r="AA17" s="79"/>
      <c r="AB17" s="79"/>
      <c r="AC17" s="123"/>
      <c r="AD17" s="124"/>
      <c r="AE17" s="79"/>
      <c r="AF17" s="79"/>
      <c r="AG17" s="79"/>
      <c r="AH17" s="79"/>
      <c r="AI17" s="123"/>
      <c r="AJ17" s="13"/>
      <c r="AK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row>
    <row r="18" spans="2:158" x14ac:dyDescent="0.2">
      <c r="B18" s="8"/>
      <c r="C18" s="59"/>
      <c r="D18" s="59"/>
      <c r="E18" s="11"/>
      <c r="F18" s="11"/>
      <c r="G18" s="11"/>
      <c r="H18" s="86"/>
      <c r="I18" s="20" t="str">
        <f t="shared" si="1"/>
        <v/>
      </c>
      <c r="J18" s="13"/>
      <c r="K18" s="23" t="str">
        <f t="shared" si="4"/>
        <v/>
      </c>
      <c r="L18" s="13"/>
      <c r="M18" s="72" t="str">
        <f t="shared" si="2"/>
        <v>12</v>
      </c>
      <c r="N18" s="72" t="str">
        <f t="shared" si="3"/>
        <v>12-</v>
      </c>
      <c r="O18" s="13"/>
      <c r="P18" s="13"/>
      <c r="Q18" s="13"/>
      <c r="R18" s="121"/>
      <c r="S18" s="79"/>
      <c r="T18" s="79"/>
      <c r="U18" s="122"/>
      <c r="V18" s="79"/>
      <c r="W18" s="79"/>
      <c r="X18" s="79"/>
      <c r="Y18" s="79"/>
      <c r="Z18" s="79"/>
      <c r="AA18" s="79"/>
      <c r="AB18" s="79"/>
      <c r="AC18" s="123"/>
      <c r="AD18" s="124"/>
      <c r="AE18" s="79"/>
      <c r="AF18" s="79"/>
      <c r="AG18" s="79"/>
      <c r="AH18" s="79"/>
      <c r="AI18" s="123"/>
      <c r="AK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row>
    <row r="19" spans="2:158" x14ac:dyDescent="0.2">
      <c r="B19" s="8"/>
      <c r="C19" s="59"/>
      <c r="D19" s="59"/>
      <c r="E19" s="11"/>
      <c r="F19" s="11"/>
      <c r="G19" s="11"/>
      <c r="H19" s="86"/>
      <c r="I19" s="20" t="str">
        <f>IF(E19&gt;0,E19*G19,"")</f>
        <v/>
      </c>
      <c r="J19" s="13"/>
      <c r="K19" s="23" t="str">
        <f t="shared" si="4"/>
        <v/>
      </c>
      <c r="L19" s="13"/>
      <c r="M19" s="72" t="str">
        <f t="shared" si="2"/>
        <v>12</v>
      </c>
      <c r="N19" s="72" t="str">
        <f>+CONCATENATE(M19,"-",MID(H19,1,3))</f>
        <v>12-</v>
      </c>
      <c r="O19" s="13"/>
      <c r="P19" s="13"/>
      <c r="Q19" s="13"/>
      <c r="R19" s="121"/>
      <c r="S19" s="79"/>
      <c r="T19" s="79"/>
      <c r="U19" s="122"/>
      <c r="V19" s="79"/>
      <c r="W19" s="79"/>
      <c r="X19" s="79"/>
      <c r="Y19" s="79"/>
      <c r="Z19" s="79"/>
      <c r="AA19" s="79"/>
      <c r="AB19" s="79"/>
      <c r="AC19" s="123"/>
      <c r="AD19" s="124"/>
      <c r="AE19" s="79"/>
      <c r="AF19" s="79"/>
      <c r="AG19" s="79"/>
      <c r="AH19" s="79"/>
      <c r="AI19" s="123"/>
      <c r="AK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row>
    <row r="20" spans="2:158" x14ac:dyDescent="0.2">
      <c r="B20" s="8"/>
      <c r="C20" s="59"/>
      <c r="D20" s="59"/>
      <c r="E20" s="11"/>
      <c r="F20" s="11"/>
      <c r="G20" s="11"/>
      <c r="H20" s="86"/>
      <c r="I20" s="20" t="str">
        <f t="shared" si="1"/>
        <v/>
      </c>
      <c r="J20" s="13"/>
      <c r="K20" s="23" t="str">
        <f t="shared" si="4"/>
        <v/>
      </c>
      <c r="L20" s="13"/>
      <c r="M20" s="72" t="str">
        <f t="shared" si="2"/>
        <v>12</v>
      </c>
      <c r="N20" s="72" t="str">
        <f t="shared" si="3"/>
        <v>12-</v>
      </c>
      <c r="O20" s="13"/>
      <c r="P20" s="13"/>
      <c r="Q20" s="13"/>
      <c r="R20" s="121"/>
      <c r="S20" s="79"/>
      <c r="T20" s="79"/>
      <c r="U20" s="122"/>
      <c r="V20" s="79"/>
      <c r="W20" s="79"/>
      <c r="X20" s="79"/>
      <c r="Y20" s="79"/>
      <c r="Z20" s="79"/>
      <c r="AA20" s="79"/>
      <c r="AB20" s="79"/>
      <c r="AC20" s="123"/>
      <c r="AD20" s="124"/>
      <c r="AE20" s="79"/>
      <c r="AF20" s="79"/>
      <c r="AG20" s="79"/>
      <c r="AH20" s="79"/>
      <c r="AI20" s="123"/>
      <c r="AK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row>
    <row r="21" spans="2:158" ht="14.1" customHeight="1" x14ac:dyDescent="0.2">
      <c r="B21" s="8"/>
      <c r="C21" s="59"/>
      <c r="D21" s="59"/>
      <c r="E21" s="11"/>
      <c r="F21" s="11"/>
      <c r="G21" s="11"/>
      <c r="H21" s="86"/>
      <c r="I21" s="20" t="str">
        <f t="shared" si="1"/>
        <v/>
      </c>
      <c r="J21" s="13"/>
      <c r="K21" s="23" t="str">
        <f t="shared" si="4"/>
        <v/>
      </c>
      <c r="L21" s="13"/>
      <c r="M21" s="72" t="str">
        <f t="shared" si="2"/>
        <v>12</v>
      </c>
      <c r="N21" s="72" t="str">
        <f t="shared" si="3"/>
        <v>12-</v>
      </c>
      <c r="O21" s="13"/>
      <c r="P21" s="13"/>
      <c r="Q21" s="13"/>
      <c r="R21" s="121"/>
      <c r="S21" s="79"/>
      <c r="T21" s="79"/>
      <c r="U21" s="122"/>
      <c r="V21" s="79"/>
      <c r="W21" s="79"/>
      <c r="X21" s="79"/>
      <c r="Y21" s="79"/>
      <c r="Z21" s="79"/>
      <c r="AA21" s="79"/>
      <c r="AB21" s="79"/>
      <c r="AC21" s="123"/>
      <c r="AD21" s="124"/>
      <c r="AE21" s="79"/>
      <c r="AF21" s="79"/>
      <c r="AG21" s="79"/>
      <c r="AH21" s="79"/>
      <c r="AI21" s="123"/>
      <c r="AK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row>
    <row r="22" spans="2:158" ht="27" customHeight="1" x14ac:dyDescent="0.2">
      <c r="B22" s="8"/>
      <c r="C22" s="59"/>
      <c r="D22" s="59"/>
      <c r="E22" s="11"/>
      <c r="F22" s="11"/>
      <c r="G22" s="11"/>
      <c r="H22" s="87"/>
      <c r="I22" s="20" t="str">
        <f t="shared" si="1"/>
        <v/>
      </c>
      <c r="J22" s="13"/>
      <c r="K22" s="23" t="str">
        <f t="shared" si="4"/>
        <v/>
      </c>
      <c r="L22" s="13"/>
      <c r="M22" s="72" t="str">
        <f t="shared" si="2"/>
        <v>12</v>
      </c>
      <c r="N22" s="72" t="str">
        <f t="shared" si="3"/>
        <v>12-</v>
      </c>
      <c r="O22" s="13"/>
      <c r="P22" s="13"/>
      <c r="Q22" s="13"/>
      <c r="R22" s="121"/>
      <c r="S22" s="79"/>
      <c r="T22" s="79"/>
      <c r="U22" s="79"/>
      <c r="V22" s="122"/>
      <c r="W22" s="79"/>
      <c r="X22" s="79"/>
      <c r="Y22" s="79"/>
      <c r="Z22" s="79"/>
      <c r="AA22" s="79"/>
      <c r="AB22" s="79"/>
      <c r="AC22" s="123"/>
      <c r="AD22" s="124"/>
      <c r="AE22" s="79"/>
      <c r="AF22" s="79"/>
      <c r="AG22" s="79"/>
      <c r="AH22" s="79"/>
      <c r="AI22" s="123"/>
      <c r="AK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row>
    <row r="23" spans="2:158" x14ac:dyDescent="0.2">
      <c r="B23" s="8"/>
      <c r="C23" s="59"/>
      <c r="D23" s="59"/>
      <c r="E23" s="11"/>
      <c r="F23" s="11"/>
      <c r="G23" s="11"/>
      <c r="H23" s="87"/>
      <c r="I23" s="20" t="str">
        <f>IF(E23&gt;0,E23*G23,"")</f>
        <v/>
      </c>
      <c r="J23" s="13"/>
      <c r="K23" s="23" t="str">
        <f>I23</f>
        <v/>
      </c>
      <c r="L23" s="13"/>
      <c r="M23" s="72" t="str">
        <f t="shared" si="2"/>
        <v>12</v>
      </c>
      <c r="N23" s="72" t="str">
        <f>+CONCATENATE(M23,"-",MID(H23,1,3))</f>
        <v>12-</v>
      </c>
      <c r="O23" s="13"/>
      <c r="P23" s="13"/>
      <c r="Q23" s="13"/>
      <c r="R23" s="121"/>
      <c r="S23" s="79"/>
      <c r="T23" s="79"/>
      <c r="U23" s="79"/>
      <c r="V23" s="122"/>
      <c r="W23" s="79"/>
      <c r="X23" s="79"/>
      <c r="Y23" s="79"/>
      <c r="Z23" s="79"/>
      <c r="AA23" s="79"/>
      <c r="AB23" s="79"/>
      <c r="AC23" s="123"/>
      <c r="AD23" s="124"/>
      <c r="AE23" s="79"/>
      <c r="AF23" s="79"/>
      <c r="AG23" s="79"/>
      <c r="AH23" s="79"/>
      <c r="AI23" s="123"/>
      <c r="AK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row>
    <row r="24" spans="2:158" ht="27.75" customHeight="1" x14ac:dyDescent="0.2">
      <c r="B24" s="8"/>
      <c r="C24" s="59"/>
      <c r="D24" s="59"/>
      <c r="E24" s="11"/>
      <c r="F24" s="11"/>
      <c r="G24" s="11"/>
      <c r="H24" s="87"/>
      <c r="I24" s="20" t="str">
        <f>IF(E24&gt;0,E24*G24,"")</f>
        <v/>
      </c>
      <c r="J24" s="13"/>
      <c r="K24" s="23" t="str">
        <f>I24</f>
        <v/>
      </c>
      <c r="L24" s="13"/>
      <c r="M24" s="72" t="str">
        <f t="shared" si="2"/>
        <v>12</v>
      </c>
      <c r="N24" s="72" t="str">
        <f>+CONCATENATE(M24,"-",MID(H24,1,3))</f>
        <v>12-</v>
      </c>
      <c r="O24" s="13"/>
      <c r="P24" s="13"/>
      <c r="Q24" s="13"/>
      <c r="R24" s="121"/>
      <c r="S24" s="79"/>
      <c r="T24" s="79"/>
      <c r="U24" s="79"/>
      <c r="V24" s="122"/>
      <c r="W24" s="79"/>
      <c r="X24" s="79"/>
      <c r="Y24" s="79"/>
      <c r="Z24" s="79"/>
      <c r="AA24" s="79"/>
      <c r="AB24" s="79"/>
      <c r="AC24" s="123"/>
      <c r="AD24" s="124"/>
      <c r="AE24" s="79"/>
      <c r="AF24" s="79"/>
      <c r="AG24" s="79"/>
      <c r="AH24" s="79"/>
      <c r="AI24" s="123"/>
      <c r="AK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row>
    <row r="25" spans="2:158" x14ac:dyDescent="0.2">
      <c r="B25" s="8"/>
      <c r="C25" s="59"/>
      <c r="D25" s="59"/>
      <c r="E25" s="11"/>
      <c r="F25" s="11"/>
      <c r="G25" s="11"/>
      <c r="H25" s="87"/>
      <c r="I25" s="20" t="str">
        <f t="shared" si="1"/>
        <v/>
      </c>
      <c r="J25" s="13"/>
      <c r="K25" s="23" t="str">
        <f t="shared" si="4"/>
        <v/>
      </c>
      <c r="L25" s="13"/>
      <c r="M25" s="72" t="str">
        <f t="shared" si="2"/>
        <v>12</v>
      </c>
      <c r="N25" s="72" t="str">
        <f t="shared" si="3"/>
        <v>12-</v>
      </c>
      <c r="O25" s="13"/>
      <c r="P25" s="13"/>
      <c r="Q25" s="13"/>
      <c r="R25" s="121"/>
      <c r="S25" s="79"/>
      <c r="T25" s="79"/>
      <c r="U25" s="79"/>
      <c r="V25" s="122"/>
      <c r="W25" s="79"/>
      <c r="X25" s="79"/>
      <c r="Y25" s="79"/>
      <c r="Z25" s="79"/>
      <c r="AA25" s="79"/>
      <c r="AB25" s="79"/>
      <c r="AC25" s="123"/>
      <c r="AD25" s="124"/>
      <c r="AE25" s="79"/>
      <c r="AF25" s="79"/>
      <c r="AG25" s="79"/>
      <c r="AH25" s="79"/>
      <c r="AI25" s="123"/>
      <c r="AK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row>
    <row r="26" spans="2:158" x14ac:dyDescent="0.2">
      <c r="B26" s="8"/>
      <c r="C26" s="59"/>
      <c r="D26" s="59"/>
      <c r="E26" s="11"/>
      <c r="F26" s="11"/>
      <c r="G26" s="11"/>
      <c r="H26" s="87"/>
      <c r="I26" s="20" t="str">
        <f>IF(E26&gt;0,E26*G26,"")</f>
        <v/>
      </c>
      <c r="J26" s="13"/>
      <c r="K26" s="23" t="str">
        <f>I26</f>
        <v/>
      </c>
      <c r="L26" s="13"/>
      <c r="M26" s="72" t="str">
        <f t="shared" si="2"/>
        <v>12</v>
      </c>
      <c r="N26" s="72" t="str">
        <f>+CONCATENATE(M26,"-",MID(H26,1,3))</f>
        <v>12-</v>
      </c>
      <c r="O26" s="13"/>
      <c r="P26" s="13"/>
      <c r="Q26" s="13"/>
      <c r="R26" s="121"/>
      <c r="S26" s="79"/>
      <c r="T26" s="79"/>
      <c r="U26" s="79"/>
      <c r="V26" s="122"/>
      <c r="W26" s="79"/>
      <c r="X26" s="79"/>
      <c r="Y26" s="79"/>
      <c r="Z26" s="79"/>
      <c r="AA26" s="79"/>
      <c r="AB26" s="79"/>
      <c r="AC26" s="123"/>
      <c r="AD26" s="124"/>
      <c r="AE26" s="79"/>
      <c r="AF26" s="79"/>
      <c r="AG26" s="79"/>
      <c r="AH26" s="79"/>
      <c r="AI26" s="123"/>
      <c r="AK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row>
    <row r="27" spans="2:158" x14ac:dyDescent="0.2">
      <c r="B27" s="8"/>
      <c r="C27" s="59"/>
      <c r="D27" s="59"/>
      <c r="E27" s="11"/>
      <c r="F27" s="11"/>
      <c r="G27" s="11"/>
      <c r="H27" s="87"/>
      <c r="I27" s="20" t="str">
        <f>IF(E27&gt;0,E27*G27,"")</f>
        <v/>
      </c>
      <c r="J27" s="13"/>
      <c r="K27" s="23" t="str">
        <f>I27</f>
        <v/>
      </c>
      <c r="L27" s="13"/>
      <c r="M27" s="72" t="str">
        <f t="shared" si="2"/>
        <v>12</v>
      </c>
      <c r="N27" s="72" t="str">
        <f>+CONCATENATE(M27,"-",MID(H27,1,3))</f>
        <v>12-</v>
      </c>
      <c r="O27" s="13"/>
      <c r="P27" s="13"/>
      <c r="Q27" s="13"/>
      <c r="R27" s="121"/>
      <c r="S27" s="79"/>
      <c r="T27" s="79"/>
      <c r="U27" s="79"/>
      <c r="V27" s="122"/>
      <c r="W27" s="79"/>
      <c r="X27" s="79"/>
      <c r="Y27" s="79"/>
      <c r="Z27" s="79"/>
      <c r="AA27" s="79"/>
      <c r="AB27" s="79"/>
      <c r="AC27" s="123"/>
      <c r="AD27" s="124"/>
      <c r="AE27" s="79"/>
      <c r="AF27" s="79"/>
      <c r="AG27" s="79"/>
      <c r="AH27" s="79"/>
      <c r="AI27" s="123"/>
      <c r="AK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row>
    <row r="28" spans="2:158" x14ac:dyDescent="0.2">
      <c r="B28" s="8"/>
      <c r="C28" s="59"/>
      <c r="D28" s="59"/>
      <c r="E28" s="11"/>
      <c r="F28" s="11"/>
      <c r="G28" s="11"/>
      <c r="H28" s="87"/>
      <c r="I28" s="20" t="str">
        <f>IF(E28&gt;0,E28*G28,"")</f>
        <v/>
      </c>
      <c r="J28" s="13"/>
      <c r="K28" s="23" t="str">
        <f>I28</f>
        <v/>
      </c>
      <c r="L28" s="13"/>
      <c r="M28" s="72" t="str">
        <f t="shared" si="2"/>
        <v>12</v>
      </c>
      <c r="N28" s="72" t="str">
        <f>+CONCATENATE(M28,"-",MID(H28,1,3))</f>
        <v>12-</v>
      </c>
      <c r="O28" s="13"/>
      <c r="P28" s="13"/>
      <c r="Q28" s="13"/>
      <c r="R28" s="121"/>
      <c r="S28" s="79"/>
      <c r="T28" s="79"/>
      <c r="U28" s="79"/>
      <c r="V28" s="122"/>
      <c r="W28" s="79"/>
      <c r="X28" s="79"/>
      <c r="Y28" s="79"/>
      <c r="Z28" s="79"/>
      <c r="AA28" s="79"/>
      <c r="AB28" s="79"/>
      <c r="AC28" s="123"/>
      <c r="AD28" s="124"/>
      <c r="AE28" s="79"/>
      <c r="AF28" s="79"/>
      <c r="AG28" s="79"/>
      <c r="AH28" s="79"/>
      <c r="AI28" s="123"/>
      <c r="AK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row>
    <row r="29" spans="2:158" x14ac:dyDescent="0.2">
      <c r="B29" s="8"/>
      <c r="C29" s="59"/>
      <c r="D29" s="59"/>
      <c r="E29" s="11"/>
      <c r="F29" s="11"/>
      <c r="G29" s="11"/>
      <c r="H29" s="87"/>
      <c r="I29" s="20" t="str">
        <f t="shared" si="1"/>
        <v/>
      </c>
      <c r="J29" s="13"/>
      <c r="K29" s="23" t="str">
        <f t="shared" si="4"/>
        <v/>
      </c>
      <c r="L29" s="13"/>
      <c r="M29" s="72" t="str">
        <f t="shared" si="2"/>
        <v>12</v>
      </c>
      <c r="N29" s="72" t="str">
        <f t="shared" si="3"/>
        <v>12-</v>
      </c>
      <c r="O29" s="13"/>
      <c r="P29" s="13"/>
      <c r="Q29" s="13"/>
      <c r="R29" s="121"/>
      <c r="S29" s="79"/>
      <c r="T29" s="79"/>
      <c r="U29" s="79"/>
      <c r="V29" s="122"/>
      <c r="W29" s="79"/>
      <c r="X29" s="79"/>
      <c r="Y29" s="79"/>
      <c r="Z29" s="79"/>
      <c r="AA29" s="79"/>
      <c r="AB29" s="79"/>
      <c r="AC29" s="123"/>
      <c r="AD29" s="124"/>
      <c r="AE29" s="79"/>
      <c r="AF29" s="79"/>
      <c r="AG29" s="79"/>
      <c r="AH29" s="79"/>
      <c r="AI29" s="123"/>
      <c r="AK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row>
    <row r="30" spans="2:158" x14ac:dyDescent="0.2">
      <c r="B30" s="8"/>
      <c r="C30" s="59"/>
      <c r="D30" s="59"/>
      <c r="E30" s="11"/>
      <c r="F30" s="11"/>
      <c r="G30" s="11"/>
      <c r="H30" s="86"/>
      <c r="I30" s="20" t="str">
        <f>IF(E30&gt;0,E30*G30,"")</f>
        <v/>
      </c>
      <c r="J30" s="13"/>
      <c r="K30" s="23" t="str">
        <f t="shared" si="4"/>
        <v/>
      </c>
      <c r="L30" s="13"/>
      <c r="M30" s="72" t="str">
        <f t="shared" si="2"/>
        <v>12</v>
      </c>
      <c r="N30" s="72" t="str">
        <f>+CONCATENATE(M30,"-",MID(H30,1,3))</f>
        <v>12-</v>
      </c>
      <c r="O30" s="13"/>
      <c r="P30" s="13"/>
      <c r="Q30" s="13"/>
      <c r="R30" s="121"/>
      <c r="S30" s="79"/>
      <c r="T30" s="79"/>
      <c r="U30" s="79"/>
      <c r="V30" s="122"/>
      <c r="W30" s="79"/>
      <c r="X30" s="79"/>
      <c r="Y30" s="79"/>
      <c r="Z30" s="79"/>
      <c r="AA30" s="79"/>
      <c r="AB30" s="79"/>
      <c r="AC30" s="123"/>
      <c r="AD30" s="124"/>
      <c r="AE30" s="79"/>
      <c r="AF30" s="79"/>
      <c r="AG30" s="79"/>
      <c r="AH30" s="79"/>
      <c r="AI30" s="123"/>
      <c r="AK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row>
    <row r="31" spans="2:158" x14ac:dyDescent="0.2">
      <c r="B31" s="8"/>
      <c r="C31" s="59"/>
      <c r="D31" s="59"/>
      <c r="E31" s="11"/>
      <c r="F31" s="11"/>
      <c r="G31" s="11"/>
      <c r="H31" s="86"/>
      <c r="I31" s="20" t="str">
        <f t="shared" si="1"/>
        <v/>
      </c>
      <c r="J31" s="13"/>
      <c r="K31" s="23" t="str">
        <f t="shared" si="4"/>
        <v/>
      </c>
      <c r="L31" s="13"/>
      <c r="M31" s="72" t="str">
        <f t="shared" si="2"/>
        <v>12</v>
      </c>
      <c r="N31" s="72" t="str">
        <f t="shared" si="3"/>
        <v>12-</v>
      </c>
      <c r="O31" s="13"/>
      <c r="P31" s="13"/>
      <c r="Q31" s="13"/>
      <c r="R31" s="125"/>
      <c r="S31" s="126"/>
      <c r="T31" s="126"/>
      <c r="U31" s="126"/>
      <c r="V31" s="127"/>
      <c r="W31" s="126"/>
      <c r="X31" s="126"/>
      <c r="Y31" s="126"/>
      <c r="Z31" s="126"/>
      <c r="AA31" s="126"/>
      <c r="AB31" s="126"/>
      <c r="AC31" s="128"/>
      <c r="AD31" s="129"/>
      <c r="AE31" s="126"/>
      <c r="AF31" s="126"/>
      <c r="AG31" s="126"/>
      <c r="AH31" s="126"/>
      <c r="AI31" s="128"/>
      <c r="AK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3"/>
      <c r="EQ31" s="13"/>
      <c r="ER31" s="13"/>
      <c r="ES31" s="13"/>
      <c r="ET31" s="13"/>
      <c r="EU31" s="13"/>
      <c r="EV31" s="13"/>
      <c r="EW31" s="13"/>
      <c r="EX31" s="13"/>
      <c r="EY31" s="13"/>
      <c r="EZ31" s="13"/>
      <c r="FA31" s="13"/>
      <c r="FB31" s="13"/>
    </row>
    <row r="32" spans="2:158" ht="14.1" customHeight="1" x14ac:dyDescent="0.2">
      <c r="B32" s="8"/>
      <c r="C32" s="58"/>
      <c r="D32" s="58"/>
      <c r="E32" s="9"/>
      <c r="F32" s="9"/>
      <c r="G32" s="9"/>
      <c r="H32" s="9"/>
      <c r="I32" s="20" t="str">
        <f t="shared" si="1"/>
        <v/>
      </c>
      <c r="J32" s="13"/>
      <c r="K32" s="21" t="str">
        <f t="shared" si="4"/>
        <v/>
      </c>
      <c r="L32" s="13"/>
      <c r="M32" s="72" t="str">
        <f t="shared" si="2"/>
        <v>12</v>
      </c>
      <c r="N32" s="72" t="str">
        <f t="shared" si="3"/>
        <v>12-</v>
      </c>
      <c r="O32" s="13"/>
      <c r="P32" s="13"/>
      <c r="Q32" s="13"/>
      <c r="R32" s="117"/>
      <c r="S32" s="81"/>
      <c r="T32" s="81"/>
      <c r="U32" s="81"/>
      <c r="V32" s="81"/>
      <c r="W32" s="81"/>
      <c r="X32" s="81"/>
      <c r="Y32" s="81"/>
      <c r="Z32" s="81"/>
      <c r="AA32" s="81"/>
      <c r="AB32" s="81"/>
      <c r="AC32" s="119"/>
      <c r="AD32" s="120"/>
      <c r="AE32" s="81"/>
      <c r="AF32" s="81"/>
      <c r="AG32" s="81"/>
      <c r="AH32" s="81"/>
      <c r="AI32" s="119"/>
      <c r="AJ32" s="13"/>
      <c r="AK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row>
    <row r="33" spans="2:158" ht="14.1" customHeight="1" x14ac:dyDescent="0.2">
      <c r="B33" s="8"/>
      <c r="C33" s="58"/>
      <c r="D33" s="58"/>
      <c r="E33" s="9"/>
      <c r="F33" s="9"/>
      <c r="G33" s="9"/>
      <c r="H33" s="9"/>
      <c r="I33" s="20" t="str">
        <f t="shared" si="1"/>
        <v/>
      </c>
      <c r="J33" s="13"/>
      <c r="K33" s="21" t="str">
        <f t="shared" si="4"/>
        <v/>
      </c>
      <c r="L33" s="13"/>
      <c r="M33" s="72" t="str">
        <f t="shared" si="2"/>
        <v>12</v>
      </c>
      <c r="N33" s="72" t="str">
        <f t="shared" si="3"/>
        <v>12-</v>
      </c>
      <c r="O33" s="13"/>
      <c r="P33" s="13"/>
      <c r="Q33" s="13"/>
      <c r="R33" s="121"/>
      <c r="S33" s="79"/>
      <c r="T33" s="79"/>
      <c r="U33" s="79"/>
      <c r="V33" s="79"/>
      <c r="W33" s="79"/>
      <c r="X33" s="79"/>
      <c r="Y33" s="79"/>
      <c r="Z33" s="79"/>
      <c r="AA33" s="79"/>
      <c r="AB33" s="79"/>
      <c r="AC33" s="123"/>
      <c r="AD33" s="124"/>
      <c r="AE33" s="79"/>
      <c r="AF33" s="79"/>
      <c r="AG33" s="79"/>
      <c r="AH33" s="79"/>
      <c r="AI33" s="123"/>
      <c r="AJ33" s="13"/>
      <c r="AK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row>
    <row r="34" spans="2:158" ht="14.1" customHeight="1" x14ac:dyDescent="0.2">
      <c r="B34" s="8"/>
      <c r="C34" s="58"/>
      <c r="D34" s="58"/>
      <c r="E34" s="9"/>
      <c r="F34" s="9"/>
      <c r="G34" s="9"/>
      <c r="H34" s="9"/>
      <c r="I34" s="20" t="str">
        <f t="shared" si="1"/>
        <v/>
      </c>
      <c r="J34" s="13"/>
      <c r="K34" s="21" t="str">
        <f t="shared" si="4"/>
        <v/>
      </c>
      <c r="L34" s="13"/>
      <c r="M34" s="72" t="str">
        <f t="shared" si="2"/>
        <v>12</v>
      </c>
      <c r="N34" s="72" t="str">
        <f t="shared" si="3"/>
        <v>12-</v>
      </c>
      <c r="O34" s="13"/>
      <c r="P34" s="13"/>
      <c r="Q34" s="13"/>
      <c r="R34" s="121"/>
      <c r="S34" s="79"/>
      <c r="T34" s="79"/>
      <c r="U34" s="79"/>
      <c r="V34" s="79"/>
      <c r="W34" s="79"/>
      <c r="X34" s="79"/>
      <c r="Y34" s="79"/>
      <c r="Z34" s="79"/>
      <c r="AA34" s="79"/>
      <c r="AB34" s="79"/>
      <c r="AC34" s="123"/>
      <c r="AD34" s="124"/>
      <c r="AE34" s="79"/>
      <c r="AF34" s="79"/>
      <c r="AG34" s="79"/>
      <c r="AH34" s="79"/>
      <c r="AI34" s="123"/>
      <c r="AJ34" s="13"/>
      <c r="AK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row>
    <row r="35" spans="2:158" ht="14.1" customHeight="1" x14ac:dyDescent="0.2">
      <c r="B35" s="8"/>
      <c r="C35" s="58"/>
      <c r="D35" s="58"/>
      <c r="E35" s="9"/>
      <c r="F35" s="9"/>
      <c r="G35" s="9"/>
      <c r="H35" s="9"/>
      <c r="I35" s="20" t="str">
        <f t="shared" si="1"/>
        <v/>
      </c>
      <c r="J35" s="13"/>
      <c r="K35" s="21" t="str">
        <f t="shared" si="4"/>
        <v/>
      </c>
      <c r="L35" s="13"/>
      <c r="M35" s="72" t="str">
        <f t="shared" si="2"/>
        <v>12</v>
      </c>
      <c r="N35" s="72" t="str">
        <f t="shared" si="3"/>
        <v>12-</v>
      </c>
      <c r="O35" s="13"/>
      <c r="P35" s="13"/>
      <c r="Q35" s="13"/>
      <c r="R35" s="121"/>
      <c r="S35" s="79"/>
      <c r="T35" s="79"/>
      <c r="U35" s="79"/>
      <c r="V35" s="79"/>
      <c r="W35" s="79"/>
      <c r="X35" s="79"/>
      <c r="Y35" s="79"/>
      <c r="Z35" s="79"/>
      <c r="AA35" s="79"/>
      <c r="AB35" s="79"/>
      <c r="AC35" s="123"/>
      <c r="AD35" s="124"/>
      <c r="AE35" s="79"/>
      <c r="AF35" s="79"/>
      <c r="AG35" s="79"/>
      <c r="AH35" s="79"/>
      <c r="AI35" s="123"/>
      <c r="AJ35" s="13"/>
      <c r="AK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row>
    <row r="36" spans="2:158" ht="14.1" customHeight="1" x14ac:dyDescent="0.2">
      <c r="B36" s="8"/>
      <c r="C36" s="58"/>
      <c r="D36" s="58"/>
      <c r="E36" s="9"/>
      <c r="F36" s="9"/>
      <c r="G36" s="9"/>
      <c r="H36" s="9"/>
      <c r="I36" s="20" t="str">
        <f t="shared" si="1"/>
        <v/>
      </c>
      <c r="J36" s="13"/>
      <c r="K36" s="21" t="str">
        <f t="shared" si="4"/>
        <v/>
      </c>
      <c r="L36" s="13"/>
      <c r="M36" s="72" t="str">
        <f t="shared" si="2"/>
        <v>12</v>
      </c>
      <c r="N36" s="72" t="str">
        <f t="shared" si="3"/>
        <v>12-</v>
      </c>
      <c r="O36" s="13"/>
      <c r="P36" s="13"/>
      <c r="Q36" s="13"/>
      <c r="R36" s="121"/>
      <c r="S36" s="79"/>
      <c r="T36" s="79"/>
      <c r="U36" s="79"/>
      <c r="V36" s="79"/>
      <c r="W36" s="79"/>
      <c r="X36" s="79"/>
      <c r="Y36" s="79"/>
      <c r="Z36" s="79"/>
      <c r="AA36" s="79"/>
      <c r="AB36" s="79"/>
      <c r="AC36" s="123"/>
      <c r="AD36" s="124"/>
      <c r="AE36" s="79"/>
      <c r="AF36" s="79"/>
      <c r="AG36" s="79"/>
      <c r="AH36" s="79"/>
      <c r="AI36" s="123"/>
      <c r="AJ36" s="13"/>
      <c r="AK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row>
    <row r="37" spans="2:158" ht="14.1" customHeight="1" x14ac:dyDescent="0.2">
      <c r="B37" s="8"/>
      <c r="C37" s="58"/>
      <c r="D37" s="58"/>
      <c r="E37" s="9"/>
      <c r="F37" s="9"/>
      <c r="G37" s="9"/>
      <c r="H37" s="9"/>
      <c r="I37" s="20" t="str">
        <f t="shared" si="1"/>
        <v/>
      </c>
      <c r="J37" s="13"/>
      <c r="K37" s="21" t="str">
        <f t="shared" si="4"/>
        <v/>
      </c>
      <c r="L37" s="13"/>
      <c r="M37" s="72" t="str">
        <f t="shared" si="2"/>
        <v>12</v>
      </c>
      <c r="N37" s="72" t="str">
        <f t="shared" si="3"/>
        <v>12-</v>
      </c>
      <c r="O37" s="13"/>
      <c r="P37" s="13"/>
      <c r="Q37" s="13"/>
      <c r="R37" s="121"/>
      <c r="S37" s="79"/>
      <c r="T37" s="79"/>
      <c r="U37" s="79"/>
      <c r="V37" s="79"/>
      <c r="W37" s="79"/>
      <c r="X37" s="79"/>
      <c r="Y37" s="79"/>
      <c r="Z37" s="79"/>
      <c r="AA37" s="79"/>
      <c r="AB37" s="79"/>
      <c r="AC37" s="123"/>
      <c r="AD37" s="124"/>
      <c r="AE37" s="79"/>
      <c r="AF37" s="79"/>
      <c r="AG37" s="79"/>
      <c r="AH37" s="79"/>
      <c r="AI37" s="123"/>
      <c r="AJ37" s="13"/>
      <c r="AK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row>
    <row r="38" spans="2:158" ht="14.1" customHeight="1" x14ac:dyDescent="0.2">
      <c r="B38" s="8"/>
      <c r="C38" s="58"/>
      <c r="D38" s="58"/>
      <c r="E38" s="9"/>
      <c r="F38" s="9"/>
      <c r="G38" s="9"/>
      <c r="H38" s="9"/>
      <c r="I38" s="20" t="str">
        <f t="shared" si="1"/>
        <v/>
      </c>
      <c r="J38" s="13"/>
      <c r="K38" s="21" t="str">
        <f t="shared" si="4"/>
        <v/>
      </c>
      <c r="L38" s="13"/>
      <c r="M38" s="72" t="str">
        <f t="shared" si="2"/>
        <v>12</v>
      </c>
      <c r="N38" s="72" t="str">
        <f t="shared" si="3"/>
        <v>12-</v>
      </c>
      <c r="O38" s="13"/>
      <c r="P38" s="13"/>
      <c r="Q38" s="13"/>
      <c r="R38" s="121"/>
      <c r="S38" s="79"/>
      <c r="T38" s="79"/>
      <c r="U38" s="79"/>
      <c r="V38" s="79"/>
      <c r="W38" s="79"/>
      <c r="X38" s="79"/>
      <c r="Y38" s="79"/>
      <c r="Z38" s="79"/>
      <c r="AA38" s="79"/>
      <c r="AB38" s="79"/>
      <c r="AC38" s="123"/>
      <c r="AD38" s="124"/>
      <c r="AE38" s="79"/>
      <c r="AF38" s="79"/>
      <c r="AG38" s="79"/>
      <c r="AH38" s="79"/>
      <c r="AI38" s="123"/>
      <c r="AJ38" s="13"/>
      <c r="AK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row>
    <row r="39" spans="2:158" ht="14.1" customHeight="1" x14ac:dyDescent="0.2">
      <c r="B39" s="8"/>
      <c r="C39" s="58"/>
      <c r="D39" s="58"/>
      <c r="E39" s="9"/>
      <c r="F39" s="9"/>
      <c r="G39" s="9"/>
      <c r="H39" s="9"/>
      <c r="I39" s="20" t="str">
        <f t="shared" si="1"/>
        <v/>
      </c>
      <c r="J39" s="13"/>
      <c r="K39" s="21" t="str">
        <f t="shared" si="4"/>
        <v/>
      </c>
      <c r="L39" s="13"/>
      <c r="M39" s="72" t="str">
        <f t="shared" si="2"/>
        <v>12</v>
      </c>
      <c r="N39" s="72" t="str">
        <f t="shared" si="3"/>
        <v>12-</v>
      </c>
      <c r="O39" s="13"/>
      <c r="P39" s="13"/>
      <c r="Q39" s="13"/>
      <c r="R39" s="121"/>
      <c r="S39" s="79"/>
      <c r="T39" s="79"/>
      <c r="U39" s="79"/>
      <c r="V39" s="79"/>
      <c r="W39" s="79"/>
      <c r="X39" s="79"/>
      <c r="Y39" s="79"/>
      <c r="Z39" s="79"/>
      <c r="AA39" s="79"/>
      <c r="AB39" s="79"/>
      <c r="AC39" s="123"/>
      <c r="AD39" s="124"/>
      <c r="AE39" s="79"/>
      <c r="AF39" s="79"/>
      <c r="AG39" s="79"/>
      <c r="AH39" s="79"/>
      <c r="AI39" s="123"/>
      <c r="AJ39" s="13"/>
      <c r="AK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row>
    <row r="40" spans="2:158" ht="14.1" customHeight="1" x14ac:dyDescent="0.2">
      <c r="B40" s="8"/>
      <c r="C40" s="58"/>
      <c r="D40" s="58"/>
      <c r="E40" s="9"/>
      <c r="F40" s="9"/>
      <c r="G40" s="9"/>
      <c r="H40" s="9"/>
      <c r="I40" s="20" t="str">
        <f t="shared" si="1"/>
        <v/>
      </c>
      <c r="J40" s="13"/>
      <c r="K40" s="21" t="str">
        <f t="shared" si="4"/>
        <v/>
      </c>
      <c r="L40" s="13"/>
      <c r="M40" s="72" t="str">
        <f t="shared" si="2"/>
        <v>12</v>
      </c>
      <c r="N40" s="72" t="str">
        <f t="shared" si="3"/>
        <v>12-</v>
      </c>
      <c r="O40" s="13"/>
      <c r="P40" s="13"/>
      <c r="Q40" s="13"/>
      <c r="R40" s="121"/>
      <c r="S40" s="79"/>
      <c r="T40" s="79"/>
      <c r="U40" s="79"/>
      <c r="V40" s="79"/>
      <c r="W40" s="79"/>
      <c r="X40" s="79"/>
      <c r="Y40" s="79"/>
      <c r="Z40" s="79"/>
      <c r="AA40" s="79"/>
      <c r="AB40" s="79"/>
      <c r="AC40" s="123"/>
      <c r="AD40" s="124"/>
      <c r="AE40" s="79"/>
      <c r="AF40" s="79"/>
      <c r="AG40" s="79"/>
      <c r="AH40" s="79"/>
      <c r="AI40" s="123"/>
      <c r="AJ40" s="13"/>
      <c r="AK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row>
    <row r="41" spans="2:158" ht="14.1" customHeight="1" x14ac:dyDescent="0.2">
      <c r="B41" s="8"/>
      <c r="C41" s="59"/>
      <c r="D41" s="59"/>
      <c r="E41" s="11"/>
      <c r="F41" s="11"/>
      <c r="G41" s="11"/>
      <c r="H41" s="9"/>
      <c r="I41" s="20" t="str">
        <f t="shared" si="1"/>
        <v/>
      </c>
      <c r="J41" s="13"/>
      <c r="K41" s="23" t="str">
        <f t="shared" si="4"/>
        <v/>
      </c>
      <c r="L41" s="13"/>
      <c r="M41" s="72" t="str">
        <f t="shared" si="2"/>
        <v>12</v>
      </c>
      <c r="N41" s="72" t="str">
        <f t="shared" si="3"/>
        <v>12-</v>
      </c>
      <c r="O41" s="13"/>
      <c r="P41" s="13"/>
      <c r="Q41" s="13"/>
      <c r="R41" s="121"/>
      <c r="S41" s="79"/>
      <c r="T41" s="79"/>
      <c r="U41" s="79"/>
      <c r="V41" s="79"/>
      <c r="W41" s="79"/>
      <c r="X41" s="79"/>
      <c r="Y41" s="79"/>
      <c r="Z41" s="79"/>
      <c r="AA41" s="79"/>
      <c r="AB41" s="79"/>
      <c r="AC41" s="123"/>
      <c r="AD41" s="124"/>
      <c r="AE41" s="79"/>
      <c r="AF41" s="79"/>
      <c r="AG41" s="79"/>
      <c r="AH41" s="79"/>
      <c r="AI41" s="123"/>
      <c r="AJ41" s="13"/>
      <c r="AK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row>
    <row r="42" spans="2:158" ht="14.1" customHeight="1" x14ac:dyDescent="0.2">
      <c r="B42" s="8"/>
      <c r="C42" s="59"/>
      <c r="D42" s="59"/>
      <c r="E42" s="11"/>
      <c r="F42" s="11"/>
      <c r="G42" s="11"/>
      <c r="H42" s="9"/>
      <c r="I42" s="20" t="str">
        <f t="shared" si="1"/>
        <v/>
      </c>
      <c r="J42" s="13"/>
      <c r="K42" s="23" t="str">
        <f t="shared" si="4"/>
        <v/>
      </c>
      <c r="L42" s="13"/>
      <c r="M42" s="72" t="str">
        <f t="shared" si="2"/>
        <v>12</v>
      </c>
      <c r="N42" s="72" t="str">
        <f t="shared" si="3"/>
        <v>12-</v>
      </c>
      <c r="O42" s="13"/>
      <c r="P42" s="13"/>
      <c r="Q42" s="13"/>
      <c r="R42" s="121"/>
      <c r="S42" s="79"/>
      <c r="T42" s="79"/>
      <c r="U42" s="79"/>
      <c r="V42" s="79"/>
      <c r="W42" s="79"/>
      <c r="X42" s="79"/>
      <c r="Y42" s="79"/>
      <c r="Z42" s="79"/>
      <c r="AA42" s="79"/>
      <c r="AB42" s="79"/>
      <c r="AC42" s="123"/>
      <c r="AD42" s="124"/>
      <c r="AE42" s="79"/>
      <c r="AF42" s="79"/>
      <c r="AG42" s="79"/>
      <c r="AH42" s="79"/>
      <c r="AI42" s="123"/>
      <c r="AJ42" s="13"/>
      <c r="AK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row>
    <row r="43" spans="2:158" ht="14.1" customHeight="1" x14ac:dyDescent="0.2">
      <c r="B43" s="8"/>
      <c r="C43" s="59"/>
      <c r="D43" s="59"/>
      <c r="E43" s="11"/>
      <c r="F43" s="11"/>
      <c r="G43" s="11"/>
      <c r="H43" s="9"/>
      <c r="I43" s="20" t="str">
        <f t="shared" si="1"/>
        <v/>
      </c>
      <c r="J43" s="13"/>
      <c r="K43" s="23" t="str">
        <f t="shared" si="4"/>
        <v/>
      </c>
      <c r="L43" s="13"/>
      <c r="M43" s="72" t="str">
        <f t="shared" si="2"/>
        <v>12</v>
      </c>
      <c r="N43" s="72" t="str">
        <f t="shared" si="3"/>
        <v>12-</v>
      </c>
      <c r="O43" s="13"/>
      <c r="P43" s="13"/>
      <c r="Q43" s="13"/>
      <c r="R43" s="121"/>
      <c r="S43" s="79"/>
      <c r="T43" s="79"/>
      <c r="U43" s="79"/>
      <c r="V43" s="79"/>
      <c r="W43" s="79"/>
      <c r="X43" s="79"/>
      <c r="Y43" s="79"/>
      <c r="Z43" s="79"/>
      <c r="AA43" s="79"/>
      <c r="AB43" s="79"/>
      <c r="AC43" s="123"/>
      <c r="AD43" s="124"/>
      <c r="AE43" s="79"/>
      <c r="AF43" s="79"/>
      <c r="AG43" s="79"/>
      <c r="AH43" s="79"/>
      <c r="AI43" s="123"/>
      <c r="AJ43" s="13"/>
      <c r="AK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row>
    <row r="44" spans="2:158" ht="14.1" customHeight="1" x14ac:dyDescent="0.2">
      <c r="B44" s="8"/>
      <c r="C44" s="59"/>
      <c r="D44" s="59"/>
      <c r="E44" s="11"/>
      <c r="F44" s="11"/>
      <c r="G44" s="11"/>
      <c r="H44" s="9"/>
      <c r="I44" s="20" t="str">
        <f t="shared" si="1"/>
        <v/>
      </c>
      <c r="J44" s="13"/>
      <c r="K44" s="23" t="str">
        <f t="shared" si="4"/>
        <v/>
      </c>
      <c r="L44" s="13"/>
      <c r="M44" s="72" t="str">
        <f t="shared" si="2"/>
        <v>12</v>
      </c>
      <c r="N44" s="72" t="str">
        <f t="shared" si="3"/>
        <v>12-</v>
      </c>
      <c r="O44" s="13"/>
      <c r="P44" s="13"/>
      <c r="Q44" s="13"/>
      <c r="R44" s="121"/>
      <c r="S44" s="79"/>
      <c r="T44" s="79"/>
      <c r="U44" s="79"/>
      <c r="V44" s="79"/>
      <c r="W44" s="79"/>
      <c r="X44" s="79"/>
      <c r="Y44" s="79"/>
      <c r="Z44" s="79"/>
      <c r="AA44" s="79"/>
      <c r="AB44" s="79"/>
      <c r="AC44" s="123"/>
      <c r="AD44" s="124"/>
      <c r="AE44" s="79"/>
      <c r="AF44" s="79"/>
      <c r="AG44" s="79"/>
      <c r="AH44" s="79"/>
      <c r="AI44" s="123"/>
      <c r="AJ44" s="13"/>
      <c r="AK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row>
    <row r="45" spans="2:158" ht="14.1" customHeight="1" x14ac:dyDescent="0.2">
      <c r="B45" s="8"/>
      <c r="C45" s="59"/>
      <c r="D45" s="59"/>
      <c r="E45" s="11"/>
      <c r="F45" s="11"/>
      <c r="G45" s="11"/>
      <c r="H45" s="9"/>
      <c r="I45" s="20" t="str">
        <f t="shared" si="1"/>
        <v/>
      </c>
      <c r="J45" s="13"/>
      <c r="K45" s="23" t="str">
        <f t="shared" si="4"/>
        <v/>
      </c>
      <c r="L45" s="13"/>
      <c r="M45" s="72" t="str">
        <f t="shared" si="2"/>
        <v>12</v>
      </c>
      <c r="N45" s="72" t="str">
        <f t="shared" si="3"/>
        <v>12-</v>
      </c>
      <c r="O45" s="13"/>
      <c r="P45" s="13"/>
      <c r="Q45" s="13"/>
      <c r="R45" s="121"/>
      <c r="S45" s="79"/>
      <c r="T45" s="79"/>
      <c r="U45" s="79"/>
      <c r="V45" s="79"/>
      <c r="W45" s="79"/>
      <c r="X45" s="79"/>
      <c r="Y45" s="79"/>
      <c r="Z45" s="79"/>
      <c r="AA45" s="79"/>
      <c r="AB45" s="79"/>
      <c r="AC45" s="123"/>
      <c r="AD45" s="124"/>
      <c r="AE45" s="79"/>
      <c r="AF45" s="79"/>
      <c r="AG45" s="79"/>
      <c r="AH45" s="79"/>
      <c r="AI45" s="123"/>
      <c r="AJ45" s="13"/>
      <c r="AK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row>
    <row r="46" spans="2:158" ht="14.1" customHeight="1" x14ac:dyDescent="0.2">
      <c r="B46" s="8"/>
      <c r="C46" s="59"/>
      <c r="D46" s="59"/>
      <c r="E46" s="11"/>
      <c r="F46" s="11"/>
      <c r="G46" s="11"/>
      <c r="H46" s="9"/>
      <c r="I46" s="20" t="str">
        <f t="shared" si="1"/>
        <v/>
      </c>
      <c r="J46" s="13"/>
      <c r="K46" s="23" t="str">
        <f t="shared" si="4"/>
        <v/>
      </c>
      <c r="L46" s="13"/>
      <c r="M46" s="72" t="str">
        <f t="shared" si="2"/>
        <v>12</v>
      </c>
      <c r="N46" s="72" t="str">
        <f t="shared" si="3"/>
        <v>12-</v>
      </c>
      <c r="O46" s="13"/>
      <c r="P46" s="13"/>
      <c r="Q46" s="13"/>
      <c r="R46" s="121"/>
      <c r="S46" s="79"/>
      <c r="T46" s="79"/>
      <c r="U46" s="79"/>
      <c r="V46" s="79"/>
      <c r="W46" s="79"/>
      <c r="X46" s="79"/>
      <c r="Y46" s="79"/>
      <c r="Z46" s="79"/>
      <c r="AA46" s="79"/>
      <c r="AB46" s="79"/>
      <c r="AC46" s="123"/>
      <c r="AD46" s="124"/>
      <c r="AE46" s="79"/>
      <c r="AF46" s="79"/>
      <c r="AG46" s="79"/>
      <c r="AH46" s="79"/>
      <c r="AI46" s="123"/>
      <c r="AJ46" s="13"/>
      <c r="AK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row>
    <row r="47" spans="2:158" ht="14.1" customHeight="1" x14ac:dyDescent="0.2">
      <c r="B47" s="8"/>
      <c r="C47" s="59"/>
      <c r="D47" s="59"/>
      <c r="E47" s="11"/>
      <c r="F47" s="11"/>
      <c r="G47" s="11"/>
      <c r="H47" s="9"/>
      <c r="I47" s="20" t="str">
        <f t="shared" si="1"/>
        <v/>
      </c>
      <c r="J47" s="13"/>
      <c r="K47" s="23" t="str">
        <f t="shared" si="4"/>
        <v/>
      </c>
      <c r="L47" s="13"/>
      <c r="M47" s="72" t="str">
        <f t="shared" si="2"/>
        <v>12</v>
      </c>
      <c r="N47" s="72" t="str">
        <f t="shared" si="3"/>
        <v>12-</v>
      </c>
      <c r="O47" s="13"/>
      <c r="P47" s="13"/>
      <c r="Q47" s="13"/>
      <c r="R47" s="121"/>
      <c r="S47" s="79"/>
      <c r="T47" s="79"/>
      <c r="U47" s="79"/>
      <c r="V47" s="79"/>
      <c r="W47" s="79"/>
      <c r="X47" s="79"/>
      <c r="Y47" s="79"/>
      <c r="Z47" s="79"/>
      <c r="AA47" s="79"/>
      <c r="AB47" s="79"/>
      <c r="AC47" s="123"/>
      <c r="AD47" s="124"/>
      <c r="AE47" s="79"/>
      <c r="AF47" s="79"/>
      <c r="AG47" s="79"/>
      <c r="AH47" s="79"/>
      <c r="AI47" s="123"/>
      <c r="AJ47" s="13"/>
      <c r="AK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row>
    <row r="48" spans="2:158" ht="14.1" customHeight="1" x14ac:dyDescent="0.2">
      <c r="B48" s="8"/>
      <c r="C48" s="59"/>
      <c r="D48" s="59"/>
      <c r="E48" s="11"/>
      <c r="F48" s="11"/>
      <c r="G48" s="11"/>
      <c r="H48" s="9"/>
      <c r="I48" s="20" t="str">
        <f t="shared" si="1"/>
        <v/>
      </c>
      <c r="J48" s="13"/>
      <c r="K48" s="23" t="str">
        <f t="shared" si="4"/>
        <v/>
      </c>
      <c r="L48" s="13"/>
      <c r="M48" s="72" t="str">
        <f t="shared" si="2"/>
        <v>12</v>
      </c>
      <c r="N48" s="72" t="str">
        <f t="shared" si="3"/>
        <v>12-</v>
      </c>
      <c r="O48" s="13"/>
      <c r="P48" s="13"/>
      <c r="Q48" s="13"/>
      <c r="R48" s="121"/>
      <c r="S48" s="79"/>
      <c r="T48" s="79"/>
      <c r="U48" s="79"/>
      <c r="V48" s="79"/>
      <c r="W48" s="79"/>
      <c r="X48" s="79"/>
      <c r="Y48" s="79"/>
      <c r="Z48" s="79"/>
      <c r="AA48" s="79"/>
      <c r="AB48" s="79"/>
      <c r="AC48" s="123"/>
      <c r="AD48" s="124"/>
      <c r="AE48" s="79"/>
      <c r="AF48" s="79"/>
      <c r="AG48" s="79"/>
      <c r="AH48" s="79"/>
      <c r="AI48" s="123"/>
      <c r="AJ48" s="13"/>
      <c r="AK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row>
    <row r="49" spans="2:158" ht="14.1" customHeight="1" x14ac:dyDescent="0.2">
      <c r="B49" s="8"/>
      <c r="C49" s="59"/>
      <c r="D49" s="59"/>
      <c r="E49" s="11"/>
      <c r="F49" s="11"/>
      <c r="G49" s="11"/>
      <c r="H49" s="9"/>
      <c r="I49" s="20" t="str">
        <f t="shared" si="1"/>
        <v/>
      </c>
      <c r="J49" s="13"/>
      <c r="K49" s="23" t="str">
        <f>I49</f>
        <v/>
      </c>
      <c r="L49" s="13"/>
      <c r="M49" s="72" t="str">
        <f t="shared" si="2"/>
        <v>12</v>
      </c>
      <c r="N49" s="72" t="str">
        <f t="shared" si="3"/>
        <v>12-</v>
      </c>
      <c r="O49" s="13"/>
      <c r="P49" s="13"/>
      <c r="Q49" s="13"/>
      <c r="R49" s="121"/>
      <c r="S49" s="79"/>
      <c r="T49" s="79"/>
      <c r="U49" s="79"/>
      <c r="V49" s="79"/>
      <c r="W49" s="79"/>
      <c r="X49" s="79"/>
      <c r="Y49" s="79"/>
      <c r="Z49" s="79"/>
      <c r="AA49" s="79"/>
      <c r="AB49" s="79"/>
      <c r="AC49" s="123"/>
      <c r="AD49" s="124"/>
      <c r="AE49" s="79"/>
      <c r="AF49" s="79"/>
      <c r="AG49" s="79"/>
      <c r="AH49" s="79"/>
      <c r="AI49" s="123"/>
      <c r="AJ49" s="13"/>
      <c r="AK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row>
    <row r="50" spans="2:158" ht="14.1" customHeight="1" x14ac:dyDescent="0.2">
      <c r="B50" s="8"/>
      <c r="C50" s="59"/>
      <c r="D50" s="59"/>
      <c r="E50" s="11"/>
      <c r="F50" s="11"/>
      <c r="G50" s="11"/>
      <c r="H50" s="9"/>
      <c r="I50" s="20" t="str">
        <f t="shared" si="1"/>
        <v/>
      </c>
      <c r="J50" s="13"/>
      <c r="K50" s="23" t="str">
        <f t="shared" ref="K50:K55" si="5">I50</f>
        <v/>
      </c>
      <c r="L50" s="13"/>
      <c r="M50" s="72" t="str">
        <f t="shared" si="2"/>
        <v>12</v>
      </c>
      <c r="N50" s="72" t="str">
        <f t="shared" si="3"/>
        <v>12-</v>
      </c>
      <c r="O50" s="13"/>
      <c r="P50" s="13"/>
      <c r="Q50" s="13"/>
      <c r="R50" s="121"/>
      <c r="S50" s="79"/>
      <c r="T50" s="79"/>
      <c r="U50" s="79"/>
      <c r="V50" s="79"/>
      <c r="W50" s="79"/>
      <c r="X50" s="79"/>
      <c r="Y50" s="79"/>
      <c r="Z50" s="79"/>
      <c r="AA50" s="79"/>
      <c r="AB50" s="79"/>
      <c r="AC50" s="123"/>
      <c r="AD50" s="124"/>
      <c r="AE50" s="79"/>
      <c r="AF50" s="79"/>
      <c r="AG50" s="79"/>
      <c r="AH50" s="79"/>
      <c r="AI50" s="123"/>
      <c r="AJ50" s="13"/>
      <c r="AK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row>
    <row r="51" spans="2:158" ht="14.1" customHeight="1" x14ac:dyDescent="0.2">
      <c r="B51" s="8"/>
      <c r="C51" s="59"/>
      <c r="D51" s="59"/>
      <c r="E51" s="11"/>
      <c r="F51" s="11"/>
      <c r="G51" s="11"/>
      <c r="H51" s="9"/>
      <c r="I51" s="20" t="str">
        <f t="shared" si="1"/>
        <v/>
      </c>
      <c r="J51" s="13"/>
      <c r="K51" s="23" t="str">
        <f t="shared" si="5"/>
        <v/>
      </c>
      <c r="L51" s="13"/>
      <c r="M51" s="72" t="str">
        <f t="shared" si="2"/>
        <v>12</v>
      </c>
      <c r="N51" s="72" t="str">
        <f t="shared" si="3"/>
        <v>12-</v>
      </c>
      <c r="O51" s="13"/>
      <c r="P51" s="13"/>
      <c r="Q51" s="13"/>
      <c r="R51" s="121"/>
      <c r="S51" s="79"/>
      <c r="T51" s="79"/>
      <c r="U51" s="79"/>
      <c r="V51" s="79"/>
      <c r="W51" s="79"/>
      <c r="X51" s="79"/>
      <c r="Y51" s="79"/>
      <c r="Z51" s="79"/>
      <c r="AA51" s="79"/>
      <c r="AB51" s="79"/>
      <c r="AC51" s="123"/>
      <c r="AD51" s="124"/>
      <c r="AE51" s="79"/>
      <c r="AF51" s="79"/>
      <c r="AG51" s="79"/>
      <c r="AH51" s="79"/>
      <c r="AI51" s="123"/>
      <c r="AJ51" s="13"/>
      <c r="AK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row>
    <row r="52" spans="2:158" ht="14.1" customHeight="1" x14ac:dyDescent="0.2">
      <c r="B52" s="8"/>
      <c r="C52" s="59"/>
      <c r="D52" s="59"/>
      <c r="E52" s="11"/>
      <c r="F52" s="11"/>
      <c r="G52" s="11"/>
      <c r="H52" s="9"/>
      <c r="I52" s="20" t="str">
        <f t="shared" si="1"/>
        <v/>
      </c>
      <c r="J52" s="13"/>
      <c r="K52" s="23" t="str">
        <f t="shared" si="5"/>
        <v/>
      </c>
      <c r="L52" s="13"/>
      <c r="M52" s="72" t="str">
        <f t="shared" si="2"/>
        <v>12</v>
      </c>
      <c r="N52" s="72" t="str">
        <f t="shared" si="3"/>
        <v>12-</v>
      </c>
      <c r="O52" s="13"/>
      <c r="P52" s="13"/>
      <c r="Q52" s="13"/>
      <c r="R52" s="121"/>
      <c r="S52" s="79"/>
      <c r="T52" s="79"/>
      <c r="U52" s="79"/>
      <c r="V52" s="79"/>
      <c r="W52" s="79"/>
      <c r="X52" s="79"/>
      <c r="Y52" s="79"/>
      <c r="Z52" s="79"/>
      <c r="AA52" s="79"/>
      <c r="AB52" s="79"/>
      <c r="AC52" s="123"/>
      <c r="AD52" s="124"/>
      <c r="AE52" s="79"/>
      <c r="AF52" s="79"/>
      <c r="AG52" s="79"/>
      <c r="AH52" s="79"/>
      <c r="AI52" s="123"/>
      <c r="AJ52" s="13"/>
      <c r="AK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row>
    <row r="53" spans="2:158" ht="14.1" customHeight="1" x14ac:dyDescent="0.2">
      <c r="B53" s="8"/>
      <c r="C53" s="59"/>
      <c r="D53" s="59"/>
      <c r="E53" s="11"/>
      <c r="F53" s="11"/>
      <c r="G53" s="11"/>
      <c r="H53" s="9"/>
      <c r="I53" s="20" t="str">
        <f t="shared" si="1"/>
        <v/>
      </c>
      <c r="J53" s="13"/>
      <c r="K53" s="23" t="str">
        <f t="shared" si="5"/>
        <v/>
      </c>
      <c r="L53" s="13"/>
      <c r="M53" s="72" t="str">
        <f t="shared" si="2"/>
        <v>12</v>
      </c>
      <c r="N53" s="72" t="str">
        <f t="shared" si="3"/>
        <v>12-</v>
      </c>
      <c r="O53" s="13"/>
      <c r="P53" s="13"/>
      <c r="Q53" s="13"/>
      <c r="R53" s="121"/>
      <c r="S53" s="79"/>
      <c r="T53" s="79"/>
      <c r="U53" s="79"/>
      <c r="V53" s="79"/>
      <c r="W53" s="79"/>
      <c r="X53" s="79"/>
      <c r="Y53" s="79"/>
      <c r="Z53" s="79"/>
      <c r="AA53" s="79"/>
      <c r="AB53" s="79"/>
      <c r="AC53" s="123"/>
      <c r="AD53" s="124"/>
      <c r="AE53" s="79"/>
      <c r="AF53" s="79"/>
      <c r="AG53" s="79"/>
      <c r="AH53" s="79"/>
      <c r="AI53" s="123"/>
      <c r="AJ53" s="13"/>
      <c r="AK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row>
    <row r="54" spans="2:158" ht="14.1" customHeight="1" x14ac:dyDescent="0.2">
      <c r="B54" s="8"/>
      <c r="C54" s="59"/>
      <c r="D54" s="59"/>
      <c r="E54" s="11"/>
      <c r="F54" s="11"/>
      <c r="G54" s="11"/>
      <c r="H54" s="9"/>
      <c r="I54" s="20" t="str">
        <f t="shared" si="1"/>
        <v/>
      </c>
      <c r="J54" s="13"/>
      <c r="K54" s="23" t="str">
        <f t="shared" si="5"/>
        <v/>
      </c>
      <c r="L54" s="13"/>
      <c r="M54" s="72" t="str">
        <f t="shared" si="2"/>
        <v>12</v>
      </c>
      <c r="N54" s="72" t="str">
        <f t="shared" si="3"/>
        <v>12-</v>
      </c>
      <c r="O54" s="13"/>
      <c r="P54" s="13"/>
      <c r="Q54" s="13"/>
      <c r="R54" s="121"/>
      <c r="S54" s="79"/>
      <c r="T54" s="79"/>
      <c r="U54" s="79"/>
      <c r="V54" s="79"/>
      <c r="W54" s="79"/>
      <c r="X54" s="79"/>
      <c r="Y54" s="79"/>
      <c r="Z54" s="79"/>
      <c r="AA54" s="79"/>
      <c r="AB54" s="79"/>
      <c r="AC54" s="123"/>
      <c r="AD54" s="124"/>
      <c r="AE54" s="79"/>
      <c r="AF54" s="79"/>
      <c r="AG54" s="79"/>
      <c r="AH54" s="79"/>
      <c r="AI54" s="123"/>
      <c r="AJ54" s="13"/>
      <c r="AK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row>
    <row r="55" spans="2:158" ht="14.1" customHeight="1" x14ac:dyDescent="0.2">
      <c r="B55" s="8"/>
      <c r="C55" s="59"/>
      <c r="D55" s="59"/>
      <c r="E55" s="11"/>
      <c r="F55" s="11"/>
      <c r="G55" s="11"/>
      <c r="H55" s="9"/>
      <c r="I55" s="20" t="str">
        <f t="shared" si="1"/>
        <v/>
      </c>
      <c r="J55" s="13"/>
      <c r="K55" s="23" t="str">
        <f t="shared" si="5"/>
        <v/>
      </c>
      <c r="L55" s="13"/>
      <c r="M55" s="72" t="str">
        <f t="shared" si="2"/>
        <v>12</v>
      </c>
      <c r="N55" s="72" t="str">
        <f t="shared" si="3"/>
        <v>12-</v>
      </c>
      <c r="O55" s="13"/>
      <c r="P55" s="13"/>
      <c r="Q55" s="13"/>
      <c r="R55" s="121"/>
      <c r="S55" s="79"/>
      <c r="T55" s="79"/>
      <c r="U55" s="79"/>
      <c r="V55" s="79"/>
      <c r="W55" s="79"/>
      <c r="X55" s="79"/>
      <c r="Y55" s="79"/>
      <c r="Z55" s="79"/>
      <c r="AA55" s="79"/>
      <c r="AB55" s="79"/>
      <c r="AC55" s="123"/>
      <c r="AD55" s="124"/>
      <c r="AE55" s="79"/>
      <c r="AF55" s="79"/>
      <c r="AG55" s="79"/>
      <c r="AH55" s="79"/>
      <c r="AI55" s="123"/>
      <c r="AJ55" s="13"/>
      <c r="AK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row>
    <row r="56" spans="2:158" ht="14.1" customHeight="1" x14ac:dyDescent="0.2">
      <c r="B56" s="8"/>
      <c r="C56" s="59"/>
      <c r="D56" s="59"/>
      <c r="E56" s="11"/>
      <c r="F56" s="11"/>
      <c r="G56" s="11"/>
      <c r="H56" s="9"/>
      <c r="I56" s="20" t="str">
        <f t="shared" si="1"/>
        <v/>
      </c>
      <c r="J56" s="13"/>
      <c r="K56" s="23" t="str">
        <f>I56</f>
        <v/>
      </c>
      <c r="L56" s="13"/>
      <c r="M56" s="72" t="str">
        <f t="shared" si="2"/>
        <v>12</v>
      </c>
      <c r="N56" s="72" t="str">
        <f t="shared" si="3"/>
        <v>12-</v>
      </c>
      <c r="O56" s="13"/>
      <c r="P56" s="13"/>
      <c r="Q56" s="13"/>
      <c r="R56" s="121"/>
      <c r="S56" s="79"/>
      <c r="T56" s="79"/>
      <c r="U56" s="79"/>
      <c r="V56" s="79"/>
      <c r="W56" s="79"/>
      <c r="X56" s="79"/>
      <c r="Y56" s="79"/>
      <c r="Z56" s="79"/>
      <c r="AA56" s="79"/>
      <c r="AB56" s="79"/>
      <c r="AC56" s="123"/>
      <c r="AD56" s="124"/>
      <c r="AE56" s="79"/>
      <c r="AF56" s="79"/>
      <c r="AG56" s="79"/>
      <c r="AH56" s="79"/>
      <c r="AI56" s="123"/>
      <c r="AJ56" s="13"/>
      <c r="AK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row>
    <row r="57" spans="2:158" ht="14.1" customHeight="1" x14ac:dyDescent="0.2">
      <c r="B57" s="8"/>
      <c r="C57" s="59"/>
      <c r="D57" s="59"/>
      <c r="E57" s="11"/>
      <c r="F57" s="11"/>
      <c r="G57" s="11"/>
      <c r="H57" s="9"/>
      <c r="I57" s="20" t="str">
        <f t="shared" si="1"/>
        <v/>
      </c>
      <c r="J57" s="13"/>
      <c r="K57" s="23" t="str">
        <f t="shared" ref="K57:K78" si="6">I57</f>
        <v/>
      </c>
      <c r="L57" s="13"/>
      <c r="M57" s="72" t="str">
        <f t="shared" si="2"/>
        <v>12</v>
      </c>
      <c r="N57" s="72" t="str">
        <f t="shared" si="3"/>
        <v>12-</v>
      </c>
      <c r="O57" s="13"/>
      <c r="P57" s="13"/>
      <c r="Q57" s="13"/>
      <c r="R57" s="121"/>
      <c r="S57" s="79"/>
      <c r="T57" s="79"/>
      <c r="U57" s="79"/>
      <c r="V57" s="79"/>
      <c r="W57" s="79"/>
      <c r="X57" s="79"/>
      <c r="Y57" s="79"/>
      <c r="Z57" s="79"/>
      <c r="AA57" s="79"/>
      <c r="AB57" s="79"/>
      <c r="AC57" s="123"/>
      <c r="AD57" s="124"/>
      <c r="AE57" s="79"/>
      <c r="AF57" s="79"/>
      <c r="AG57" s="79"/>
      <c r="AH57" s="79"/>
      <c r="AI57" s="123"/>
      <c r="AJ57" s="13"/>
      <c r="AK57" s="13"/>
      <c r="AL57" s="65"/>
      <c r="AM57" s="65"/>
      <c r="AN57" s="65"/>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row>
    <row r="58" spans="2:158" ht="14.1" customHeight="1" x14ac:dyDescent="0.2">
      <c r="B58" s="8"/>
      <c r="C58" s="59"/>
      <c r="D58" s="59"/>
      <c r="E58" s="11"/>
      <c r="F58" s="11"/>
      <c r="G58" s="11"/>
      <c r="H58" s="9"/>
      <c r="I58" s="20" t="str">
        <f t="shared" si="1"/>
        <v/>
      </c>
      <c r="J58" s="13"/>
      <c r="K58" s="23" t="str">
        <f t="shared" si="6"/>
        <v/>
      </c>
      <c r="L58" s="13"/>
      <c r="M58" s="72" t="str">
        <f t="shared" si="2"/>
        <v>12</v>
      </c>
      <c r="N58" s="72" t="str">
        <f t="shared" si="3"/>
        <v>12-</v>
      </c>
      <c r="O58" s="13"/>
      <c r="P58" s="13"/>
      <c r="Q58" s="13"/>
      <c r="R58" s="121"/>
      <c r="S58" s="79"/>
      <c r="T58" s="79"/>
      <c r="U58" s="79"/>
      <c r="V58" s="79"/>
      <c r="W58" s="79"/>
      <c r="X58" s="79"/>
      <c r="Y58" s="79"/>
      <c r="Z58" s="79"/>
      <c r="AA58" s="79"/>
      <c r="AB58" s="79"/>
      <c r="AC58" s="123"/>
      <c r="AD58" s="124"/>
      <c r="AE58" s="79"/>
      <c r="AF58" s="79"/>
      <c r="AG58" s="79"/>
      <c r="AH58" s="79"/>
      <c r="AI58" s="123"/>
      <c r="AJ58" s="13"/>
      <c r="AK58" s="13"/>
      <c r="AL58" s="65"/>
      <c r="AM58" s="65"/>
      <c r="AN58" s="65"/>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row>
    <row r="59" spans="2:158" ht="14.1" customHeight="1" x14ac:dyDescent="0.2">
      <c r="B59" s="8"/>
      <c r="C59" s="59"/>
      <c r="D59" s="59"/>
      <c r="E59" s="11"/>
      <c r="F59" s="11"/>
      <c r="G59" s="11"/>
      <c r="H59" s="9"/>
      <c r="I59" s="20" t="str">
        <f t="shared" si="1"/>
        <v/>
      </c>
      <c r="J59" s="13"/>
      <c r="K59" s="23" t="str">
        <f t="shared" si="6"/>
        <v/>
      </c>
      <c r="L59" s="13"/>
      <c r="M59" s="72" t="str">
        <f t="shared" si="2"/>
        <v>12</v>
      </c>
      <c r="N59" s="72" t="str">
        <f t="shared" si="3"/>
        <v>12-</v>
      </c>
      <c r="O59" s="13"/>
      <c r="P59" s="13"/>
      <c r="Q59" s="13"/>
      <c r="R59" s="121"/>
      <c r="S59" s="79"/>
      <c r="T59" s="79"/>
      <c r="U59" s="79"/>
      <c r="V59" s="79"/>
      <c r="W59" s="79"/>
      <c r="X59" s="79"/>
      <c r="Y59" s="79"/>
      <c r="Z59" s="79"/>
      <c r="AA59" s="79"/>
      <c r="AB59" s="79"/>
      <c r="AC59" s="123"/>
      <c r="AD59" s="124"/>
      <c r="AE59" s="79"/>
      <c r="AF59" s="79"/>
      <c r="AG59" s="79"/>
      <c r="AH59" s="79"/>
      <c r="AI59" s="123"/>
      <c r="AJ59" s="13"/>
      <c r="AK59" s="13"/>
      <c r="AL59" s="65"/>
      <c r="AM59" s="65"/>
      <c r="AN59" s="65"/>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row>
    <row r="60" spans="2:158" ht="14.1" customHeight="1" x14ac:dyDescent="0.2">
      <c r="B60" s="8"/>
      <c r="C60" s="59"/>
      <c r="D60" s="59"/>
      <c r="E60" s="11"/>
      <c r="F60" s="11"/>
      <c r="G60" s="11"/>
      <c r="H60" s="9"/>
      <c r="I60" s="20" t="str">
        <f t="shared" si="1"/>
        <v/>
      </c>
      <c r="J60" s="13"/>
      <c r="K60" s="23" t="str">
        <f t="shared" si="6"/>
        <v/>
      </c>
      <c r="L60" s="13"/>
      <c r="M60" s="72" t="str">
        <f t="shared" si="2"/>
        <v>12</v>
      </c>
      <c r="N60" s="72" t="str">
        <f t="shared" si="3"/>
        <v>12-</v>
      </c>
      <c r="O60" s="13"/>
      <c r="P60" s="13"/>
      <c r="Q60" s="13"/>
      <c r="R60" s="121"/>
      <c r="S60" s="79"/>
      <c r="T60" s="79"/>
      <c r="U60" s="79"/>
      <c r="V60" s="79"/>
      <c r="W60" s="79"/>
      <c r="X60" s="79"/>
      <c r="Y60" s="79"/>
      <c r="Z60" s="79"/>
      <c r="AA60" s="79"/>
      <c r="AB60" s="79"/>
      <c r="AC60" s="123"/>
      <c r="AD60" s="124"/>
      <c r="AE60" s="79"/>
      <c r="AF60" s="79"/>
      <c r="AG60" s="79"/>
      <c r="AH60" s="79"/>
      <c r="AI60" s="123"/>
      <c r="AJ60" s="13"/>
      <c r="AK60" s="13"/>
      <c r="AL60" s="65"/>
      <c r="AM60" s="65"/>
      <c r="AN60" s="65"/>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row>
    <row r="61" spans="2:158" ht="14.1" customHeight="1" x14ac:dyDescent="0.2">
      <c r="B61" s="8"/>
      <c r="C61" s="59"/>
      <c r="D61" s="59"/>
      <c r="E61" s="11"/>
      <c r="F61" s="11"/>
      <c r="G61" s="11"/>
      <c r="H61" s="9"/>
      <c r="I61" s="20" t="str">
        <f t="shared" si="1"/>
        <v/>
      </c>
      <c r="J61" s="13"/>
      <c r="K61" s="23" t="str">
        <f t="shared" si="6"/>
        <v/>
      </c>
      <c r="L61" s="13"/>
      <c r="M61" s="72" t="str">
        <f t="shared" si="2"/>
        <v>12</v>
      </c>
      <c r="N61" s="72" t="str">
        <f t="shared" si="3"/>
        <v>12-</v>
      </c>
      <c r="O61" s="13"/>
      <c r="P61" s="13"/>
      <c r="Q61" s="13"/>
      <c r="R61" s="121"/>
      <c r="S61" s="79"/>
      <c r="T61" s="79"/>
      <c r="U61" s="79"/>
      <c r="V61" s="79"/>
      <c r="W61" s="79"/>
      <c r="X61" s="79"/>
      <c r="Y61" s="79"/>
      <c r="Z61" s="79"/>
      <c r="AA61" s="79"/>
      <c r="AB61" s="79"/>
      <c r="AC61" s="123"/>
      <c r="AD61" s="124"/>
      <c r="AE61" s="79"/>
      <c r="AF61" s="79"/>
      <c r="AG61" s="79"/>
      <c r="AH61" s="79"/>
      <c r="AI61" s="123"/>
      <c r="AJ61" s="13"/>
      <c r="AK61" s="13"/>
      <c r="AL61" s="65"/>
      <c r="AM61" s="65"/>
      <c r="AN61" s="65"/>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row>
    <row r="62" spans="2:158" ht="14.1" customHeight="1" x14ac:dyDescent="0.2">
      <c r="B62" s="8"/>
      <c r="C62" s="59"/>
      <c r="D62" s="59"/>
      <c r="E62" s="11"/>
      <c r="F62" s="11"/>
      <c r="G62" s="11"/>
      <c r="H62" s="9"/>
      <c r="I62" s="20" t="str">
        <f t="shared" si="1"/>
        <v/>
      </c>
      <c r="J62" s="13"/>
      <c r="K62" s="23" t="str">
        <f t="shared" si="6"/>
        <v/>
      </c>
      <c r="L62" s="13"/>
      <c r="M62" s="72" t="str">
        <f t="shared" si="2"/>
        <v>12</v>
      </c>
      <c r="N62" s="72" t="str">
        <f t="shared" si="3"/>
        <v>12-</v>
      </c>
      <c r="O62" s="13"/>
      <c r="P62" s="13"/>
      <c r="Q62" s="13"/>
      <c r="R62" s="121"/>
      <c r="S62" s="79"/>
      <c r="T62" s="79"/>
      <c r="U62" s="79"/>
      <c r="V62" s="79"/>
      <c r="W62" s="79"/>
      <c r="X62" s="79"/>
      <c r="Y62" s="79"/>
      <c r="Z62" s="79"/>
      <c r="AA62" s="79"/>
      <c r="AB62" s="79"/>
      <c r="AC62" s="123"/>
      <c r="AD62" s="124"/>
      <c r="AE62" s="79"/>
      <c r="AF62" s="79"/>
      <c r="AG62" s="79"/>
      <c r="AH62" s="79"/>
      <c r="AI62" s="123"/>
      <c r="AJ62" s="13"/>
      <c r="AK62" s="13"/>
      <c r="AL62" s="65"/>
      <c r="AM62" s="65"/>
      <c r="AN62" s="65"/>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row>
    <row r="63" spans="2:158" ht="14.1" customHeight="1" x14ac:dyDescent="0.2">
      <c r="B63" s="8"/>
      <c r="C63" s="59"/>
      <c r="D63" s="59"/>
      <c r="E63" s="11"/>
      <c r="F63" s="11"/>
      <c r="G63" s="11"/>
      <c r="H63" s="9"/>
      <c r="I63" s="20" t="str">
        <f t="shared" si="1"/>
        <v/>
      </c>
      <c r="J63" s="13"/>
      <c r="K63" s="23" t="str">
        <f t="shared" si="6"/>
        <v/>
      </c>
      <c r="L63" s="13"/>
      <c r="M63" s="72" t="str">
        <f t="shared" si="2"/>
        <v>12</v>
      </c>
      <c r="N63" s="72" t="str">
        <f t="shared" si="3"/>
        <v>12-</v>
      </c>
      <c r="O63" s="13"/>
      <c r="P63" s="13"/>
      <c r="Q63" s="13"/>
      <c r="R63" s="121"/>
      <c r="S63" s="79"/>
      <c r="T63" s="79"/>
      <c r="U63" s="79"/>
      <c r="V63" s="79"/>
      <c r="W63" s="79"/>
      <c r="X63" s="79"/>
      <c r="Y63" s="79"/>
      <c r="Z63" s="79"/>
      <c r="AA63" s="79"/>
      <c r="AB63" s="79"/>
      <c r="AC63" s="123"/>
      <c r="AD63" s="124"/>
      <c r="AE63" s="79"/>
      <c r="AF63" s="79"/>
      <c r="AG63" s="79"/>
      <c r="AH63" s="79"/>
      <c r="AI63" s="123"/>
      <c r="AJ63" s="13"/>
      <c r="AK63" s="13"/>
      <c r="AL63" s="65"/>
      <c r="AM63" s="65"/>
      <c r="AN63" s="65"/>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row>
    <row r="64" spans="2:158" ht="14.1" customHeight="1" x14ac:dyDescent="0.2">
      <c r="B64" s="8"/>
      <c r="C64" s="59"/>
      <c r="D64" s="59"/>
      <c r="E64" s="11"/>
      <c r="F64" s="11"/>
      <c r="G64" s="11"/>
      <c r="H64" s="9"/>
      <c r="I64" s="20" t="str">
        <f t="shared" si="1"/>
        <v/>
      </c>
      <c r="J64" s="13"/>
      <c r="K64" s="23" t="str">
        <f t="shared" si="6"/>
        <v/>
      </c>
      <c r="L64" s="13"/>
      <c r="M64" s="72" t="str">
        <f t="shared" si="2"/>
        <v>12</v>
      </c>
      <c r="N64" s="72" t="str">
        <f t="shared" si="3"/>
        <v>12-</v>
      </c>
      <c r="O64" s="13"/>
      <c r="P64" s="13"/>
      <c r="Q64" s="13"/>
      <c r="R64" s="121"/>
      <c r="S64" s="79"/>
      <c r="T64" s="79"/>
      <c r="U64" s="79"/>
      <c r="V64" s="79"/>
      <c r="W64" s="79"/>
      <c r="X64" s="79"/>
      <c r="Y64" s="79"/>
      <c r="Z64" s="79"/>
      <c r="AA64" s="79"/>
      <c r="AB64" s="79"/>
      <c r="AC64" s="123"/>
      <c r="AD64" s="124"/>
      <c r="AE64" s="79"/>
      <c r="AF64" s="79"/>
      <c r="AG64" s="79"/>
      <c r="AH64" s="79"/>
      <c r="AI64" s="123"/>
      <c r="AJ64" s="13"/>
      <c r="AK64" s="13"/>
      <c r="AL64" s="65"/>
      <c r="AM64" s="65"/>
      <c r="AN64" s="65"/>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row>
    <row r="65" spans="2:158" ht="14.1" customHeight="1" x14ac:dyDescent="0.2">
      <c r="B65" s="8"/>
      <c r="C65" s="59"/>
      <c r="D65" s="59"/>
      <c r="E65" s="11"/>
      <c r="F65" s="11"/>
      <c r="G65" s="11"/>
      <c r="H65" s="9"/>
      <c r="I65" s="20" t="str">
        <f t="shared" si="1"/>
        <v/>
      </c>
      <c r="J65" s="13"/>
      <c r="K65" s="23" t="str">
        <f t="shared" si="6"/>
        <v/>
      </c>
      <c r="L65" s="13"/>
      <c r="M65" s="72" t="str">
        <f t="shared" si="2"/>
        <v>12</v>
      </c>
      <c r="N65" s="72" t="str">
        <f t="shared" si="3"/>
        <v>12-</v>
      </c>
      <c r="O65" s="13"/>
      <c r="P65" s="13"/>
      <c r="Q65" s="13"/>
      <c r="R65" s="121"/>
      <c r="S65" s="79"/>
      <c r="T65" s="79"/>
      <c r="U65" s="79"/>
      <c r="V65" s="79"/>
      <c r="W65" s="79"/>
      <c r="X65" s="79"/>
      <c r="Y65" s="79"/>
      <c r="Z65" s="79"/>
      <c r="AA65" s="79"/>
      <c r="AB65" s="79"/>
      <c r="AC65" s="123"/>
      <c r="AD65" s="124"/>
      <c r="AE65" s="79"/>
      <c r="AF65" s="79"/>
      <c r="AG65" s="79"/>
      <c r="AH65" s="79"/>
      <c r="AI65" s="123"/>
      <c r="AJ65" s="13"/>
      <c r="AK65" s="13"/>
      <c r="AL65" s="67"/>
      <c r="AM65" s="67"/>
      <c r="AN65" s="67"/>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row>
    <row r="66" spans="2:158" ht="14.1" customHeight="1" x14ac:dyDescent="0.2">
      <c r="B66" s="8"/>
      <c r="C66" s="59"/>
      <c r="D66" s="59"/>
      <c r="E66" s="11"/>
      <c r="F66" s="11"/>
      <c r="G66" s="11"/>
      <c r="H66" s="9"/>
      <c r="I66" s="20" t="str">
        <f t="shared" si="1"/>
        <v/>
      </c>
      <c r="J66" s="13"/>
      <c r="K66" s="23" t="str">
        <f t="shared" si="6"/>
        <v/>
      </c>
      <c r="L66" s="13"/>
      <c r="M66" s="72" t="str">
        <f t="shared" si="2"/>
        <v>12</v>
      </c>
      <c r="N66" s="72" t="str">
        <f t="shared" si="3"/>
        <v>12-</v>
      </c>
      <c r="O66" s="13"/>
      <c r="P66" s="13"/>
      <c r="Q66" s="13"/>
      <c r="R66" s="121"/>
      <c r="S66" s="79"/>
      <c r="T66" s="79"/>
      <c r="U66" s="79"/>
      <c r="V66" s="79"/>
      <c r="W66" s="79"/>
      <c r="X66" s="79"/>
      <c r="Y66" s="79"/>
      <c r="Z66" s="79"/>
      <c r="AA66" s="79"/>
      <c r="AB66" s="79"/>
      <c r="AC66" s="123"/>
      <c r="AD66" s="124"/>
      <c r="AE66" s="79"/>
      <c r="AF66" s="79"/>
      <c r="AG66" s="79"/>
      <c r="AH66" s="79"/>
      <c r="AI66" s="123"/>
      <c r="AJ66" s="13"/>
      <c r="AK66" s="13"/>
      <c r="AL66" s="67"/>
      <c r="AM66" s="67"/>
      <c r="AN66" s="67"/>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row>
    <row r="67" spans="2:158" ht="14.1" customHeight="1" x14ac:dyDescent="0.2">
      <c r="B67" s="8"/>
      <c r="C67" s="59"/>
      <c r="D67" s="59"/>
      <c r="E67" s="11"/>
      <c r="F67" s="11"/>
      <c r="G67" s="11"/>
      <c r="H67" s="9"/>
      <c r="I67" s="20" t="str">
        <f t="shared" si="1"/>
        <v/>
      </c>
      <c r="J67" s="13"/>
      <c r="K67" s="23" t="str">
        <f t="shared" si="6"/>
        <v/>
      </c>
      <c r="L67" s="13"/>
      <c r="M67" s="72" t="str">
        <f t="shared" si="2"/>
        <v>12</v>
      </c>
      <c r="N67" s="72" t="str">
        <f t="shared" si="3"/>
        <v>12-</v>
      </c>
      <c r="O67" s="13"/>
      <c r="P67" s="13"/>
      <c r="Q67" s="13"/>
      <c r="R67" s="121"/>
      <c r="S67" s="79"/>
      <c r="T67" s="79"/>
      <c r="U67" s="79"/>
      <c r="V67" s="79"/>
      <c r="W67" s="79"/>
      <c r="X67" s="79"/>
      <c r="Y67" s="79"/>
      <c r="Z67" s="79"/>
      <c r="AA67" s="79"/>
      <c r="AB67" s="79"/>
      <c r="AC67" s="123"/>
      <c r="AD67" s="124"/>
      <c r="AE67" s="79"/>
      <c r="AF67" s="79"/>
      <c r="AG67" s="79"/>
      <c r="AH67" s="79"/>
      <c r="AI67" s="123"/>
      <c r="AJ67" s="13"/>
      <c r="AK67" s="13"/>
      <c r="AL67" s="67"/>
      <c r="AM67" s="67"/>
      <c r="AN67" s="67"/>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row>
    <row r="68" spans="2:158" ht="14.1" customHeight="1" x14ac:dyDescent="0.2">
      <c r="B68" s="8"/>
      <c r="C68" s="59"/>
      <c r="D68" s="59"/>
      <c r="E68" s="11"/>
      <c r="F68" s="11"/>
      <c r="G68" s="11"/>
      <c r="H68" s="9"/>
      <c r="I68" s="20" t="str">
        <f t="shared" si="1"/>
        <v/>
      </c>
      <c r="J68" s="13"/>
      <c r="K68" s="23" t="str">
        <f t="shared" si="6"/>
        <v/>
      </c>
      <c r="L68" s="13"/>
      <c r="M68" s="72" t="str">
        <f t="shared" si="2"/>
        <v>12</v>
      </c>
      <c r="N68" s="72" t="str">
        <f t="shared" si="3"/>
        <v>12-</v>
      </c>
      <c r="O68" s="13"/>
      <c r="P68" s="13"/>
      <c r="Q68" s="13"/>
      <c r="R68" s="121"/>
      <c r="S68" s="79"/>
      <c r="T68" s="79"/>
      <c r="U68" s="79"/>
      <c r="V68" s="79"/>
      <c r="W68" s="79"/>
      <c r="X68" s="79"/>
      <c r="Y68" s="79"/>
      <c r="Z68" s="79"/>
      <c r="AA68" s="79"/>
      <c r="AB68" s="79"/>
      <c r="AC68" s="123"/>
      <c r="AD68" s="124"/>
      <c r="AE68" s="79"/>
      <c r="AF68" s="79"/>
      <c r="AG68" s="79"/>
      <c r="AH68" s="79"/>
      <c r="AI68" s="123"/>
      <c r="AJ68" s="13"/>
      <c r="AK68" s="13"/>
      <c r="AL68" s="67"/>
      <c r="AM68" s="67"/>
      <c r="AN68" s="67"/>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row>
    <row r="69" spans="2:158" ht="14.1" customHeight="1" x14ac:dyDescent="0.2">
      <c r="B69" s="8"/>
      <c r="C69" s="59"/>
      <c r="D69" s="59"/>
      <c r="E69" s="11"/>
      <c r="F69" s="11"/>
      <c r="G69" s="11"/>
      <c r="H69" s="9"/>
      <c r="I69" s="20" t="str">
        <f t="shared" si="1"/>
        <v/>
      </c>
      <c r="J69" s="13"/>
      <c r="K69" s="23" t="str">
        <f t="shared" si="6"/>
        <v/>
      </c>
      <c r="L69" s="13"/>
      <c r="M69" s="72" t="str">
        <f t="shared" si="2"/>
        <v>12</v>
      </c>
      <c r="N69" s="72" t="str">
        <f t="shared" si="3"/>
        <v>12-</v>
      </c>
      <c r="O69" s="13"/>
      <c r="P69" s="13"/>
      <c r="Q69" s="13"/>
      <c r="R69" s="121"/>
      <c r="S69" s="79"/>
      <c r="T69" s="79"/>
      <c r="U69" s="79"/>
      <c r="V69" s="79"/>
      <c r="W69" s="79"/>
      <c r="X69" s="79"/>
      <c r="Y69" s="79"/>
      <c r="Z69" s="79"/>
      <c r="AA69" s="79"/>
      <c r="AB69" s="79"/>
      <c r="AC69" s="123"/>
      <c r="AD69" s="124"/>
      <c r="AE69" s="79"/>
      <c r="AF69" s="79"/>
      <c r="AG69" s="79"/>
      <c r="AH69" s="79"/>
      <c r="AI69" s="123"/>
      <c r="AJ69" s="13"/>
      <c r="AK69" s="13"/>
      <c r="AL69" s="67"/>
      <c r="AM69" s="67"/>
      <c r="AN69" s="67"/>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row>
    <row r="70" spans="2:158" ht="14.1" customHeight="1" x14ac:dyDescent="0.2">
      <c r="B70" s="8"/>
      <c r="C70" s="59"/>
      <c r="D70" s="59"/>
      <c r="E70" s="11"/>
      <c r="F70" s="11"/>
      <c r="G70" s="11"/>
      <c r="H70" s="9"/>
      <c r="I70" s="20" t="str">
        <f t="shared" si="1"/>
        <v/>
      </c>
      <c r="J70" s="13"/>
      <c r="K70" s="23" t="str">
        <f t="shared" si="6"/>
        <v/>
      </c>
      <c r="L70" s="13"/>
      <c r="M70" s="72" t="str">
        <f t="shared" si="2"/>
        <v>12</v>
      </c>
      <c r="N70" s="72" t="str">
        <f t="shared" si="3"/>
        <v>12-</v>
      </c>
      <c r="O70" s="13"/>
      <c r="P70" s="13"/>
      <c r="Q70" s="13"/>
      <c r="R70" s="121"/>
      <c r="S70" s="79"/>
      <c r="T70" s="79"/>
      <c r="U70" s="79"/>
      <c r="V70" s="79"/>
      <c r="W70" s="79"/>
      <c r="X70" s="79"/>
      <c r="Y70" s="79"/>
      <c r="Z70" s="79"/>
      <c r="AA70" s="79"/>
      <c r="AB70" s="79"/>
      <c r="AC70" s="123"/>
      <c r="AD70" s="124"/>
      <c r="AE70" s="79"/>
      <c r="AF70" s="79"/>
      <c r="AG70" s="79"/>
      <c r="AH70" s="79"/>
      <c r="AI70" s="123"/>
      <c r="AJ70" s="13"/>
      <c r="AK70" s="13"/>
      <c r="AL70" s="67"/>
      <c r="AM70" s="67"/>
      <c r="AN70" s="67"/>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row>
    <row r="71" spans="2:158" ht="14.1" customHeight="1" x14ac:dyDescent="0.2">
      <c r="B71" s="8"/>
      <c r="C71" s="59"/>
      <c r="D71" s="59"/>
      <c r="E71" s="11"/>
      <c r="F71" s="11"/>
      <c r="G71" s="11"/>
      <c r="H71" s="9"/>
      <c r="I71" s="20" t="str">
        <f t="shared" si="1"/>
        <v/>
      </c>
      <c r="J71" s="13"/>
      <c r="K71" s="23" t="str">
        <f t="shared" si="6"/>
        <v/>
      </c>
      <c r="L71" s="13"/>
      <c r="M71" s="72" t="str">
        <f t="shared" si="2"/>
        <v>12</v>
      </c>
      <c r="N71" s="72" t="str">
        <f t="shared" si="3"/>
        <v>12-</v>
      </c>
      <c r="O71" s="13"/>
      <c r="P71" s="13"/>
      <c r="Q71" s="13"/>
      <c r="R71" s="121"/>
      <c r="S71" s="79"/>
      <c r="T71" s="79"/>
      <c r="U71" s="79"/>
      <c r="V71" s="79"/>
      <c r="W71" s="79"/>
      <c r="X71" s="79"/>
      <c r="Y71" s="79"/>
      <c r="Z71" s="79"/>
      <c r="AA71" s="79"/>
      <c r="AB71" s="79"/>
      <c r="AC71" s="123"/>
      <c r="AD71" s="124"/>
      <c r="AE71" s="79"/>
      <c r="AF71" s="79"/>
      <c r="AG71" s="79"/>
      <c r="AH71" s="79"/>
      <c r="AI71" s="123"/>
      <c r="AJ71" s="13"/>
      <c r="AK71" s="13"/>
      <c r="AL71" s="67"/>
      <c r="AM71" s="67"/>
      <c r="AN71" s="67"/>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row>
    <row r="72" spans="2:158" ht="14.1" customHeight="1" x14ac:dyDescent="0.2">
      <c r="B72" s="8"/>
      <c r="C72" s="59"/>
      <c r="D72" s="59"/>
      <c r="E72" s="11"/>
      <c r="F72" s="11"/>
      <c r="G72" s="11"/>
      <c r="H72" s="9"/>
      <c r="I72" s="20" t="str">
        <f t="shared" si="1"/>
        <v/>
      </c>
      <c r="J72" s="13"/>
      <c r="K72" s="23" t="str">
        <f t="shared" si="6"/>
        <v/>
      </c>
      <c r="L72" s="13"/>
      <c r="M72" s="72" t="str">
        <f t="shared" si="2"/>
        <v>12</v>
      </c>
      <c r="N72" s="72" t="str">
        <f t="shared" si="3"/>
        <v>12-</v>
      </c>
      <c r="O72" s="13"/>
      <c r="P72" s="13"/>
      <c r="Q72" s="13"/>
      <c r="R72" s="121"/>
      <c r="S72" s="79"/>
      <c r="T72" s="79"/>
      <c r="U72" s="79"/>
      <c r="V72" s="79"/>
      <c r="W72" s="79"/>
      <c r="X72" s="79"/>
      <c r="Y72" s="79"/>
      <c r="Z72" s="79"/>
      <c r="AA72" s="79"/>
      <c r="AB72" s="79"/>
      <c r="AC72" s="123"/>
      <c r="AD72" s="124"/>
      <c r="AE72" s="79"/>
      <c r="AF72" s="79"/>
      <c r="AG72" s="79"/>
      <c r="AH72" s="79"/>
      <c r="AI72" s="123"/>
      <c r="AJ72" s="13"/>
      <c r="AK72" s="13"/>
      <c r="AL72" s="67"/>
      <c r="AM72" s="67"/>
      <c r="AN72" s="67"/>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row>
    <row r="73" spans="2:158" ht="14.1" customHeight="1" x14ac:dyDescent="0.2">
      <c r="B73" s="8"/>
      <c r="C73" s="58"/>
      <c r="D73" s="58"/>
      <c r="E73" s="9"/>
      <c r="F73" s="9"/>
      <c r="G73" s="9"/>
      <c r="H73" s="9"/>
      <c r="I73" s="20" t="str">
        <f t="shared" si="1"/>
        <v/>
      </c>
      <c r="J73" s="13"/>
      <c r="K73" s="23" t="str">
        <f t="shared" si="6"/>
        <v/>
      </c>
      <c r="L73" s="13"/>
      <c r="M73" s="72" t="str">
        <f t="shared" si="2"/>
        <v>12</v>
      </c>
      <c r="N73" s="72" t="str">
        <f t="shared" si="3"/>
        <v>12-</v>
      </c>
      <c r="O73" s="13"/>
      <c r="P73" s="13"/>
      <c r="Q73" s="13"/>
      <c r="R73" s="121"/>
      <c r="S73" s="79"/>
      <c r="T73" s="79"/>
      <c r="U73" s="79"/>
      <c r="V73" s="79"/>
      <c r="W73" s="79"/>
      <c r="X73" s="79"/>
      <c r="Y73" s="79"/>
      <c r="Z73" s="79"/>
      <c r="AA73" s="79"/>
      <c r="AB73" s="79"/>
      <c r="AC73" s="123"/>
      <c r="AD73" s="124"/>
      <c r="AE73" s="79"/>
      <c r="AF73" s="79"/>
      <c r="AG73" s="79"/>
      <c r="AH73" s="79"/>
      <c r="AI73" s="123"/>
      <c r="AJ73" s="13"/>
      <c r="AK73" s="13"/>
      <c r="AL73" s="65"/>
      <c r="AM73" s="65"/>
      <c r="AN73" s="65"/>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row>
    <row r="74" spans="2:158" ht="14.1" customHeight="1" x14ac:dyDescent="0.2">
      <c r="B74" s="8"/>
      <c r="C74" s="58"/>
      <c r="D74" s="58"/>
      <c r="E74" s="9"/>
      <c r="F74" s="9"/>
      <c r="G74" s="9"/>
      <c r="H74" s="9"/>
      <c r="I74" s="20" t="str">
        <f t="shared" si="1"/>
        <v/>
      </c>
      <c r="J74" s="13"/>
      <c r="K74" s="23" t="str">
        <f t="shared" si="6"/>
        <v/>
      </c>
      <c r="L74" s="13"/>
      <c r="M74" s="72" t="str">
        <f t="shared" si="2"/>
        <v>12</v>
      </c>
      <c r="N74" s="72" t="str">
        <f t="shared" si="3"/>
        <v>12-</v>
      </c>
      <c r="O74" s="13"/>
      <c r="P74" s="13"/>
      <c r="Q74" s="13"/>
      <c r="R74" s="121"/>
      <c r="S74" s="79"/>
      <c r="T74" s="79"/>
      <c r="U74" s="79"/>
      <c r="V74" s="79"/>
      <c r="W74" s="79"/>
      <c r="X74" s="79"/>
      <c r="Y74" s="79"/>
      <c r="Z74" s="79"/>
      <c r="AA74" s="79"/>
      <c r="AB74" s="79"/>
      <c r="AC74" s="123"/>
      <c r="AD74" s="124"/>
      <c r="AE74" s="79"/>
      <c r="AF74" s="79"/>
      <c r="AG74" s="79"/>
      <c r="AH74" s="79"/>
      <c r="AI74" s="123"/>
      <c r="AJ74" s="13"/>
      <c r="AK74" s="13"/>
      <c r="AL74" s="65"/>
      <c r="AM74" s="65"/>
      <c r="AN74" s="65"/>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row>
    <row r="75" spans="2:158" ht="14.1" customHeight="1" x14ac:dyDescent="0.2">
      <c r="B75" s="8"/>
      <c r="C75" s="58"/>
      <c r="D75" s="58"/>
      <c r="E75" s="9"/>
      <c r="F75" s="9"/>
      <c r="G75" s="9"/>
      <c r="H75" s="9"/>
      <c r="I75" s="20" t="str">
        <f t="shared" si="1"/>
        <v/>
      </c>
      <c r="J75" s="13"/>
      <c r="K75" s="23" t="str">
        <f t="shared" si="6"/>
        <v/>
      </c>
      <c r="L75" s="13"/>
      <c r="M75" s="72" t="str">
        <f t="shared" si="2"/>
        <v>12</v>
      </c>
      <c r="N75" s="72" t="str">
        <f t="shared" si="3"/>
        <v>12-</v>
      </c>
      <c r="O75" s="13"/>
      <c r="P75" s="13"/>
      <c r="Q75" s="13"/>
      <c r="R75" s="121"/>
      <c r="S75" s="79"/>
      <c r="T75" s="79"/>
      <c r="U75" s="79"/>
      <c r="V75" s="79"/>
      <c r="W75" s="79"/>
      <c r="X75" s="79"/>
      <c r="Y75" s="79"/>
      <c r="Z75" s="79"/>
      <c r="AA75" s="79"/>
      <c r="AB75" s="79"/>
      <c r="AC75" s="123"/>
      <c r="AD75" s="124"/>
      <c r="AE75" s="79"/>
      <c r="AF75" s="79"/>
      <c r="AG75" s="79"/>
      <c r="AH75" s="79"/>
      <c r="AI75" s="123"/>
      <c r="AJ75" s="13"/>
      <c r="AK75" s="13"/>
      <c r="AL75" s="65"/>
      <c r="AM75" s="65"/>
      <c r="AN75" s="65"/>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row>
    <row r="76" spans="2:158" ht="14.1" customHeight="1" x14ac:dyDescent="0.2">
      <c r="B76" s="8"/>
      <c r="C76" s="58"/>
      <c r="D76" s="58"/>
      <c r="E76" s="9"/>
      <c r="F76" s="9"/>
      <c r="G76" s="9"/>
      <c r="H76" s="9"/>
      <c r="I76" s="20" t="str">
        <f t="shared" si="1"/>
        <v/>
      </c>
      <c r="J76" s="13"/>
      <c r="K76" s="23" t="str">
        <f t="shared" si="6"/>
        <v/>
      </c>
      <c r="L76" s="13"/>
      <c r="M76" s="72" t="str">
        <f t="shared" si="2"/>
        <v>12</v>
      </c>
      <c r="N76" s="72" t="str">
        <f t="shared" si="3"/>
        <v>12-</v>
      </c>
      <c r="O76" s="13"/>
      <c r="P76" s="13"/>
      <c r="Q76" s="13"/>
      <c r="R76" s="121"/>
      <c r="S76" s="79"/>
      <c r="T76" s="79"/>
      <c r="U76" s="79"/>
      <c r="V76" s="79"/>
      <c r="W76" s="79"/>
      <c r="X76" s="79"/>
      <c r="Y76" s="79"/>
      <c r="Z76" s="79"/>
      <c r="AA76" s="79"/>
      <c r="AB76" s="79"/>
      <c r="AC76" s="123"/>
      <c r="AD76" s="124"/>
      <c r="AE76" s="79"/>
      <c r="AF76" s="79"/>
      <c r="AG76" s="79"/>
      <c r="AH76" s="79"/>
      <c r="AI76" s="123"/>
      <c r="AJ76" s="13"/>
      <c r="AK76" s="13"/>
      <c r="AL76" s="65"/>
      <c r="AM76" s="65"/>
      <c r="AN76" s="65"/>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row>
    <row r="77" spans="2:158" ht="14.1" customHeight="1" x14ac:dyDescent="0.2">
      <c r="B77" s="8"/>
      <c r="C77" s="58"/>
      <c r="D77" s="58"/>
      <c r="E77" s="9"/>
      <c r="F77" s="9"/>
      <c r="G77" s="9"/>
      <c r="H77" s="9"/>
      <c r="I77" s="20" t="str">
        <f t="shared" si="1"/>
        <v/>
      </c>
      <c r="J77" s="13"/>
      <c r="K77" s="23" t="str">
        <f t="shared" si="6"/>
        <v/>
      </c>
      <c r="L77" s="13"/>
      <c r="M77" s="72" t="str">
        <f t="shared" si="2"/>
        <v>12</v>
      </c>
      <c r="N77" s="72" t="str">
        <f t="shared" si="3"/>
        <v>12-</v>
      </c>
      <c r="O77" s="13"/>
      <c r="P77" s="13"/>
      <c r="Q77" s="13"/>
      <c r="R77" s="121"/>
      <c r="S77" s="79"/>
      <c r="T77" s="79"/>
      <c r="U77" s="79"/>
      <c r="V77" s="79"/>
      <c r="W77" s="79"/>
      <c r="X77" s="79"/>
      <c r="Y77" s="79"/>
      <c r="Z77" s="79"/>
      <c r="AA77" s="79"/>
      <c r="AB77" s="79"/>
      <c r="AC77" s="123"/>
      <c r="AD77" s="124"/>
      <c r="AE77" s="79"/>
      <c r="AF77" s="79"/>
      <c r="AG77" s="79"/>
      <c r="AH77" s="79"/>
      <c r="AI77" s="123"/>
      <c r="AJ77" s="13"/>
      <c r="AK77" s="13"/>
      <c r="AL77" s="65"/>
      <c r="AM77" s="65"/>
      <c r="AN77" s="65"/>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row>
    <row r="78" spans="2:158" ht="14.1" customHeight="1" x14ac:dyDescent="0.2">
      <c r="B78" s="8"/>
      <c r="C78" s="58"/>
      <c r="D78" s="58"/>
      <c r="E78" s="9"/>
      <c r="F78" s="9"/>
      <c r="G78" s="9"/>
      <c r="H78" s="9"/>
      <c r="I78" s="20" t="str">
        <f t="shared" si="1"/>
        <v/>
      </c>
      <c r="J78" s="13"/>
      <c r="K78" s="23" t="str">
        <f t="shared" si="6"/>
        <v/>
      </c>
      <c r="L78" s="13"/>
      <c r="M78" s="72" t="str">
        <f t="shared" si="2"/>
        <v>12</v>
      </c>
      <c r="N78" s="72" t="str">
        <f t="shared" si="3"/>
        <v>12-</v>
      </c>
      <c r="O78" s="13"/>
      <c r="P78" s="13"/>
      <c r="Q78" s="13"/>
      <c r="R78" s="121"/>
      <c r="S78" s="79"/>
      <c r="T78" s="79"/>
      <c r="U78" s="79"/>
      <c r="V78" s="79"/>
      <c r="W78" s="79"/>
      <c r="X78" s="79"/>
      <c r="Y78" s="79"/>
      <c r="Z78" s="79"/>
      <c r="AA78" s="79"/>
      <c r="AB78" s="79"/>
      <c r="AC78" s="123"/>
      <c r="AD78" s="124"/>
      <c r="AE78" s="79"/>
      <c r="AF78" s="79"/>
      <c r="AG78" s="79"/>
      <c r="AH78" s="79"/>
      <c r="AI78" s="123"/>
      <c r="AJ78" s="13"/>
      <c r="AK78" s="13"/>
      <c r="AL78" s="65"/>
      <c r="AM78" s="65"/>
      <c r="AN78" s="65"/>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row>
    <row r="79" spans="2:158" ht="14.1" customHeight="1" x14ac:dyDescent="0.2">
      <c r="B79" s="8"/>
      <c r="C79" s="59"/>
      <c r="D79" s="59"/>
      <c r="E79" s="11"/>
      <c r="F79" s="11"/>
      <c r="G79" s="11"/>
      <c r="H79" s="9"/>
      <c r="I79" s="20" t="str">
        <f t="shared" ref="I79:I120" si="7">IF(E79&gt;0,E79*G79,"")</f>
        <v/>
      </c>
      <c r="J79" s="13"/>
      <c r="K79" s="23" t="str">
        <f>I79</f>
        <v/>
      </c>
      <c r="L79" s="13"/>
      <c r="M79" s="72" t="str">
        <f t="shared" ref="M79:M120" si="8">+(MID(B$12,10,2))</f>
        <v>12</v>
      </c>
      <c r="N79" s="72" t="str">
        <f t="shared" ref="N79:N120" si="9">+CONCATENATE(M79,"-",MID(H79,1,3))</f>
        <v>12-</v>
      </c>
      <c r="O79" s="13"/>
      <c r="P79" s="13"/>
      <c r="Q79" s="13"/>
      <c r="R79" s="121"/>
      <c r="S79" s="79"/>
      <c r="T79" s="79"/>
      <c r="U79" s="79"/>
      <c r="V79" s="79"/>
      <c r="W79" s="79"/>
      <c r="X79" s="79"/>
      <c r="Y79" s="79"/>
      <c r="Z79" s="79"/>
      <c r="AA79" s="79"/>
      <c r="AB79" s="79"/>
      <c r="AC79" s="123"/>
      <c r="AD79" s="124"/>
      <c r="AE79" s="79"/>
      <c r="AF79" s="79"/>
      <c r="AG79" s="79"/>
      <c r="AH79" s="79"/>
      <c r="AI79" s="123"/>
      <c r="AJ79" s="13"/>
      <c r="AK79" s="13"/>
      <c r="AL79" s="65"/>
      <c r="AM79" s="65"/>
      <c r="AN79" s="65"/>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c r="EW79" s="13"/>
      <c r="EX79" s="13"/>
      <c r="EY79" s="13"/>
      <c r="EZ79" s="13"/>
      <c r="FA79" s="13"/>
      <c r="FB79" s="13"/>
    </row>
    <row r="80" spans="2:158" ht="14.1" customHeight="1" x14ac:dyDescent="0.2">
      <c r="B80" s="8"/>
      <c r="C80" s="59"/>
      <c r="D80" s="59"/>
      <c r="E80" s="11"/>
      <c r="F80" s="11"/>
      <c r="G80" s="11"/>
      <c r="H80" s="9"/>
      <c r="I80" s="20" t="str">
        <f t="shared" si="7"/>
        <v/>
      </c>
      <c r="J80" s="13"/>
      <c r="K80" s="23" t="str">
        <f>I80</f>
        <v/>
      </c>
      <c r="L80" s="13"/>
      <c r="M80" s="72" t="str">
        <f t="shared" si="8"/>
        <v>12</v>
      </c>
      <c r="N80" s="72" t="str">
        <f t="shared" si="9"/>
        <v>12-</v>
      </c>
      <c r="O80" s="13"/>
      <c r="P80" s="13"/>
      <c r="Q80" s="13"/>
      <c r="R80" s="121"/>
      <c r="S80" s="79"/>
      <c r="T80" s="79"/>
      <c r="U80" s="79"/>
      <c r="V80" s="79"/>
      <c r="W80" s="79"/>
      <c r="X80" s="79"/>
      <c r="Y80" s="79"/>
      <c r="Z80" s="79"/>
      <c r="AA80" s="79"/>
      <c r="AB80" s="79"/>
      <c r="AC80" s="123"/>
      <c r="AD80" s="124"/>
      <c r="AE80" s="79"/>
      <c r="AF80" s="79"/>
      <c r="AG80" s="79"/>
      <c r="AH80" s="79"/>
      <c r="AI80" s="123"/>
      <c r="AJ80" s="13"/>
      <c r="AK80" s="13"/>
      <c r="AL80" s="65"/>
      <c r="AM80" s="65"/>
      <c r="AN80" s="65"/>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c r="CK80" s="13"/>
      <c r="CL80" s="13"/>
      <c r="CM80" s="13"/>
      <c r="CN80" s="13"/>
      <c r="CO80" s="13"/>
      <c r="CP80" s="13"/>
      <c r="CQ80" s="13"/>
      <c r="CR80" s="13"/>
      <c r="CS80" s="13"/>
      <c r="CT80" s="13"/>
      <c r="CU80" s="13"/>
      <c r="CV80" s="13"/>
      <c r="CW80" s="13"/>
      <c r="CX80" s="13"/>
      <c r="CY80" s="13"/>
      <c r="CZ80" s="13"/>
      <c r="DA80" s="13"/>
      <c r="DB80" s="13"/>
      <c r="DC80" s="13"/>
      <c r="DD80" s="13"/>
      <c r="DE80" s="13"/>
      <c r="DF80" s="13"/>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row>
    <row r="81" spans="2:158" ht="14.1" customHeight="1" x14ac:dyDescent="0.2">
      <c r="B81" s="8"/>
      <c r="C81" s="59"/>
      <c r="D81" s="59"/>
      <c r="E81" s="11"/>
      <c r="F81" s="11"/>
      <c r="G81" s="11"/>
      <c r="H81" s="9"/>
      <c r="I81" s="20" t="str">
        <f t="shared" si="7"/>
        <v/>
      </c>
      <c r="J81" s="13"/>
      <c r="K81" s="23" t="str">
        <f t="shared" ref="K81:K120" si="10">I81</f>
        <v/>
      </c>
      <c r="L81" s="13"/>
      <c r="M81" s="72" t="str">
        <f t="shared" si="8"/>
        <v>12</v>
      </c>
      <c r="N81" s="72" t="str">
        <f t="shared" si="9"/>
        <v>12-</v>
      </c>
      <c r="O81" s="13"/>
      <c r="P81" s="13"/>
      <c r="Q81" s="13"/>
      <c r="R81" s="121"/>
      <c r="S81" s="79"/>
      <c r="T81" s="79"/>
      <c r="U81" s="79"/>
      <c r="V81" s="79"/>
      <c r="W81" s="79"/>
      <c r="X81" s="79"/>
      <c r="Y81" s="79"/>
      <c r="Z81" s="79"/>
      <c r="AA81" s="79"/>
      <c r="AB81" s="79"/>
      <c r="AC81" s="123"/>
      <c r="AD81" s="124"/>
      <c r="AE81" s="79"/>
      <c r="AF81" s="79"/>
      <c r="AG81" s="79"/>
      <c r="AH81" s="79"/>
      <c r="AI81" s="123"/>
      <c r="AJ81" s="13"/>
      <c r="AK81" s="13"/>
      <c r="AL81" s="65"/>
      <c r="AM81" s="65"/>
      <c r="AN81" s="65"/>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row>
    <row r="82" spans="2:158" ht="14.1" customHeight="1" x14ac:dyDescent="0.2">
      <c r="B82" s="8"/>
      <c r="C82" s="59"/>
      <c r="D82" s="59"/>
      <c r="E82" s="11"/>
      <c r="F82" s="11"/>
      <c r="G82" s="11"/>
      <c r="H82" s="9"/>
      <c r="I82" s="20" t="str">
        <f t="shared" si="7"/>
        <v/>
      </c>
      <c r="J82" s="13"/>
      <c r="K82" s="23" t="str">
        <f t="shared" si="10"/>
        <v/>
      </c>
      <c r="L82" s="13"/>
      <c r="M82" s="72" t="str">
        <f t="shared" si="8"/>
        <v>12</v>
      </c>
      <c r="N82" s="72" t="str">
        <f t="shared" si="9"/>
        <v>12-</v>
      </c>
      <c r="O82" s="13"/>
      <c r="P82" s="13"/>
      <c r="Q82" s="13"/>
      <c r="R82" s="121"/>
      <c r="S82" s="79"/>
      <c r="T82" s="79"/>
      <c r="U82" s="79"/>
      <c r="V82" s="79"/>
      <c r="W82" s="79"/>
      <c r="X82" s="79"/>
      <c r="Y82" s="79"/>
      <c r="Z82" s="79"/>
      <c r="AA82" s="79"/>
      <c r="AB82" s="79"/>
      <c r="AC82" s="123"/>
      <c r="AD82" s="124"/>
      <c r="AE82" s="79"/>
      <c r="AF82" s="79"/>
      <c r="AG82" s="79"/>
      <c r="AH82" s="79"/>
      <c r="AI82" s="123"/>
      <c r="AJ82" s="13"/>
      <c r="AK82" s="13"/>
      <c r="AL82" s="65"/>
      <c r="AM82" s="65"/>
      <c r="AN82" s="65"/>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c r="CY82" s="13"/>
      <c r="CZ82" s="13"/>
      <c r="DA82" s="13"/>
      <c r="DB82" s="13"/>
      <c r="DC82" s="13"/>
      <c r="DD82" s="13"/>
      <c r="DE82" s="13"/>
      <c r="DF82" s="13"/>
      <c r="DG82" s="13"/>
      <c r="DH82" s="13"/>
      <c r="DI82" s="13"/>
      <c r="DJ82" s="13"/>
      <c r="DK82" s="13"/>
      <c r="DL82" s="13"/>
      <c r="DM82" s="13"/>
      <c r="DN82" s="13"/>
      <c r="DO82" s="13"/>
      <c r="DP82" s="13"/>
      <c r="DQ82" s="13"/>
      <c r="DR82" s="13"/>
      <c r="DS82" s="13"/>
      <c r="DT82" s="13"/>
      <c r="DU82" s="13"/>
      <c r="DV82" s="13"/>
      <c r="DW82" s="13"/>
      <c r="DX82" s="13"/>
      <c r="DY82" s="13"/>
      <c r="DZ82" s="13"/>
      <c r="EA82" s="13"/>
      <c r="EB82" s="13"/>
      <c r="EC82" s="13"/>
      <c r="ED82" s="13"/>
      <c r="EE82" s="13"/>
      <c r="EF82" s="13"/>
      <c r="EG82" s="13"/>
      <c r="EH82" s="13"/>
      <c r="EI82" s="13"/>
      <c r="EJ82" s="13"/>
      <c r="EK82" s="13"/>
      <c r="EL82" s="13"/>
      <c r="EM82" s="13"/>
      <c r="EN82" s="13"/>
      <c r="EO82" s="13"/>
      <c r="EP82" s="13"/>
      <c r="EQ82" s="13"/>
      <c r="ER82" s="13"/>
      <c r="ES82" s="13"/>
      <c r="ET82" s="13"/>
      <c r="EU82" s="13"/>
      <c r="EV82" s="13"/>
      <c r="EW82" s="13"/>
      <c r="EX82" s="13"/>
      <c r="EY82" s="13"/>
      <c r="EZ82" s="13"/>
      <c r="FA82" s="13"/>
      <c r="FB82" s="13"/>
    </row>
    <row r="83" spans="2:158" ht="14.1" customHeight="1" x14ac:dyDescent="0.2">
      <c r="B83" s="8"/>
      <c r="C83" s="59"/>
      <c r="D83" s="59"/>
      <c r="E83" s="11"/>
      <c r="F83" s="11"/>
      <c r="G83" s="11"/>
      <c r="H83" s="9"/>
      <c r="I83" s="20" t="str">
        <f t="shared" si="7"/>
        <v/>
      </c>
      <c r="J83" s="13"/>
      <c r="K83" s="23" t="str">
        <f t="shared" si="10"/>
        <v/>
      </c>
      <c r="L83" s="13"/>
      <c r="M83" s="72" t="str">
        <f t="shared" si="8"/>
        <v>12</v>
      </c>
      <c r="N83" s="72" t="str">
        <f t="shared" si="9"/>
        <v>12-</v>
      </c>
      <c r="O83" s="13"/>
      <c r="P83" s="13"/>
      <c r="Q83" s="13"/>
      <c r="R83" s="121"/>
      <c r="S83" s="79"/>
      <c r="T83" s="79"/>
      <c r="U83" s="79"/>
      <c r="V83" s="79"/>
      <c r="W83" s="79"/>
      <c r="X83" s="79"/>
      <c r="Y83" s="79"/>
      <c r="Z83" s="79"/>
      <c r="AA83" s="79"/>
      <c r="AB83" s="79"/>
      <c r="AC83" s="123"/>
      <c r="AD83" s="124"/>
      <c r="AE83" s="79"/>
      <c r="AF83" s="79"/>
      <c r="AG83" s="79"/>
      <c r="AH83" s="79"/>
      <c r="AI83" s="123"/>
      <c r="AJ83" s="13"/>
      <c r="AK83" s="13"/>
      <c r="AL83" s="65"/>
      <c r="AM83" s="65"/>
      <c r="AN83" s="65"/>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3"/>
      <c r="DV83" s="13"/>
      <c r="DW83" s="13"/>
      <c r="DX83" s="13"/>
      <c r="DY83" s="13"/>
      <c r="DZ83" s="13"/>
      <c r="EA83" s="13"/>
      <c r="EB83" s="13"/>
      <c r="EC83" s="13"/>
      <c r="ED83" s="13"/>
      <c r="EE83" s="13"/>
      <c r="EF83" s="13"/>
      <c r="EG83" s="13"/>
      <c r="EH83" s="13"/>
      <c r="EI83" s="13"/>
      <c r="EJ83" s="13"/>
      <c r="EK83" s="13"/>
      <c r="EL83" s="13"/>
      <c r="EM83" s="13"/>
      <c r="EN83" s="13"/>
      <c r="EO83" s="13"/>
      <c r="EP83" s="13"/>
      <c r="EQ83" s="13"/>
      <c r="ER83" s="13"/>
      <c r="ES83" s="13"/>
      <c r="ET83" s="13"/>
      <c r="EU83" s="13"/>
      <c r="EV83" s="13"/>
      <c r="EW83" s="13"/>
      <c r="EX83" s="13"/>
      <c r="EY83" s="13"/>
      <c r="EZ83" s="13"/>
      <c r="FA83" s="13"/>
      <c r="FB83" s="13"/>
    </row>
    <row r="84" spans="2:158" ht="14.1" customHeight="1" x14ac:dyDescent="0.2">
      <c r="B84" s="8"/>
      <c r="C84" s="59"/>
      <c r="D84" s="59"/>
      <c r="E84" s="11"/>
      <c r="F84" s="11"/>
      <c r="G84" s="11"/>
      <c r="H84" s="9"/>
      <c r="I84" s="20" t="str">
        <f t="shared" si="7"/>
        <v/>
      </c>
      <c r="J84" s="13"/>
      <c r="K84" s="23" t="str">
        <f t="shared" si="10"/>
        <v/>
      </c>
      <c r="L84" s="13"/>
      <c r="M84" s="72" t="str">
        <f t="shared" si="8"/>
        <v>12</v>
      </c>
      <c r="N84" s="72" t="str">
        <f t="shared" si="9"/>
        <v>12-</v>
      </c>
      <c r="O84" s="13"/>
      <c r="P84" s="13"/>
      <c r="Q84" s="13"/>
      <c r="R84" s="121"/>
      <c r="S84" s="79"/>
      <c r="T84" s="79"/>
      <c r="U84" s="79"/>
      <c r="V84" s="79"/>
      <c r="W84" s="79"/>
      <c r="X84" s="79"/>
      <c r="Y84" s="79"/>
      <c r="Z84" s="79"/>
      <c r="AA84" s="79"/>
      <c r="AB84" s="79"/>
      <c r="AC84" s="123"/>
      <c r="AD84" s="124"/>
      <c r="AE84" s="79"/>
      <c r="AF84" s="79"/>
      <c r="AG84" s="79"/>
      <c r="AH84" s="79"/>
      <c r="AI84" s="123"/>
      <c r="AJ84" s="13"/>
      <c r="AK84" s="13"/>
      <c r="AL84" s="65"/>
      <c r="AM84" s="65"/>
      <c r="AN84" s="65"/>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3"/>
      <c r="CG84" s="13"/>
      <c r="CH84" s="13"/>
      <c r="CI84" s="13"/>
      <c r="CJ84" s="13"/>
      <c r="CK84" s="13"/>
      <c r="CL84" s="13"/>
      <c r="CM84" s="13"/>
      <c r="CN84" s="13"/>
      <c r="CO84" s="13"/>
      <c r="CP84" s="13"/>
      <c r="CQ84" s="13"/>
      <c r="CR84" s="13"/>
      <c r="CS84" s="13"/>
      <c r="CT84" s="13"/>
      <c r="CU84" s="13"/>
      <c r="CV84" s="13"/>
      <c r="CW84" s="13"/>
      <c r="CX84" s="13"/>
      <c r="CY84" s="13"/>
      <c r="CZ84" s="13"/>
      <c r="DA84" s="13"/>
      <c r="DB84" s="13"/>
      <c r="DC84" s="13"/>
      <c r="DD84" s="13"/>
      <c r="DE84" s="13"/>
      <c r="DF84" s="13"/>
      <c r="DG84" s="13"/>
      <c r="DH84" s="13"/>
      <c r="DI84" s="13"/>
      <c r="DJ84" s="13"/>
      <c r="DK84" s="13"/>
      <c r="DL84" s="13"/>
      <c r="DM84" s="13"/>
      <c r="DN84" s="13"/>
      <c r="DO84" s="13"/>
      <c r="DP84" s="13"/>
      <c r="DQ84" s="13"/>
      <c r="DR84" s="13"/>
      <c r="DS84" s="13"/>
      <c r="DT84" s="13"/>
      <c r="DU84" s="13"/>
      <c r="DV84" s="13"/>
      <c r="DW84" s="13"/>
      <c r="DX84" s="13"/>
      <c r="DY84" s="13"/>
      <c r="DZ84" s="13"/>
      <c r="EA84" s="13"/>
      <c r="EB84" s="13"/>
      <c r="EC84" s="13"/>
      <c r="ED84" s="13"/>
      <c r="EE84" s="13"/>
      <c r="EF84" s="13"/>
      <c r="EG84" s="13"/>
      <c r="EH84" s="13"/>
      <c r="EI84" s="13"/>
      <c r="EJ84" s="13"/>
      <c r="EK84" s="13"/>
      <c r="EL84" s="13"/>
      <c r="EM84" s="13"/>
      <c r="EN84" s="13"/>
      <c r="EO84" s="13"/>
      <c r="EP84" s="13"/>
      <c r="EQ84" s="13"/>
      <c r="ER84" s="13"/>
      <c r="ES84" s="13"/>
      <c r="ET84" s="13"/>
      <c r="EU84" s="13"/>
      <c r="EV84" s="13"/>
      <c r="EW84" s="13"/>
      <c r="EX84" s="13"/>
      <c r="EY84" s="13"/>
      <c r="EZ84" s="13"/>
      <c r="FA84" s="13"/>
      <c r="FB84" s="13"/>
    </row>
    <row r="85" spans="2:158" ht="14.1" customHeight="1" x14ac:dyDescent="0.2">
      <c r="B85" s="8"/>
      <c r="C85" s="59"/>
      <c r="D85" s="59"/>
      <c r="E85" s="11"/>
      <c r="F85" s="11"/>
      <c r="G85" s="11"/>
      <c r="H85" s="9"/>
      <c r="I85" s="20" t="str">
        <f t="shared" si="7"/>
        <v/>
      </c>
      <c r="J85" s="13"/>
      <c r="K85" s="23" t="str">
        <f t="shared" si="10"/>
        <v/>
      </c>
      <c r="L85" s="13"/>
      <c r="M85" s="72" t="str">
        <f t="shared" si="8"/>
        <v>12</v>
      </c>
      <c r="N85" s="72" t="str">
        <f t="shared" si="9"/>
        <v>12-</v>
      </c>
      <c r="O85" s="13"/>
      <c r="P85" s="13"/>
      <c r="Q85" s="13"/>
      <c r="R85" s="121"/>
      <c r="S85" s="79"/>
      <c r="T85" s="79"/>
      <c r="U85" s="79"/>
      <c r="V85" s="79"/>
      <c r="W85" s="79"/>
      <c r="X85" s="79"/>
      <c r="Y85" s="79"/>
      <c r="Z85" s="79"/>
      <c r="AA85" s="79"/>
      <c r="AB85" s="79"/>
      <c r="AC85" s="123"/>
      <c r="AD85" s="124"/>
      <c r="AE85" s="79"/>
      <c r="AF85" s="79"/>
      <c r="AG85" s="79"/>
      <c r="AH85" s="79"/>
      <c r="AI85" s="123"/>
      <c r="AJ85" s="13"/>
      <c r="AK85" s="13"/>
      <c r="AL85" s="65"/>
      <c r="AM85" s="65"/>
      <c r="AN85" s="65"/>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row>
    <row r="86" spans="2:158" ht="14.1" customHeight="1" x14ac:dyDescent="0.2">
      <c r="B86" s="8"/>
      <c r="C86" s="59"/>
      <c r="D86" s="59"/>
      <c r="E86" s="11"/>
      <c r="F86" s="11"/>
      <c r="G86" s="11"/>
      <c r="H86" s="9"/>
      <c r="I86" s="20" t="str">
        <f t="shared" si="7"/>
        <v/>
      </c>
      <c r="J86" s="13"/>
      <c r="K86" s="23" t="str">
        <f t="shared" si="10"/>
        <v/>
      </c>
      <c r="L86" s="13"/>
      <c r="M86" s="72" t="str">
        <f t="shared" si="8"/>
        <v>12</v>
      </c>
      <c r="N86" s="72" t="str">
        <f t="shared" si="9"/>
        <v>12-</v>
      </c>
      <c r="O86" s="13"/>
      <c r="P86" s="13"/>
      <c r="Q86" s="13"/>
      <c r="R86" s="121"/>
      <c r="S86" s="79"/>
      <c r="T86" s="79"/>
      <c r="U86" s="79"/>
      <c r="V86" s="79"/>
      <c r="W86" s="79"/>
      <c r="X86" s="79"/>
      <c r="Y86" s="79"/>
      <c r="Z86" s="79"/>
      <c r="AA86" s="79"/>
      <c r="AB86" s="79"/>
      <c r="AC86" s="123"/>
      <c r="AD86" s="124"/>
      <c r="AE86" s="79"/>
      <c r="AF86" s="79"/>
      <c r="AG86" s="79"/>
      <c r="AH86" s="79"/>
      <c r="AI86" s="123"/>
      <c r="AJ86" s="13"/>
      <c r="AK86" s="13"/>
      <c r="AL86" s="65"/>
      <c r="AM86" s="65"/>
      <c r="AN86" s="65"/>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row>
    <row r="87" spans="2:158" ht="14.1" customHeight="1" x14ac:dyDescent="0.2">
      <c r="B87" s="8"/>
      <c r="C87" s="59"/>
      <c r="D87" s="59"/>
      <c r="E87" s="11"/>
      <c r="F87" s="11"/>
      <c r="G87" s="11"/>
      <c r="H87" s="9"/>
      <c r="I87" s="20" t="str">
        <f t="shared" si="7"/>
        <v/>
      </c>
      <c r="J87" s="13"/>
      <c r="K87" s="23" t="str">
        <f t="shared" si="10"/>
        <v/>
      </c>
      <c r="L87" s="13"/>
      <c r="M87" s="72" t="str">
        <f t="shared" si="8"/>
        <v>12</v>
      </c>
      <c r="N87" s="72" t="str">
        <f t="shared" si="9"/>
        <v>12-</v>
      </c>
      <c r="O87" s="13"/>
      <c r="P87" s="13"/>
      <c r="Q87" s="13"/>
      <c r="R87" s="121"/>
      <c r="S87" s="79"/>
      <c r="T87" s="79"/>
      <c r="U87" s="79"/>
      <c r="V87" s="79"/>
      <c r="W87" s="79"/>
      <c r="X87" s="79"/>
      <c r="Y87" s="79"/>
      <c r="Z87" s="79"/>
      <c r="AA87" s="79"/>
      <c r="AB87" s="79"/>
      <c r="AC87" s="123"/>
      <c r="AD87" s="124"/>
      <c r="AE87" s="79"/>
      <c r="AF87" s="79"/>
      <c r="AG87" s="79"/>
      <c r="AH87" s="79"/>
      <c r="AI87" s="123"/>
      <c r="AJ87" s="13"/>
      <c r="AK87" s="13"/>
      <c r="AL87" s="65"/>
      <c r="AM87" s="65"/>
      <c r="AN87" s="65"/>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row>
    <row r="88" spans="2:158" ht="14.1" customHeight="1" x14ac:dyDescent="0.2">
      <c r="B88" s="8"/>
      <c r="C88" s="59"/>
      <c r="D88" s="59"/>
      <c r="E88" s="11"/>
      <c r="F88" s="11"/>
      <c r="G88" s="11"/>
      <c r="H88" s="9"/>
      <c r="I88" s="20" t="str">
        <f t="shared" si="7"/>
        <v/>
      </c>
      <c r="J88" s="13"/>
      <c r="K88" s="23" t="str">
        <f t="shared" si="10"/>
        <v/>
      </c>
      <c r="L88" s="13"/>
      <c r="M88" s="72" t="str">
        <f t="shared" si="8"/>
        <v>12</v>
      </c>
      <c r="N88" s="72" t="str">
        <f t="shared" si="9"/>
        <v>12-</v>
      </c>
      <c r="O88" s="13"/>
      <c r="P88" s="13"/>
      <c r="Q88" s="13"/>
      <c r="R88" s="121"/>
      <c r="S88" s="79"/>
      <c r="T88" s="79"/>
      <c r="U88" s="79"/>
      <c r="V88" s="79"/>
      <c r="W88" s="79"/>
      <c r="X88" s="79"/>
      <c r="Y88" s="79"/>
      <c r="Z88" s="79"/>
      <c r="AA88" s="79"/>
      <c r="AB88" s="79"/>
      <c r="AC88" s="123"/>
      <c r="AD88" s="124"/>
      <c r="AE88" s="79"/>
      <c r="AF88" s="79"/>
      <c r="AG88" s="79"/>
      <c r="AH88" s="79"/>
      <c r="AI88" s="123"/>
      <c r="AJ88" s="13"/>
      <c r="AK88" s="13"/>
      <c r="AL88" s="65"/>
      <c r="AM88" s="65"/>
      <c r="AN88" s="65"/>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3"/>
      <c r="ER88" s="13"/>
      <c r="ES88" s="13"/>
      <c r="ET88" s="13"/>
      <c r="EU88" s="13"/>
      <c r="EV88" s="13"/>
      <c r="EW88" s="13"/>
      <c r="EX88" s="13"/>
      <c r="EY88" s="13"/>
      <c r="EZ88" s="13"/>
      <c r="FA88" s="13"/>
      <c r="FB88" s="13"/>
    </row>
    <row r="89" spans="2:158" ht="14.1" customHeight="1" x14ac:dyDescent="0.2">
      <c r="B89" s="8"/>
      <c r="C89" s="59"/>
      <c r="D89" s="59"/>
      <c r="E89" s="11"/>
      <c r="F89" s="11"/>
      <c r="G89" s="11"/>
      <c r="H89" s="9"/>
      <c r="I89" s="20" t="str">
        <f t="shared" si="7"/>
        <v/>
      </c>
      <c r="J89" s="13"/>
      <c r="K89" s="23" t="str">
        <f t="shared" si="10"/>
        <v/>
      </c>
      <c r="L89" s="13"/>
      <c r="M89" s="72" t="str">
        <f t="shared" si="8"/>
        <v>12</v>
      </c>
      <c r="N89" s="72" t="str">
        <f t="shared" si="9"/>
        <v>12-</v>
      </c>
      <c r="O89" s="13"/>
      <c r="P89" s="13"/>
      <c r="Q89" s="13"/>
      <c r="R89" s="121"/>
      <c r="S89" s="79"/>
      <c r="T89" s="79"/>
      <c r="U89" s="79"/>
      <c r="V89" s="79"/>
      <c r="W89" s="79"/>
      <c r="X89" s="79"/>
      <c r="Y89" s="79"/>
      <c r="Z89" s="79"/>
      <c r="AA89" s="79"/>
      <c r="AB89" s="79"/>
      <c r="AC89" s="123"/>
      <c r="AD89" s="124"/>
      <c r="AE89" s="79"/>
      <c r="AF89" s="79"/>
      <c r="AG89" s="79"/>
      <c r="AH89" s="79"/>
      <c r="AI89" s="123"/>
      <c r="AJ89" s="13"/>
      <c r="AK89" s="13"/>
      <c r="AL89" s="65"/>
      <c r="AM89" s="65"/>
      <c r="AN89" s="65"/>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c r="EU89" s="13"/>
      <c r="EV89" s="13"/>
      <c r="EW89" s="13"/>
      <c r="EX89" s="13"/>
      <c r="EY89" s="13"/>
      <c r="EZ89" s="13"/>
      <c r="FA89" s="13"/>
      <c r="FB89" s="13"/>
    </row>
    <row r="90" spans="2:158" ht="14.1" customHeight="1" x14ac:dyDescent="0.2">
      <c r="B90" s="8"/>
      <c r="C90" s="59"/>
      <c r="D90" s="59"/>
      <c r="E90" s="11"/>
      <c r="F90" s="11"/>
      <c r="G90" s="11"/>
      <c r="H90" s="9"/>
      <c r="I90" s="20" t="str">
        <f t="shared" si="7"/>
        <v/>
      </c>
      <c r="J90" s="13"/>
      <c r="K90" s="23" t="str">
        <f t="shared" si="10"/>
        <v/>
      </c>
      <c r="L90" s="13"/>
      <c r="M90" s="72" t="str">
        <f t="shared" si="8"/>
        <v>12</v>
      </c>
      <c r="N90" s="72" t="str">
        <f t="shared" si="9"/>
        <v>12-</v>
      </c>
      <c r="O90" s="13"/>
      <c r="P90" s="13"/>
      <c r="Q90" s="13"/>
      <c r="R90" s="121"/>
      <c r="S90" s="79"/>
      <c r="T90" s="79"/>
      <c r="U90" s="79"/>
      <c r="V90" s="79"/>
      <c r="W90" s="79"/>
      <c r="X90" s="79"/>
      <c r="Y90" s="79"/>
      <c r="Z90" s="79"/>
      <c r="AA90" s="79"/>
      <c r="AB90" s="79"/>
      <c r="AC90" s="123"/>
      <c r="AD90" s="124"/>
      <c r="AE90" s="79"/>
      <c r="AF90" s="79"/>
      <c r="AG90" s="79"/>
      <c r="AH90" s="79"/>
      <c r="AI90" s="123"/>
      <c r="AJ90" s="13"/>
      <c r="AK90" s="13"/>
      <c r="AL90" s="65"/>
      <c r="AM90" s="65"/>
      <c r="AN90" s="65"/>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13"/>
      <c r="DZ90" s="13"/>
      <c r="EA90" s="13"/>
      <c r="EB90" s="13"/>
      <c r="EC90" s="13"/>
      <c r="ED90" s="13"/>
      <c r="EE90" s="13"/>
      <c r="EF90" s="13"/>
      <c r="EG90" s="13"/>
      <c r="EH90" s="13"/>
      <c r="EI90" s="13"/>
      <c r="EJ90" s="13"/>
      <c r="EK90" s="13"/>
      <c r="EL90" s="13"/>
      <c r="EM90" s="13"/>
      <c r="EN90" s="13"/>
      <c r="EO90" s="13"/>
      <c r="EP90" s="13"/>
      <c r="EQ90" s="13"/>
      <c r="ER90" s="13"/>
      <c r="ES90" s="13"/>
      <c r="ET90" s="13"/>
      <c r="EU90" s="13"/>
      <c r="EV90" s="13"/>
      <c r="EW90" s="13"/>
      <c r="EX90" s="13"/>
      <c r="EY90" s="13"/>
      <c r="EZ90" s="13"/>
      <c r="FA90" s="13"/>
      <c r="FB90" s="13"/>
    </row>
    <row r="91" spans="2:158" ht="14.1" customHeight="1" x14ac:dyDescent="0.2">
      <c r="B91" s="8"/>
      <c r="C91" s="59"/>
      <c r="D91" s="59"/>
      <c r="E91" s="11"/>
      <c r="F91" s="11"/>
      <c r="G91" s="11"/>
      <c r="H91" s="9"/>
      <c r="I91" s="20" t="str">
        <f t="shared" si="7"/>
        <v/>
      </c>
      <c r="J91" s="13"/>
      <c r="K91" s="23" t="str">
        <f t="shared" si="10"/>
        <v/>
      </c>
      <c r="L91" s="13"/>
      <c r="M91" s="72" t="str">
        <f t="shared" si="8"/>
        <v>12</v>
      </c>
      <c r="N91" s="72" t="str">
        <f t="shared" si="9"/>
        <v>12-</v>
      </c>
      <c r="O91" s="13"/>
      <c r="P91" s="13"/>
      <c r="Q91" s="13"/>
      <c r="R91" s="121"/>
      <c r="S91" s="79"/>
      <c r="T91" s="79"/>
      <c r="U91" s="79"/>
      <c r="V91" s="79"/>
      <c r="W91" s="79"/>
      <c r="X91" s="79"/>
      <c r="Y91" s="79"/>
      <c r="Z91" s="79"/>
      <c r="AA91" s="79"/>
      <c r="AB91" s="79"/>
      <c r="AC91" s="123"/>
      <c r="AD91" s="124"/>
      <c r="AE91" s="79"/>
      <c r="AF91" s="79"/>
      <c r="AG91" s="79"/>
      <c r="AH91" s="79"/>
      <c r="AI91" s="123"/>
      <c r="AJ91" s="13"/>
      <c r="AK91" s="13"/>
      <c r="AL91" s="65"/>
      <c r="AM91" s="65"/>
      <c r="AN91" s="65"/>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row>
    <row r="92" spans="2:158" ht="14.1" customHeight="1" x14ac:dyDescent="0.2">
      <c r="B92" s="8"/>
      <c r="C92" s="59"/>
      <c r="D92" s="59"/>
      <c r="E92" s="11"/>
      <c r="F92" s="11"/>
      <c r="G92" s="11"/>
      <c r="H92" s="9"/>
      <c r="I92" s="20" t="str">
        <f t="shared" si="7"/>
        <v/>
      </c>
      <c r="J92" s="13"/>
      <c r="K92" s="23" t="str">
        <f t="shared" si="10"/>
        <v/>
      </c>
      <c r="L92" s="13"/>
      <c r="M92" s="72" t="str">
        <f t="shared" si="8"/>
        <v>12</v>
      </c>
      <c r="N92" s="72" t="str">
        <f t="shared" si="9"/>
        <v>12-</v>
      </c>
      <c r="O92" s="13"/>
      <c r="P92" s="13"/>
      <c r="Q92" s="13"/>
      <c r="R92" s="121"/>
      <c r="S92" s="79"/>
      <c r="T92" s="79"/>
      <c r="U92" s="79"/>
      <c r="V92" s="79"/>
      <c r="W92" s="79"/>
      <c r="X92" s="79"/>
      <c r="Y92" s="79"/>
      <c r="Z92" s="79"/>
      <c r="AA92" s="79"/>
      <c r="AB92" s="79"/>
      <c r="AC92" s="123"/>
      <c r="AD92" s="124"/>
      <c r="AE92" s="79"/>
      <c r="AF92" s="79"/>
      <c r="AG92" s="79"/>
      <c r="AH92" s="79"/>
      <c r="AI92" s="123"/>
      <c r="AJ92" s="13"/>
      <c r="AK92" s="13"/>
      <c r="AL92" s="65"/>
      <c r="AM92" s="65"/>
      <c r="AN92" s="65"/>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row>
    <row r="93" spans="2:158" ht="14.1" customHeight="1" x14ac:dyDescent="0.2">
      <c r="B93" s="8"/>
      <c r="C93" s="59"/>
      <c r="D93" s="59"/>
      <c r="E93" s="11"/>
      <c r="F93" s="11"/>
      <c r="G93" s="11"/>
      <c r="H93" s="9"/>
      <c r="I93" s="20" t="str">
        <f t="shared" si="7"/>
        <v/>
      </c>
      <c r="J93" s="13"/>
      <c r="K93" s="23" t="str">
        <f t="shared" si="10"/>
        <v/>
      </c>
      <c r="L93" s="13"/>
      <c r="M93" s="72" t="str">
        <f t="shared" si="8"/>
        <v>12</v>
      </c>
      <c r="N93" s="72" t="str">
        <f t="shared" si="9"/>
        <v>12-</v>
      </c>
      <c r="O93" s="13"/>
      <c r="P93" s="13"/>
      <c r="Q93" s="13"/>
      <c r="R93" s="121"/>
      <c r="S93" s="79"/>
      <c r="T93" s="79"/>
      <c r="U93" s="79"/>
      <c r="V93" s="79"/>
      <c r="W93" s="79"/>
      <c r="X93" s="79"/>
      <c r="Y93" s="79"/>
      <c r="Z93" s="79"/>
      <c r="AA93" s="79"/>
      <c r="AB93" s="79"/>
      <c r="AC93" s="123"/>
      <c r="AD93" s="124"/>
      <c r="AE93" s="79"/>
      <c r="AF93" s="79"/>
      <c r="AG93" s="79"/>
      <c r="AH93" s="79"/>
      <c r="AI93" s="123"/>
      <c r="AJ93" s="13"/>
      <c r="AK93" s="13"/>
      <c r="AL93" s="65"/>
      <c r="AM93" s="65"/>
      <c r="AN93" s="65"/>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c r="CY93" s="13"/>
      <c r="CZ93" s="13"/>
      <c r="DA93" s="13"/>
      <c r="DB93" s="13"/>
      <c r="DC93" s="13"/>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Q93" s="13"/>
      <c r="ER93" s="13"/>
      <c r="ES93" s="13"/>
      <c r="ET93" s="13"/>
      <c r="EU93" s="13"/>
      <c r="EV93" s="13"/>
      <c r="EW93" s="13"/>
      <c r="EX93" s="13"/>
      <c r="EY93" s="13"/>
      <c r="EZ93" s="13"/>
      <c r="FA93" s="13"/>
      <c r="FB93" s="13"/>
    </row>
    <row r="94" spans="2:158" ht="14.1" customHeight="1" x14ac:dyDescent="0.2">
      <c r="B94" s="8"/>
      <c r="C94" s="59"/>
      <c r="D94" s="59"/>
      <c r="E94" s="11"/>
      <c r="F94" s="11"/>
      <c r="G94" s="11"/>
      <c r="H94" s="9"/>
      <c r="I94" s="20" t="str">
        <f t="shared" si="7"/>
        <v/>
      </c>
      <c r="J94" s="13"/>
      <c r="K94" s="23" t="str">
        <f t="shared" si="10"/>
        <v/>
      </c>
      <c r="L94" s="13"/>
      <c r="M94" s="72" t="str">
        <f t="shared" si="8"/>
        <v>12</v>
      </c>
      <c r="N94" s="72" t="str">
        <f t="shared" si="9"/>
        <v>12-</v>
      </c>
      <c r="O94" s="13"/>
      <c r="P94" s="13"/>
      <c r="Q94" s="13"/>
      <c r="R94" s="121"/>
      <c r="S94" s="79"/>
      <c r="T94" s="79"/>
      <c r="U94" s="79"/>
      <c r="V94" s="79"/>
      <c r="W94" s="79"/>
      <c r="X94" s="79"/>
      <c r="Y94" s="79"/>
      <c r="Z94" s="79"/>
      <c r="AA94" s="79"/>
      <c r="AB94" s="79"/>
      <c r="AC94" s="123"/>
      <c r="AD94" s="124"/>
      <c r="AE94" s="79"/>
      <c r="AF94" s="79"/>
      <c r="AG94" s="79"/>
      <c r="AH94" s="79"/>
      <c r="AI94" s="123"/>
      <c r="AJ94" s="13"/>
      <c r="AK94" s="13"/>
      <c r="AL94" s="65"/>
      <c r="AM94" s="65"/>
      <c r="AN94" s="65"/>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c r="CY94" s="13"/>
      <c r="CZ94" s="13"/>
      <c r="DA94" s="13"/>
      <c r="DB94" s="13"/>
      <c r="DC94" s="13"/>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c r="EU94" s="13"/>
      <c r="EV94" s="13"/>
      <c r="EW94" s="13"/>
      <c r="EX94" s="13"/>
      <c r="EY94" s="13"/>
      <c r="EZ94" s="13"/>
      <c r="FA94" s="13"/>
      <c r="FB94" s="13"/>
    </row>
    <row r="95" spans="2:158" ht="14.1" customHeight="1" x14ac:dyDescent="0.2">
      <c r="B95" s="8"/>
      <c r="C95" s="59"/>
      <c r="D95" s="59"/>
      <c r="E95" s="11"/>
      <c r="F95" s="11"/>
      <c r="G95" s="11"/>
      <c r="H95" s="9"/>
      <c r="I95" s="20" t="str">
        <f t="shared" si="7"/>
        <v/>
      </c>
      <c r="J95" s="13"/>
      <c r="K95" s="23" t="str">
        <f t="shared" si="10"/>
        <v/>
      </c>
      <c r="L95" s="13"/>
      <c r="M95" s="72" t="str">
        <f t="shared" si="8"/>
        <v>12</v>
      </c>
      <c r="N95" s="72" t="str">
        <f t="shared" si="9"/>
        <v>12-</v>
      </c>
      <c r="O95" s="13"/>
      <c r="P95" s="13"/>
      <c r="Q95" s="13"/>
      <c r="R95" s="121"/>
      <c r="S95" s="79"/>
      <c r="T95" s="79"/>
      <c r="U95" s="79"/>
      <c r="V95" s="79"/>
      <c r="W95" s="79"/>
      <c r="X95" s="79"/>
      <c r="Y95" s="79"/>
      <c r="Z95" s="79"/>
      <c r="AA95" s="79"/>
      <c r="AB95" s="79"/>
      <c r="AC95" s="123"/>
      <c r="AD95" s="124"/>
      <c r="AE95" s="79"/>
      <c r="AF95" s="79"/>
      <c r="AG95" s="79"/>
      <c r="AH95" s="79"/>
      <c r="AI95" s="123"/>
      <c r="AJ95" s="13"/>
      <c r="AK95" s="13"/>
      <c r="AL95" s="65"/>
      <c r="AM95" s="65"/>
      <c r="AN95" s="65"/>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c r="CR95" s="13"/>
      <c r="CS95" s="13"/>
      <c r="CT95" s="13"/>
      <c r="CU95" s="13"/>
      <c r="CV95" s="13"/>
      <c r="CW95" s="13"/>
      <c r="CX95" s="13"/>
      <c r="CY95" s="13"/>
      <c r="CZ95" s="13"/>
      <c r="DA95" s="13"/>
      <c r="DB95" s="13"/>
      <c r="DC95" s="13"/>
      <c r="DD95" s="13"/>
      <c r="DE95" s="13"/>
      <c r="DF95" s="13"/>
      <c r="DG95" s="13"/>
      <c r="DH95" s="13"/>
      <c r="DI95" s="13"/>
      <c r="DJ95" s="13"/>
      <c r="DK95" s="13"/>
      <c r="DL95" s="13"/>
      <c r="DM95" s="13"/>
      <c r="DN95" s="13"/>
      <c r="DO95" s="13"/>
      <c r="DP95" s="13"/>
      <c r="DQ95" s="13"/>
      <c r="DR95" s="13"/>
      <c r="DS95" s="13"/>
      <c r="DT95" s="13"/>
      <c r="DU95" s="13"/>
      <c r="DV95" s="13"/>
      <c r="DW95" s="13"/>
      <c r="DX95" s="13"/>
      <c r="DY95" s="13"/>
      <c r="DZ95" s="13"/>
      <c r="EA95" s="13"/>
      <c r="EB95" s="13"/>
      <c r="EC95" s="13"/>
      <c r="ED95" s="13"/>
      <c r="EE95" s="13"/>
      <c r="EF95" s="13"/>
      <c r="EG95" s="13"/>
      <c r="EH95" s="13"/>
      <c r="EI95" s="13"/>
      <c r="EJ95" s="13"/>
      <c r="EK95" s="13"/>
      <c r="EL95" s="13"/>
      <c r="EM95" s="13"/>
      <c r="EN95" s="13"/>
      <c r="EO95" s="13"/>
      <c r="EP95" s="13"/>
      <c r="EQ95" s="13"/>
      <c r="ER95" s="13"/>
      <c r="ES95" s="13"/>
      <c r="ET95" s="13"/>
      <c r="EU95" s="13"/>
      <c r="EV95" s="13"/>
      <c r="EW95" s="13"/>
      <c r="EX95" s="13"/>
      <c r="EY95" s="13"/>
      <c r="EZ95" s="13"/>
      <c r="FA95" s="13"/>
      <c r="FB95" s="13"/>
    </row>
    <row r="96" spans="2:158" ht="14.1" customHeight="1" x14ac:dyDescent="0.2">
      <c r="B96" s="8"/>
      <c r="C96" s="59"/>
      <c r="D96" s="59"/>
      <c r="E96" s="11"/>
      <c r="F96" s="11"/>
      <c r="G96" s="11"/>
      <c r="H96" s="9"/>
      <c r="I96" s="20" t="str">
        <f t="shared" si="7"/>
        <v/>
      </c>
      <c r="J96" s="13"/>
      <c r="K96" s="23" t="str">
        <f t="shared" si="10"/>
        <v/>
      </c>
      <c r="L96" s="13"/>
      <c r="M96" s="72" t="str">
        <f t="shared" si="8"/>
        <v>12</v>
      </c>
      <c r="N96" s="72" t="str">
        <f t="shared" si="9"/>
        <v>12-</v>
      </c>
      <c r="O96" s="13"/>
      <c r="P96" s="13"/>
      <c r="Q96" s="13"/>
      <c r="R96" s="121"/>
      <c r="S96" s="79"/>
      <c r="T96" s="79"/>
      <c r="U96" s="79"/>
      <c r="V96" s="79"/>
      <c r="W96" s="79"/>
      <c r="X96" s="79"/>
      <c r="Y96" s="79"/>
      <c r="Z96" s="79"/>
      <c r="AA96" s="79"/>
      <c r="AB96" s="79"/>
      <c r="AC96" s="123"/>
      <c r="AD96" s="124"/>
      <c r="AE96" s="79"/>
      <c r="AF96" s="79"/>
      <c r="AG96" s="79"/>
      <c r="AH96" s="79"/>
      <c r="AI96" s="123"/>
      <c r="AJ96" s="13"/>
      <c r="AK96" s="13"/>
      <c r="AL96" s="65"/>
      <c r="AM96" s="65"/>
      <c r="AN96" s="65"/>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c r="CR96" s="13"/>
      <c r="CS96" s="13"/>
      <c r="CT96" s="13"/>
      <c r="CU96" s="13"/>
      <c r="CV96" s="13"/>
      <c r="CW96" s="13"/>
      <c r="CX96" s="13"/>
      <c r="CY96" s="13"/>
      <c r="CZ96" s="13"/>
      <c r="DA96" s="13"/>
      <c r="DB96" s="13"/>
      <c r="DC96" s="13"/>
      <c r="DD96" s="13"/>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3"/>
      <c r="EF96" s="13"/>
      <c r="EG96" s="13"/>
      <c r="EH96" s="13"/>
      <c r="EI96" s="13"/>
      <c r="EJ96" s="13"/>
      <c r="EK96" s="13"/>
      <c r="EL96" s="13"/>
      <c r="EM96" s="13"/>
      <c r="EN96" s="13"/>
      <c r="EO96" s="13"/>
      <c r="EP96" s="13"/>
      <c r="EQ96" s="13"/>
      <c r="ER96" s="13"/>
      <c r="ES96" s="13"/>
      <c r="ET96" s="13"/>
      <c r="EU96" s="13"/>
      <c r="EV96" s="13"/>
      <c r="EW96" s="13"/>
      <c r="EX96" s="13"/>
      <c r="EY96" s="13"/>
      <c r="EZ96" s="13"/>
      <c r="FA96" s="13"/>
      <c r="FB96" s="13"/>
    </row>
    <row r="97" spans="2:158" ht="14.1" customHeight="1" x14ac:dyDescent="0.2">
      <c r="B97" s="8"/>
      <c r="C97" s="59"/>
      <c r="D97" s="59"/>
      <c r="E97" s="11"/>
      <c r="F97" s="11"/>
      <c r="G97" s="11"/>
      <c r="H97" s="9"/>
      <c r="I97" s="20" t="str">
        <f t="shared" si="7"/>
        <v/>
      </c>
      <c r="J97" s="13"/>
      <c r="K97" s="23" t="str">
        <f t="shared" si="10"/>
        <v/>
      </c>
      <c r="L97" s="13"/>
      <c r="M97" s="72" t="str">
        <f t="shared" si="8"/>
        <v>12</v>
      </c>
      <c r="N97" s="72" t="str">
        <f t="shared" si="9"/>
        <v>12-</v>
      </c>
      <c r="O97" s="13"/>
      <c r="P97" s="13"/>
      <c r="Q97" s="13"/>
      <c r="R97" s="121"/>
      <c r="S97" s="79"/>
      <c r="T97" s="79"/>
      <c r="U97" s="79"/>
      <c r="V97" s="79"/>
      <c r="W97" s="79"/>
      <c r="X97" s="79"/>
      <c r="Y97" s="79"/>
      <c r="Z97" s="79"/>
      <c r="AA97" s="79"/>
      <c r="AB97" s="79"/>
      <c r="AC97" s="123"/>
      <c r="AD97" s="124"/>
      <c r="AE97" s="79"/>
      <c r="AF97" s="79"/>
      <c r="AG97" s="79"/>
      <c r="AH97" s="79"/>
      <c r="AI97" s="123"/>
      <c r="AJ97" s="13"/>
      <c r="AK97" s="13"/>
      <c r="AL97" s="65"/>
      <c r="AM97" s="65"/>
      <c r="AN97" s="65"/>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c r="CY97" s="13"/>
      <c r="CZ97" s="13"/>
      <c r="DA97" s="13"/>
      <c r="DB97" s="13"/>
      <c r="DC97" s="13"/>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S97" s="13"/>
      <c r="ET97" s="13"/>
      <c r="EU97" s="13"/>
      <c r="EV97" s="13"/>
      <c r="EW97" s="13"/>
      <c r="EX97" s="13"/>
      <c r="EY97" s="13"/>
      <c r="EZ97" s="13"/>
      <c r="FA97" s="13"/>
      <c r="FB97" s="13"/>
    </row>
    <row r="98" spans="2:158" ht="14.1" customHeight="1" x14ac:dyDescent="0.2">
      <c r="B98" s="8"/>
      <c r="C98" s="59"/>
      <c r="D98" s="59"/>
      <c r="E98" s="11"/>
      <c r="F98" s="11"/>
      <c r="G98" s="11"/>
      <c r="H98" s="9"/>
      <c r="I98" s="20" t="str">
        <f t="shared" si="7"/>
        <v/>
      </c>
      <c r="J98" s="13"/>
      <c r="K98" s="23" t="str">
        <f t="shared" si="10"/>
        <v/>
      </c>
      <c r="L98" s="13"/>
      <c r="M98" s="72" t="str">
        <f t="shared" si="8"/>
        <v>12</v>
      </c>
      <c r="N98" s="72" t="str">
        <f t="shared" si="9"/>
        <v>12-</v>
      </c>
      <c r="O98" s="13"/>
      <c r="P98" s="13"/>
      <c r="Q98" s="13"/>
      <c r="R98" s="121"/>
      <c r="S98" s="79"/>
      <c r="T98" s="79"/>
      <c r="U98" s="79"/>
      <c r="V98" s="79"/>
      <c r="W98" s="79"/>
      <c r="X98" s="79"/>
      <c r="Y98" s="79"/>
      <c r="Z98" s="79"/>
      <c r="AA98" s="79"/>
      <c r="AB98" s="79"/>
      <c r="AC98" s="123"/>
      <c r="AD98" s="124"/>
      <c r="AE98" s="79"/>
      <c r="AF98" s="79"/>
      <c r="AG98" s="79"/>
      <c r="AH98" s="79"/>
      <c r="AI98" s="123"/>
      <c r="AJ98" s="13"/>
      <c r="AK98" s="13"/>
      <c r="AL98" s="65"/>
      <c r="AM98" s="65"/>
      <c r="AN98" s="65"/>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R98" s="13"/>
      <c r="BS98" s="13"/>
      <c r="BT98" s="13"/>
      <c r="BU98" s="13"/>
      <c r="BV98" s="13"/>
      <c r="BW98" s="13"/>
      <c r="BX98" s="13"/>
      <c r="BY98" s="13"/>
      <c r="BZ98" s="13"/>
      <c r="CA98" s="13"/>
      <c r="CB98" s="13"/>
      <c r="CC98" s="13"/>
      <c r="CD98" s="13"/>
      <c r="CE98" s="13"/>
      <c r="CF98" s="13"/>
      <c r="CG98" s="13"/>
      <c r="CH98" s="13"/>
      <c r="CI98" s="13"/>
      <c r="CJ98" s="13"/>
      <c r="CK98" s="13"/>
      <c r="CL98" s="13"/>
      <c r="CM98" s="13"/>
      <c r="CN98" s="13"/>
      <c r="CO98" s="13"/>
      <c r="CP98" s="13"/>
      <c r="CQ98" s="13"/>
      <c r="CR98" s="13"/>
      <c r="CS98" s="13"/>
      <c r="CT98" s="13"/>
      <c r="CU98" s="13"/>
      <c r="CV98" s="13"/>
      <c r="CW98" s="13"/>
      <c r="CX98" s="13"/>
      <c r="CY98" s="13"/>
      <c r="CZ98" s="13"/>
      <c r="DA98" s="13"/>
      <c r="DB98" s="13"/>
      <c r="DC98" s="13"/>
      <c r="DD98" s="13"/>
      <c r="DE98" s="13"/>
      <c r="DF98" s="13"/>
      <c r="DG98" s="13"/>
      <c r="DH98" s="13"/>
      <c r="DI98" s="13"/>
      <c r="DJ98" s="13"/>
      <c r="DK98" s="13"/>
      <c r="DL98" s="13"/>
      <c r="DM98" s="13"/>
      <c r="DN98" s="13"/>
      <c r="DO98" s="13"/>
      <c r="DP98" s="13"/>
      <c r="DQ98" s="13"/>
      <c r="DR98" s="13"/>
      <c r="DS98" s="13"/>
      <c r="DT98" s="13"/>
      <c r="DU98" s="13"/>
      <c r="DV98" s="13"/>
      <c r="DW98" s="13"/>
      <c r="DX98" s="13"/>
      <c r="DY98" s="13"/>
      <c r="DZ98" s="13"/>
      <c r="EA98" s="13"/>
      <c r="EB98" s="13"/>
      <c r="EC98" s="13"/>
      <c r="ED98" s="13"/>
      <c r="EE98" s="13"/>
      <c r="EF98" s="13"/>
      <c r="EG98" s="13"/>
      <c r="EH98" s="13"/>
      <c r="EI98" s="13"/>
      <c r="EJ98" s="13"/>
      <c r="EK98" s="13"/>
      <c r="EL98" s="13"/>
      <c r="EM98" s="13"/>
      <c r="EN98" s="13"/>
      <c r="EO98" s="13"/>
      <c r="EP98" s="13"/>
      <c r="EQ98" s="13"/>
      <c r="ER98" s="13"/>
      <c r="ES98" s="13"/>
      <c r="ET98" s="13"/>
      <c r="EU98" s="13"/>
      <c r="EV98" s="13"/>
      <c r="EW98" s="13"/>
      <c r="EX98" s="13"/>
      <c r="EY98" s="13"/>
      <c r="EZ98" s="13"/>
      <c r="FA98" s="13"/>
      <c r="FB98" s="13"/>
    </row>
    <row r="99" spans="2:158" ht="14.1" customHeight="1" x14ac:dyDescent="0.2">
      <c r="B99" s="8"/>
      <c r="C99" s="59"/>
      <c r="D99" s="59"/>
      <c r="E99" s="11"/>
      <c r="F99" s="11"/>
      <c r="G99" s="11"/>
      <c r="H99" s="9"/>
      <c r="I99" s="20" t="str">
        <f t="shared" si="7"/>
        <v/>
      </c>
      <c r="J99" s="13"/>
      <c r="K99" s="23" t="str">
        <f t="shared" si="10"/>
        <v/>
      </c>
      <c r="L99" s="13"/>
      <c r="M99" s="72" t="str">
        <f t="shared" si="8"/>
        <v>12</v>
      </c>
      <c r="N99" s="72" t="str">
        <f t="shared" si="9"/>
        <v>12-</v>
      </c>
      <c r="O99" s="13"/>
      <c r="P99" s="13"/>
      <c r="Q99" s="13"/>
      <c r="R99" s="121"/>
      <c r="S99" s="79"/>
      <c r="T99" s="79"/>
      <c r="U99" s="79"/>
      <c r="V99" s="79"/>
      <c r="W99" s="79"/>
      <c r="X99" s="79"/>
      <c r="Y99" s="79"/>
      <c r="Z99" s="79"/>
      <c r="AA99" s="79"/>
      <c r="AB99" s="79"/>
      <c r="AC99" s="123"/>
      <c r="AD99" s="124"/>
      <c r="AE99" s="79"/>
      <c r="AF99" s="79"/>
      <c r="AG99" s="79"/>
      <c r="AH99" s="79"/>
      <c r="AI99" s="123"/>
      <c r="AJ99" s="13"/>
      <c r="AK99" s="13"/>
      <c r="AL99" s="65"/>
      <c r="AM99" s="65"/>
      <c r="AN99" s="65"/>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c r="BW99" s="13"/>
      <c r="BX99" s="13"/>
      <c r="BY99" s="13"/>
      <c r="BZ99" s="13"/>
      <c r="CA99" s="13"/>
      <c r="CB99" s="13"/>
      <c r="CC99" s="13"/>
      <c r="CD99" s="13"/>
      <c r="CE99" s="13"/>
      <c r="CF99" s="13"/>
      <c r="CG99" s="13"/>
      <c r="CH99" s="13"/>
      <c r="CI99" s="13"/>
      <c r="CJ99" s="13"/>
      <c r="CK99" s="13"/>
      <c r="CL99" s="13"/>
      <c r="CM99" s="13"/>
      <c r="CN99" s="13"/>
      <c r="CO99" s="13"/>
      <c r="CP99" s="13"/>
      <c r="CQ99" s="13"/>
      <c r="CR99" s="13"/>
      <c r="CS99" s="13"/>
      <c r="CT99" s="13"/>
      <c r="CU99" s="13"/>
      <c r="CV99" s="13"/>
      <c r="CW99" s="13"/>
      <c r="CX99" s="13"/>
      <c r="CY99" s="13"/>
      <c r="CZ99" s="13"/>
      <c r="DA99" s="13"/>
      <c r="DB99" s="13"/>
      <c r="DC99" s="13"/>
      <c r="DD99" s="13"/>
      <c r="DE99" s="13"/>
      <c r="DF99" s="13"/>
      <c r="DG99" s="13"/>
      <c r="DH99" s="13"/>
      <c r="DI99" s="13"/>
      <c r="DJ99" s="13"/>
      <c r="DK99" s="13"/>
      <c r="DL99" s="13"/>
      <c r="DM99" s="13"/>
      <c r="DN99" s="13"/>
      <c r="DO99" s="13"/>
      <c r="DP99" s="13"/>
      <c r="DQ99" s="13"/>
      <c r="DR99" s="13"/>
      <c r="DS99" s="13"/>
      <c r="DT99" s="13"/>
      <c r="DU99" s="13"/>
      <c r="DV99" s="13"/>
      <c r="DW99" s="13"/>
      <c r="DX99" s="13"/>
      <c r="DY99" s="13"/>
      <c r="DZ99" s="13"/>
      <c r="EA99" s="13"/>
      <c r="EB99" s="13"/>
      <c r="EC99" s="13"/>
      <c r="ED99" s="13"/>
      <c r="EE99" s="13"/>
      <c r="EF99" s="13"/>
      <c r="EG99" s="13"/>
      <c r="EH99" s="13"/>
      <c r="EI99" s="13"/>
      <c r="EJ99" s="13"/>
      <c r="EK99" s="13"/>
      <c r="EL99" s="13"/>
      <c r="EM99" s="13"/>
      <c r="EN99" s="13"/>
      <c r="EO99" s="13"/>
      <c r="EP99" s="13"/>
      <c r="EQ99" s="13"/>
      <c r="ER99" s="13"/>
      <c r="ES99" s="13"/>
      <c r="ET99" s="13"/>
      <c r="EU99" s="13"/>
      <c r="EV99" s="13"/>
      <c r="EW99" s="13"/>
      <c r="EX99" s="13"/>
      <c r="EY99" s="13"/>
      <c r="EZ99" s="13"/>
      <c r="FA99" s="13"/>
      <c r="FB99" s="13"/>
    </row>
    <row r="100" spans="2:158" ht="14.1" customHeight="1" x14ac:dyDescent="0.2">
      <c r="B100" s="8"/>
      <c r="C100" s="59"/>
      <c r="D100" s="59"/>
      <c r="E100" s="11"/>
      <c r="F100" s="11"/>
      <c r="G100" s="11"/>
      <c r="H100" s="9"/>
      <c r="I100" s="20" t="str">
        <f t="shared" si="7"/>
        <v/>
      </c>
      <c r="J100" s="13"/>
      <c r="K100" s="23" t="str">
        <f t="shared" si="10"/>
        <v/>
      </c>
      <c r="L100" s="13"/>
      <c r="M100" s="72" t="str">
        <f t="shared" si="8"/>
        <v>12</v>
      </c>
      <c r="N100" s="72" t="str">
        <f t="shared" si="9"/>
        <v>12-</v>
      </c>
      <c r="O100" s="13"/>
      <c r="P100" s="13"/>
      <c r="Q100" s="13"/>
      <c r="R100" s="121"/>
      <c r="S100" s="79"/>
      <c r="T100" s="79"/>
      <c r="U100" s="79"/>
      <c r="V100" s="79"/>
      <c r="W100" s="79"/>
      <c r="X100" s="79"/>
      <c r="Y100" s="79"/>
      <c r="Z100" s="79"/>
      <c r="AA100" s="79"/>
      <c r="AB100" s="79"/>
      <c r="AC100" s="123"/>
      <c r="AD100" s="124"/>
      <c r="AE100" s="79"/>
      <c r="AF100" s="79"/>
      <c r="AG100" s="79"/>
      <c r="AH100" s="79"/>
      <c r="AI100" s="123"/>
      <c r="AJ100" s="13"/>
      <c r="AK100" s="13"/>
      <c r="AL100" s="65"/>
      <c r="AM100" s="65"/>
      <c r="AN100" s="65"/>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c r="BW100" s="13"/>
      <c r="BX100" s="13"/>
      <c r="BY100" s="13"/>
      <c r="BZ100" s="13"/>
      <c r="CA100" s="13"/>
      <c r="CB100" s="13"/>
      <c r="CC100" s="13"/>
      <c r="CD100" s="13"/>
      <c r="CE100" s="13"/>
      <c r="CF100" s="13"/>
      <c r="CG100" s="13"/>
      <c r="CH100" s="13"/>
      <c r="CI100" s="13"/>
      <c r="CJ100" s="13"/>
      <c r="CK100" s="13"/>
      <c r="CL100" s="13"/>
      <c r="CM100" s="13"/>
      <c r="CN100" s="13"/>
      <c r="CO100" s="13"/>
      <c r="CP100" s="13"/>
      <c r="CQ100" s="13"/>
      <c r="CR100" s="13"/>
      <c r="CS100" s="13"/>
      <c r="CT100" s="13"/>
      <c r="CU100" s="13"/>
      <c r="CV100" s="13"/>
      <c r="CW100" s="13"/>
      <c r="CX100" s="13"/>
      <c r="CY100" s="13"/>
      <c r="CZ100" s="13"/>
      <c r="DA100" s="13"/>
      <c r="DB100" s="13"/>
      <c r="DC100" s="13"/>
      <c r="DD100" s="13"/>
      <c r="DE100" s="13"/>
      <c r="DF100" s="13"/>
      <c r="DG100" s="13"/>
      <c r="DH100" s="13"/>
      <c r="DI100" s="13"/>
      <c r="DJ100" s="13"/>
      <c r="DK100" s="13"/>
      <c r="DL100" s="13"/>
      <c r="DM100" s="13"/>
      <c r="DN100" s="13"/>
      <c r="DO100" s="13"/>
      <c r="DP100" s="13"/>
      <c r="DQ100" s="13"/>
      <c r="DR100" s="13"/>
      <c r="DS100" s="13"/>
      <c r="DT100" s="13"/>
      <c r="DU100" s="13"/>
      <c r="DV100" s="13"/>
      <c r="DW100" s="13"/>
      <c r="DX100" s="13"/>
      <c r="DY100" s="13"/>
      <c r="DZ100" s="13"/>
      <c r="EA100" s="13"/>
      <c r="EB100" s="13"/>
      <c r="EC100" s="13"/>
      <c r="ED100" s="13"/>
      <c r="EE100" s="13"/>
      <c r="EF100" s="13"/>
      <c r="EG100" s="13"/>
      <c r="EH100" s="13"/>
      <c r="EI100" s="13"/>
      <c r="EJ100" s="13"/>
      <c r="EK100" s="13"/>
      <c r="EL100" s="13"/>
      <c r="EM100" s="13"/>
      <c r="EN100" s="13"/>
      <c r="EO100" s="13"/>
      <c r="EP100" s="13"/>
      <c r="EQ100" s="13"/>
      <c r="ER100" s="13"/>
      <c r="ES100" s="13"/>
      <c r="ET100" s="13"/>
      <c r="EU100" s="13"/>
      <c r="EV100" s="13"/>
      <c r="EW100" s="13"/>
      <c r="EX100" s="13"/>
      <c r="EY100" s="13"/>
      <c r="EZ100" s="13"/>
      <c r="FA100" s="13"/>
      <c r="FB100" s="13"/>
    </row>
    <row r="101" spans="2:158" ht="14.1" customHeight="1" x14ac:dyDescent="0.2">
      <c r="B101" s="8"/>
      <c r="C101" s="59"/>
      <c r="D101" s="59"/>
      <c r="E101" s="11"/>
      <c r="F101" s="11"/>
      <c r="G101" s="11"/>
      <c r="H101" s="9"/>
      <c r="I101" s="20" t="str">
        <f t="shared" si="7"/>
        <v/>
      </c>
      <c r="J101" s="13"/>
      <c r="K101" s="23" t="str">
        <f t="shared" si="10"/>
        <v/>
      </c>
      <c r="L101" s="13"/>
      <c r="M101" s="72" t="str">
        <f t="shared" si="8"/>
        <v>12</v>
      </c>
      <c r="N101" s="72" t="str">
        <f t="shared" si="9"/>
        <v>12-</v>
      </c>
      <c r="O101" s="13"/>
      <c r="P101" s="13"/>
      <c r="Q101" s="13"/>
      <c r="R101" s="121"/>
      <c r="S101" s="79"/>
      <c r="T101" s="79"/>
      <c r="U101" s="79"/>
      <c r="V101" s="79"/>
      <c r="W101" s="79"/>
      <c r="X101" s="79"/>
      <c r="Y101" s="79"/>
      <c r="Z101" s="79"/>
      <c r="AA101" s="79"/>
      <c r="AB101" s="79"/>
      <c r="AC101" s="123"/>
      <c r="AD101" s="124"/>
      <c r="AE101" s="79"/>
      <c r="AF101" s="79"/>
      <c r="AG101" s="79"/>
      <c r="AH101" s="79"/>
      <c r="AI101" s="123"/>
      <c r="AJ101" s="13"/>
      <c r="AK101" s="13"/>
      <c r="AL101" s="65"/>
      <c r="AM101" s="65"/>
      <c r="AN101" s="65"/>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c r="BW101" s="13"/>
      <c r="BX101" s="13"/>
      <c r="BY101" s="13"/>
      <c r="BZ101" s="13"/>
      <c r="CA101" s="13"/>
      <c r="CB101" s="13"/>
      <c r="CC101" s="13"/>
      <c r="CD101" s="13"/>
      <c r="CE101" s="13"/>
      <c r="CF101" s="13"/>
      <c r="CG101" s="13"/>
      <c r="CH101" s="13"/>
      <c r="CI101" s="13"/>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c r="DH101" s="13"/>
      <c r="DI101" s="13"/>
      <c r="DJ101" s="13"/>
      <c r="DK101" s="13"/>
      <c r="DL101" s="13"/>
      <c r="DM101" s="13"/>
      <c r="DN101" s="13"/>
      <c r="DO101" s="13"/>
      <c r="DP101" s="13"/>
      <c r="DQ101" s="13"/>
      <c r="DR101" s="13"/>
      <c r="DS101" s="13"/>
      <c r="DT101" s="13"/>
      <c r="DU101" s="13"/>
      <c r="DV101" s="13"/>
      <c r="DW101" s="13"/>
      <c r="DX101" s="13"/>
      <c r="DY101" s="13"/>
      <c r="DZ101" s="13"/>
      <c r="EA101" s="13"/>
      <c r="EB101" s="13"/>
      <c r="EC101" s="13"/>
      <c r="ED101" s="13"/>
      <c r="EE101" s="13"/>
      <c r="EF101" s="13"/>
      <c r="EG101" s="13"/>
      <c r="EH101" s="13"/>
      <c r="EI101" s="13"/>
      <c r="EJ101" s="13"/>
      <c r="EK101" s="13"/>
      <c r="EL101" s="13"/>
      <c r="EM101" s="13"/>
      <c r="EN101" s="13"/>
      <c r="EO101" s="13"/>
      <c r="EP101" s="13"/>
      <c r="EQ101" s="13"/>
      <c r="ER101" s="13"/>
      <c r="ES101" s="13"/>
      <c r="ET101" s="13"/>
      <c r="EU101" s="13"/>
      <c r="EV101" s="13"/>
      <c r="EW101" s="13"/>
      <c r="EX101" s="13"/>
      <c r="EY101" s="13"/>
      <c r="EZ101" s="13"/>
      <c r="FA101" s="13"/>
      <c r="FB101" s="13"/>
    </row>
    <row r="102" spans="2:158" ht="14.1" customHeight="1" x14ac:dyDescent="0.2">
      <c r="B102" s="8"/>
      <c r="C102" s="59"/>
      <c r="D102" s="59"/>
      <c r="E102" s="11"/>
      <c r="F102" s="11"/>
      <c r="G102" s="11"/>
      <c r="H102" s="9"/>
      <c r="I102" s="20" t="str">
        <f t="shared" si="7"/>
        <v/>
      </c>
      <c r="J102" s="13"/>
      <c r="K102" s="23" t="str">
        <f t="shared" si="10"/>
        <v/>
      </c>
      <c r="L102" s="13"/>
      <c r="M102" s="72" t="str">
        <f t="shared" si="8"/>
        <v>12</v>
      </c>
      <c r="N102" s="72" t="str">
        <f t="shared" si="9"/>
        <v>12-</v>
      </c>
      <c r="O102" s="13"/>
      <c r="P102" s="13"/>
      <c r="Q102" s="13"/>
      <c r="R102" s="121"/>
      <c r="S102" s="79"/>
      <c r="T102" s="79"/>
      <c r="U102" s="79"/>
      <c r="V102" s="79"/>
      <c r="W102" s="79"/>
      <c r="X102" s="79"/>
      <c r="Y102" s="79"/>
      <c r="Z102" s="79"/>
      <c r="AA102" s="79"/>
      <c r="AB102" s="79"/>
      <c r="AC102" s="123"/>
      <c r="AD102" s="124"/>
      <c r="AE102" s="79"/>
      <c r="AF102" s="79"/>
      <c r="AG102" s="79"/>
      <c r="AH102" s="79"/>
      <c r="AI102" s="123"/>
      <c r="AJ102" s="13"/>
      <c r="AK102" s="13"/>
      <c r="AL102" s="65"/>
      <c r="AM102" s="65"/>
      <c r="AN102" s="65"/>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3"/>
      <c r="BY102" s="13"/>
      <c r="BZ102" s="13"/>
      <c r="CA102" s="13"/>
      <c r="CB102" s="13"/>
      <c r="CC102" s="13"/>
      <c r="CD102" s="13"/>
      <c r="CE102" s="13"/>
      <c r="CF102" s="13"/>
      <c r="CG102" s="13"/>
      <c r="CH102" s="13"/>
      <c r="CI102" s="13"/>
      <c r="CJ102" s="13"/>
      <c r="CK102" s="13"/>
      <c r="CL102" s="13"/>
      <c r="CM102" s="13"/>
      <c r="CN102" s="13"/>
      <c r="CO102" s="13"/>
      <c r="CP102" s="13"/>
      <c r="CQ102" s="13"/>
      <c r="CR102" s="13"/>
      <c r="CS102" s="13"/>
      <c r="CT102" s="13"/>
      <c r="CU102" s="13"/>
      <c r="CV102" s="13"/>
      <c r="CW102" s="13"/>
      <c r="CX102" s="13"/>
      <c r="CY102" s="13"/>
      <c r="CZ102" s="13"/>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13"/>
      <c r="ER102" s="13"/>
      <c r="ES102" s="13"/>
      <c r="ET102" s="13"/>
      <c r="EU102" s="13"/>
      <c r="EV102" s="13"/>
      <c r="EW102" s="13"/>
      <c r="EX102" s="13"/>
      <c r="EY102" s="13"/>
      <c r="EZ102" s="13"/>
      <c r="FA102" s="13"/>
      <c r="FB102" s="13"/>
    </row>
    <row r="103" spans="2:158" ht="14.1" customHeight="1" x14ac:dyDescent="0.2">
      <c r="B103" s="8"/>
      <c r="C103" s="59"/>
      <c r="D103" s="59"/>
      <c r="E103" s="11"/>
      <c r="F103" s="11"/>
      <c r="G103" s="11"/>
      <c r="H103" s="9"/>
      <c r="I103" s="20" t="str">
        <f t="shared" si="7"/>
        <v/>
      </c>
      <c r="J103" s="13"/>
      <c r="K103" s="23" t="str">
        <f t="shared" si="10"/>
        <v/>
      </c>
      <c r="L103" s="13"/>
      <c r="M103" s="72" t="str">
        <f t="shared" si="8"/>
        <v>12</v>
      </c>
      <c r="N103" s="72" t="str">
        <f t="shared" si="9"/>
        <v>12-</v>
      </c>
      <c r="O103" s="13"/>
      <c r="P103" s="13"/>
      <c r="Q103" s="13"/>
      <c r="R103" s="121"/>
      <c r="S103" s="79"/>
      <c r="T103" s="79"/>
      <c r="U103" s="79"/>
      <c r="V103" s="79"/>
      <c r="W103" s="79"/>
      <c r="X103" s="79"/>
      <c r="Y103" s="79"/>
      <c r="Z103" s="79"/>
      <c r="AA103" s="79"/>
      <c r="AB103" s="79"/>
      <c r="AC103" s="123"/>
      <c r="AD103" s="124"/>
      <c r="AE103" s="79"/>
      <c r="AF103" s="79"/>
      <c r="AG103" s="79"/>
      <c r="AH103" s="79"/>
      <c r="AI103" s="123"/>
      <c r="AJ103" s="13"/>
      <c r="AK103" s="13"/>
      <c r="AL103" s="65"/>
      <c r="AM103" s="65"/>
      <c r="AN103" s="65"/>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c r="BW103" s="13"/>
      <c r="BX103" s="13"/>
      <c r="BY103" s="13"/>
      <c r="BZ103" s="13"/>
      <c r="CA103" s="13"/>
      <c r="CB103" s="13"/>
      <c r="CC103" s="13"/>
      <c r="CD103" s="13"/>
      <c r="CE103" s="13"/>
      <c r="CF103" s="13"/>
      <c r="CG103" s="13"/>
      <c r="CH103" s="13"/>
      <c r="CI103" s="13"/>
      <c r="CJ103" s="13"/>
      <c r="CK103" s="13"/>
      <c r="CL103" s="13"/>
      <c r="CM103" s="13"/>
      <c r="CN103" s="13"/>
      <c r="CO103" s="13"/>
      <c r="CP103" s="13"/>
      <c r="CQ103" s="13"/>
      <c r="CR103" s="13"/>
      <c r="CS103" s="13"/>
      <c r="CT103" s="13"/>
      <c r="CU103" s="13"/>
      <c r="CV103" s="13"/>
      <c r="CW103" s="13"/>
      <c r="CX103" s="13"/>
      <c r="CY103" s="13"/>
      <c r="CZ103" s="13"/>
      <c r="DA103" s="13"/>
      <c r="DB103" s="13"/>
      <c r="DC103" s="13"/>
      <c r="DD103" s="13"/>
      <c r="DE103" s="13"/>
      <c r="DF103" s="13"/>
      <c r="DG103" s="13"/>
      <c r="DH103" s="13"/>
      <c r="DI103" s="13"/>
      <c r="DJ103" s="13"/>
      <c r="DK103" s="13"/>
      <c r="DL103" s="13"/>
      <c r="DM103" s="13"/>
      <c r="DN103" s="13"/>
      <c r="DO103" s="13"/>
      <c r="DP103" s="13"/>
      <c r="DQ103" s="13"/>
      <c r="DR103" s="13"/>
      <c r="DS103" s="13"/>
      <c r="DT103" s="13"/>
      <c r="DU103" s="13"/>
      <c r="DV103" s="13"/>
      <c r="DW103" s="13"/>
      <c r="DX103" s="13"/>
      <c r="DY103" s="13"/>
      <c r="DZ103" s="13"/>
      <c r="EA103" s="13"/>
      <c r="EB103" s="13"/>
      <c r="EC103" s="13"/>
      <c r="ED103" s="13"/>
      <c r="EE103" s="13"/>
      <c r="EF103" s="13"/>
      <c r="EG103" s="13"/>
      <c r="EH103" s="13"/>
      <c r="EI103" s="13"/>
      <c r="EJ103" s="13"/>
      <c r="EK103" s="13"/>
      <c r="EL103" s="13"/>
      <c r="EM103" s="13"/>
      <c r="EN103" s="13"/>
      <c r="EO103" s="13"/>
      <c r="EP103" s="13"/>
      <c r="EQ103" s="13"/>
      <c r="ER103" s="13"/>
      <c r="ES103" s="13"/>
      <c r="ET103" s="13"/>
      <c r="EU103" s="13"/>
      <c r="EV103" s="13"/>
      <c r="EW103" s="13"/>
      <c r="EX103" s="13"/>
      <c r="EY103" s="13"/>
      <c r="EZ103" s="13"/>
      <c r="FA103" s="13"/>
      <c r="FB103" s="13"/>
    </row>
    <row r="104" spans="2:158" ht="14.1" customHeight="1" x14ac:dyDescent="0.2">
      <c r="B104" s="8"/>
      <c r="C104" s="59"/>
      <c r="D104" s="59"/>
      <c r="E104" s="11"/>
      <c r="F104" s="11"/>
      <c r="G104" s="11"/>
      <c r="H104" s="9"/>
      <c r="I104" s="20" t="str">
        <f t="shared" si="7"/>
        <v/>
      </c>
      <c r="J104" s="13"/>
      <c r="K104" s="23" t="str">
        <f t="shared" si="10"/>
        <v/>
      </c>
      <c r="L104" s="13"/>
      <c r="M104" s="72" t="str">
        <f t="shared" si="8"/>
        <v>12</v>
      </c>
      <c r="N104" s="72" t="str">
        <f t="shared" si="9"/>
        <v>12-</v>
      </c>
      <c r="O104" s="13"/>
      <c r="P104" s="13"/>
      <c r="Q104" s="13"/>
      <c r="R104" s="121"/>
      <c r="S104" s="79"/>
      <c r="T104" s="79"/>
      <c r="U104" s="79"/>
      <c r="V104" s="79"/>
      <c r="W104" s="79"/>
      <c r="X104" s="79"/>
      <c r="Y104" s="79"/>
      <c r="Z104" s="79"/>
      <c r="AA104" s="79"/>
      <c r="AB104" s="79"/>
      <c r="AC104" s="123"/>
      <c r="AD104" s="124"/>
      <c r="AE104" s="79"/>
      <c r="AF104" s="79"/>
      <c r="AG104" s="79"/>
      <c r="AH104" s="79"/>
      <c r="AI104" s="123"/>
      <c r="AJ104" s="13"/>
      <c r="AK104" s="13"/>
      <c r="AL104" s="65"/>
      <c r="AM104" s="65"/>
      <c r="AN104" s="65"/>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c r="BW104" s="13"/>
      <c r="BX104" s="13"/>
      <c r="BY104" s="13"/>
      <c r="BZ104" s="13"/>
      <c r="CA104" s="13"/>
      <c r="CB104" s="13"/>
      <c r="CC104" s="13"/>
      <c r="CD104" s="13"/>
      <c r="CE104" s="13"/>
      <c r="CF104" s="13"/>
      <c r="CG104" s="13"/>
      <c r="CH104" s="13"/>
      <c r="CI104" s="13"/>
      <c r="CJ104" s="13"/>
      <c r="CK104" s="13"/>
      <c r="CL104" s="13"/>
      <c r="CM104" s="13"/>
      <c r="CN104" s="13"/>
      <c r="CO104" s="13"/>
      <c r="CP104" s="13"/>
      <c r="CQ104" s="13"/>
      <c r="CR104" s="13"/>
      <c r="CS104" s="13"/>
      <c r="CT104" s="13"/>
      <c r="CU104" s="13"/>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c r="EV104" s="13"/>
      <c r="EW104" s="13"/>
      <c r="EX104" s="13"/>
      <c r="EY104" s="13"/>
      <c r="EZ104" s="13"/>
      <c r="FA104" s="13"/>
      <c r="FB104" s="13"/>
    </row>
    <row r="105" spans="2:158" ht="14.1" customHeight="1" x14ac:dyDescent="0.2">
      <c r="B105" s="8"/>
      <c r="C105" s="59"/>
      <c r="D105" s="59"/>
      <c r="E105" s="11"/>
      <c r="F105" s="11"/>
      <c r="G105" s="11"/>
      <c r="H105" s="9"/>
      <c r="I105" s="20" t="str">
        <f t="shared" si="7"/>
        <v/>
      </c>
      <c r="J105" s="13"/>
      <c r="K105" s="23" t="str">
        <f t="shared" si="10"/>
        <v/>
      </c>
      <c r="L105" s="13"/>
      <c r="M105" s="72" t="str">
        <f t="shared" si="8"/>
        <v>12</v>
      </c>
      <c r="N105" s="72" t="str">
        <f t="shared" si="9"/>
        <v>12-</v>
      </c>
      <c r="O105" s="13"/>
      <c r="P105" s="13"/>
      <c r="Q105" s="13"/>
      <c r="R105" s="121"/>
      <c r="S105" s="79"/>
      <c r="T105" s="79"/>
      <c r="U105" s="79"/>
      <c r="V105" s="79"/>
      <c r="W105" s="79"/>
      <c r="X105" s="79"/>
      <c r="Y105" s="79"/>
      <c r="Z105" s="79"/>
      <c r="AA105" s="79"/>
      <c r="AB105" s="79"/>
      <c r="AC105" s="123"/>
      <c r="AD105" s="124"/>
      <c r="AE105" s="79"/>
      <c r="AF105" s="79"/>
      <c r="AG105" s="79"/>
      <c r="AH105" s="79"/>
      <c r="AI105" s="123"/>
      <c r="AJ105" s="13"/>
      <c r="AK105" s="13"/>
      <c r="AL105" s="65"/>
      <c r="AM105" s="65"/>
      <c r="AN105" s="65"/>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c r="BY105" s="13"/>
      <c r="BZ105" s="13"/>
      <c r="CA105" s="13"/>
      <c r="CB105" s="13"/>
      <c r="CC105" s="13"/>
      <c r="CD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c r="EU105" s="13"/>
      <c r="EV105" s="13"/>
      <c r="EW105" s="13"/>
      <c r="EX105" s="13"/>
      <c r="EY105" s="13"/>
      <c r="EZ105" s="13"/>
      <c r="FA105" s="13"/>
      <c r="FB105" s="13"/>
    </row>
    <row r="106" spans="2:158" ht="14.1" customHeight="1" x14ac:dyDescent="0.2">
      <c r="B106" s="8"/>
      <c r="C106" s="59"/>
      <c r="D106" s="59"/>
      <c r="E106" s="11"/>
      <c r="F106" s="11"/>
      <c r="G106" s="11"/>
      <c r="H106" s="9"/>
      <c r="I106" s="20" t="str">
        <f t="shared" si="7"/>
        <v/>
      </c>
      <c r="J106" s="13"/>
      <c r="K106" s="23" t="str">
        <f t="shared" si="10"/>
        <v/>
      </c>
      <c r="L106" s="13"/>
      <c r="M106" s="72" t="str">
        <f t="shared" si="8"/>
        <v>12</v>
      </c>
      <c r="N106" s="72" t="str">
        <f t="shared" si="9"/>
        <v>12-</v>
      </c>
      <c r="O106" s="13"/>
      <c r="P106" s="13"/>
      <c r="Q106" s="13"/>
      <c r="R106" s="121"/>
      <c r="S106" s="79"/>
      <c r="T106" s="79"/>
      <c r="U106" s="79"/>
      <c r="V106" s="79"/>
      <c r="W106" s="79"/>
      <c r="X106" s="79"/>
      <c r="Y106" s="79"/>
      <c r="Z106" s="79"/>
      <c r="AA106" s="79"/>
      <c r="AB106" s="79"/>
      <c r="AC106" s="123"/>
      <c r="AD106" s="124"/>
      <c r="AE106" s="79"/>
      <c r="AF106" s="79"/>
      <c r="AG106" s="79"/>
      <c r="AH106" s="79"/>
      <c r="AI106" s="123"/>
      <c r="AJ106" s="13"/>
      <c r="AK106" s="13"/>
      <c r="AL106" s="65"/>
      <c r="AM106" s="65"/>
      <c r="AN106" s="65"/>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row>
    <row r="107" spans="2:158" ht="14.1" customHeight="1" x14ac:dyDescent="0.2">
      <c r="B107" s="8"/>
      <c r="C107" s="59"/>
      <c r="D107" s="59"/>
      <c r="E107" s="11"/>
      <c r="F107" s="11"/>
      <c r="G107" s="11"/>
      <c r="H107" s="9"/>
      <c r="I107" s="20" t="str">
        <f t="shared" si="7"/>
        <v/>
      </c>
      <c r="J107" s="13"/>
      <c r="K107" s="23" t="str">
        <f t="shared" si="10"/>
        <v/>
      </c>
      <c r="L107" s="13"/>
      <c r="M107" s="72" t="str">
        <f t="shared" si="8"/>
        <v>12</v>
      </c>
      <c r="N107" s="72" t="str">
        <f t="shared" si="9"/>
        <v>12-</v>
      </c>
      <c r="O107" s="13"/>
      <c r="P107" s="13"/>
      <c r="Q107" s="13"/>
      <c r="R107" s="121"/>
      <c r="S107" s="79"/>
      <c r="T107" s="79"/>
      <c r="U107" s="79"/>
      <c r="V107" s="79"/>
      <c r="W107" s="79"/>
      <c r="X107" s="79"/>
      <c r="Y107" s="79"/>
      <c r="Z107" s="79"/>
      <c r="AA107" s="79"/>
      <c r="AB107" s="79"/>
      <c r="AC107" s="123"/>
      <c r="AD107" s="124"/>
      <c r="AE107" s="79"/>
      <c r="AF107" s="79"/>
      <c r="AG107" s="79"/>
      <c r="AH107" s="79"/>
      <c r="AI107" s="123"/>
      <c r="AJ107" s="13"/>
      <c r="AK107" s="13"/>
      <c r="AL107" s="65"/>
      <c r="AM107" s="65"/>
      <c r="AN107" s="65"/>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row>
    <row r="108" spans="2:158" ht="14.1" customHeight="1" x14ac:dyDescent="0.2">
      <c r="B108" s="8"/>
      <c r="C108" s="59"/>
      <c r="D108" s="59"/>
      <c r="E108" s="11"/>
      <c r="F108" s="11"/>
      <c r="G108" s="11"/>
      <c r="H108" s="9"/>
      <c r="I108" s="20" t="str">
        <f t="shared" si="7"/>
        <v/>
      </c>
      <c r="J108" s="13"/>
      <c r="K108" s="23" t="str">
        <f t="shared" si="10"/>
        <v/>
      </c>
      <c r="L108" s="13"/>
      <c r="M108" s="72" t="str">
        <f t="shared" si="8"/>
        <v>12</v>
      </c>
      <c r="N108" s="72" t="str">
        <f t="shared" si="9"/>
        <v>12-</v>
      </c>
      <c r="O108" s="13"/>
      <c r="P108" s="13"/>
      <c r="Q108" s="13"/>
      <c r="R108" s="121"/>
      <c r="S108" s="79"/>
      <c r="T108" s="79"/>
      <c r="U108" s="79"/>
      <c r="V108" s="79"/>
      <c r="W108" s="79"/>
      <c r="X108" s="79"/>
      <c r="Y108" s="79"/>
      <c r="Z108" s="79"/>
      <c r="AA108" s="79"/>
      <c r="AB108" s="79"/>
      <c r="AC108" s="123"/>
      <c r="AD108" s="124"/>
      <c r="AE108" s="79"/>
      <c r="AF108" s="79"/>
      <c r="AG108" s="79"/>
      <c r="AH108" s="79"/>
      <c r="AI108" s="123"/>
      <c r="AJ108" s="13"/>
      <c r="AK108" s="13"/>
      <c r="AL108" s="65"/>
      <c r="AM108" s="65"/>
      <c r="AN108" s="65"/>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Q108" s="13"/>
      <c r="BR108" s="13"/>
      <c r="BS108" s="13"/>
      <c r="BT108" s="13"/>
      <c r="BU108" s="13"/>
      <c r="BV108" s="13"/>
      <c r="BW108" s="13"/>
      <c r="BX108" s="13"/>
      <c r="BY108" s="13"/>
      <c r="BZ108" s="13"/>
      <c r="CA108" s="13"/>
      <c r="CB108" s="13"/>
      <c r="CC108" s="13"/>
      <c r="CD108" s="13"/>
      <c r="CE108" s="13"/>
      <c r="CF108" s="13"/>
      <c r="CG108" s="13"/>
      <c r="CH108" s="13"/>
      <c r="CI108" s="13"/>
      <c r="CJ108" s="13"/>
      <c r="CK108" s="13"/>
      <c r="CL108" s="13"/>
      <c r="CM108" s="13"/>
      <c r="CN108" s="13"/>
      <c r="CO108" s="13"/>
      <c r="CP108" s="13"/>
      <c r="CQ108" s="13"/>
      <c r="CR108" s="13"/>
      <c r="CS108" s="13"/>
      <c r="CT108" s="13"/>
      <c r="CU108" s="13"/>
      <c r="CV108" s="13"/>
      <c r="CW108" s="13"/>
      <c r="CX108" s="13"/>
      <c r="CY108" s="13"/>
      <c r="CZ108" s="13"/>
      <c r="DA108" s="13"/>
      <c r="DB108" s="13"/>
      <c r="DC108" s="13"/>
      <c r="DD108" s="13"/>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U108" s="13"/>
      <c r="EV108" s="13"/>
      <c r="EW108" s="13"/>
      <c r="EX108" s="13"/>
      <c r="EY108" s="13"/>
      <c r="EZ108" s="13"/>
      <c r="FA108" s="13"/>
      <c r="FB108" s="13"/>
    </row>
    <row r="109" spans="2:158" ht="14.1" customHeight="1" x14ac:dyDescent="0.2">
      <c r="B109" s="8"/>
      <c r="C109" s="59"/>
      <c r="D109" s="59"/>
      <c r="E109" s="11"/>
      <c r="F109" s="11"/>
      <c r="G109" s="11"/>
      <c r="H109" s="9"/>
      <c r="I109" s="20" t="str">
        <f t="shared" si="7"/>
        <v/>
      </c>
      <c r="J109" s="13"/>
      <c r="K109" s="23" t="str">
        <f t="shared" si="10"/>
        <v/>
      </c>
      <c r="L109" s="13"/>
      <c r="M109" s="72" t="str">
        <f t="shared" si="8"/>
        <v>12</v>
      </c>
      <c r="N109" s="72" t="str">
        <f t="shared" si="9"/>
        <v>12-</v>
      </c>
      <c r="O109" s="13"/>
      <c r="P109" s="13"/>
      <c r="Q109" s="13"/>
      <c r="R109" s="121"/>
      <c r="S109" s="79"/>
      <c r="T109" s="79"/>
      <c r="U109" s="79"/>
      <c r="V109" s="79"/>
      <c r="W109" s="79"/>
      <c r="X109" s="79"/>
      <c r="Y109" s="79"/>
      <c r="Z109" s="79"/>
      <c r="AA109" s="79"/>
      <c r="AB109" s="79"/>
      <c r="AC109" s="123"/>
      <c r="AD109" s="124"/>
      <c r="AE109" s="79"/>
      <c r="AF109" s="79"/>
      <c r="AG109" s="79"/>
      <c r="AH109" s="79"/>
      <c r="AI109" s="123"/>
      <c r="AJ109" s="13"/>
      <c r="AK109" s="13"/>
      <c r="AL109" s="65"/>
      <c r="AM109" s="65"/>
      <c r="AN109" s="65"/>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c r="BW109" s="13"/>
      <c r="BX109" s="13"/>
      <c r="BY109" s="13"/>
      <c r="BZ109" s="13"/>
      <c r="CA109" s="13"/>
      <c r="CB109" s="13"/>
      <c r="CC109" s="13"/>
      <c r="CD109" s="13"/>
      <c r="CE109" s="13"/>
      <c r="CF109" s="13"/>
      <c r="CG109" s="13"/>
      <c r="CH109" s="13"/>
      <c r="CI109" s="13"/>
      <c r="CJ109" s="13"/>
      <c r="CK109" s="13"/>
      <c r="CL109" s="13"/>
      <c r="CM109" s="13"/>
      <c r="CN109" s="13"/>
      <c r="CO109" s="13"/>
      <c r="CP109" s="13"/>
      <c r="CQ109" s="13"/>
      <c r="CR109" s="13"/>
      <c r="CS109" s="13"/>
      <c r="CT109" s="13"/>
      <c r="CU109" s="13"/>
      <c r="CV109" s="13"/>
      <c r="CW109" s="13"/>
      <c r="CX109" s="13"/>
      <c r="CY109" s="13"/>
      <c r="CZ109" s="13"/>
      <c r="DA109" s="13"/>
      <c r="DB109" s="13"/>
      <c r="DC109" s="13"/>
      <c r="DD109" s="13"/>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c r="EU109" s="13"/>
      <c r="EV109" s="13"/>
      <c r="EW109" s="13"/>
      <c r="EX109" s="13"/>
      <c r="EY109" s="13"/>
      <c r="EZ109" s="13"/>
      <c r="FA109" s="13"/>
      <c r="FB109" s="13"/>
    </row>
    <row r="110" spans="2:158" ht="14.1" customHeight="1" x14ac:dyDescent="0.2">
      <c r="B110" s="8"/>
      <c r="C110" s="59"/>
      <c r="D110" s="59"/>
      <c r="E110" s="11"/>
      <c r="F110" s="11"/>
      <c r="G110" s="11"/>
      <c r="H110" s="9"/>
      <c r="I110" s="20" t="str">
        <f t="shared" si="7"/>
        <v/>
      </c>
      <c r="J110" s="13"/>
      <c r="K110" s="23" t="str">
        <f t="shared" si="10"/>
        <v/>
      </c>
      <c r="L110" s="13"/>
      <c r="M110" s="72" t="str">
        <f t="shared" si="8"/>
        <v>12</v>
      </c>
      <c r="N110" s="72" t="str">
        <f t="shared" si="9"/>
        <v>12-</v>
      </c>
      <c r="O110" s="13"/>
      <c r="P110" s="13"/>
      <c r="Q110" s="13"/>
      <c r="R110" s="121"/>
      <c r="S110" s="79"/>
      <c r="T110" s="79"/>
      <c r="U110" s="79"/>
      <c r="V110" s="79"/>
      <c r="W110" s="79"/>
      <c r="X110" s="79"/>
      <c r="Y110" s="79"/>
      <c r="Z110" s="79"/>
      <c r="AA110" s="79"/>
      <c r="AB110" s="79"/>
      <c r="AC110" s="123"/>
      <c r="AD110" s="124"/>
      <c r="AE110" s="79"/>
      <c r="AF110" s="79"/>
      <c r="AG110" s="79"/>
      <c r="AH110" s="79"/>
      <c r="AI110" s="123"/>
      <c r="AJ110" s="13"/>
      <c r="AK110" s="13"/>
      <c r="AL110" s="65"/>
      <c r="AM110" s="65"/>
      <c r="AN110" s="65"/>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c r="BW110" s="13"/>
      <c r="BX110" s="13"/>
      <c r="BY110" s="13"/>
      <c r="BZ110" s="13"/>
      <c r="CA110" s="13"/>
      <c r="CB110" s="13"/>
      <c r="CC110" s="13"/>
      <c r="CD110" s="13"/>
      <c r="CE110" s="13"/>
      <c r="CF110" s="13"/>
      <c r="CG110" s="13"/>
      <c r="CH110" s="13"/>
      <c r="CI110" s="13"/>
      <c r="CJ110" s="13"/>
      <c r="CK110" s="13"/>
      <c r="CL110" s="13"/>
      <c r="CM110" s="13"/>
      <c r="CN110" s="13"/>
      <c r="CO110" s="13"/>
      <c r="CP110" s="13"/>
      <c r="CQ110" s="13"/>
      <c r="CR110" s="13"/>
      <c r="CS110" s="13"/>
      <c r="CT110" s="13"/>
      <c r="CU110" s="13"/>
      <c r="CV110" s="13"/>
      <c r="CW110" s="13"/>
      <c r="CX110" s="13"/>
      <c r="CY110" s="13"/>
      <c r="CZ110" s="13"/>
      <c r="DA110" s="13"/>
      <c r="DB110" s="13"/>
      <c r="DC110" s="13"/>
      <c r="DD110" s="13"/>
      <c r="DE110" s="13"/>
      <c r="DF110" s="13"/>
      <c r="DG110" s="13"/>
      <c r="DH110" s="13"/>
      <c r="DI110" s="13"/>
      <c r="DJ110" s="13"/>
      <c r="DK110" s="13"/>
      <c r="DL110" s="13"/>
      <c r="DM110" s="13"/>
      <c r="DN110" s="13"/>
      <c r="DO110" s="13"/>
      <c r="DP110" s="13"/>
      <c r="DQ110" s="13"/>
      <c r="DR110" s="13"/>
      <c r="DS110" s="13"/>
      <c r="DT110" s="13"/>
      <c r="DU110" s="13"/>
      <c r="DV110" s="13"/>
      <c r="DW110" s="13"/>
      <c r="DX110" s="13"/>
      <c r="DY110" s="13"/>
      <c r="DZ110" s="13"/>
      <c r="EA110" s="13"/>
      <c r="EB110" s="13"/>
      <c r="EC110" s="13"/>
      <c r="ED110" s="13"/>
      <c r="EE110" s="13"/>
      <c r="EF110" s="13"/>
      <c r="EG110" s="13"/>
      <c r="EH110" s="13"/>
      <c r="EI110" s="13"/>
      <c r="EJ110" s="13"/>
      <c r="EK110" s="13"/>
      <c r="EL110" s="13"/>
      <c r="EM110" s="13"/>
      <c r="EN110" s="13"/>
      <c r="EO110" s="13"/>
      <c r="EP110" s="13"/>
      <c r="EQ110" s="13"/>
      <c r="ER110" s="13"/>
      <c r="ES110" s="13"/>
      <c r="ET110" s="13"/>
      <c r="EU110" s="13"/>
      <c r="EV110" s="13"/>
      <c r="EW110" s="13"/>
      <c r="EX110" s="13"/>
      <c r="EY110" s="13"/>
      <c r="EZ110" s="13"/>
      <c r="FA110" s="13"/>
      <c r="FB110" s="13"/>
    </row>
    <row r="111" spans="2:158" ht="14.1" customHeight="1" x14ac:dyDescent="0.2">
      <c r="B111" s="8"/>
      <c r="C111" s="59"/>
      <c r="D111" s="59"/>
      <c r="E111" s="11"/>
      <c r="F111" s="11"/>
      <c r="G111" s="11"/>
      <c r="H111" s="9"/>
      <c r="I111" s="20" t="str">
        <f t="shared" si="7"/>
        <v/>
      </c>
      <c r="J111" s="13"/>
      <c r="K111" s="23" t="str">
        <f t="shared" si="10"/>
        <v/>
      </c>
      <c r="L111" s="13"/>
      <c r="M111" s="72" t="str">
        <f t="shared" si="8"/>
        <v>12</v>
      </c>
      <c r="N111" s="72" t="str">
        <f t="shared" si="9"/>
        <v>12-</v>
      </c>
      <c r="O111" s="13"/>
      <c r="P111" s="13"/>
      <c r="Q111" s="13"/>
      <c r="R111" s="121"/>
      <c r="S111" s="79"/>
      <c r="T111" s="79"/>
      <c r="U111" s="79"/>
      <c r="V111" s="79"/>
      <c r="W111" s="79"/>
      <c r="X111" s="79"/>
      <c r="Y111" s="79"/>
      <c r="Z111" s="79"/>
      <c r="AA111" s="79"/>
      <c r="AB111" s="79"/>
      <c r="AC111" s="123"/>
      <c r="AD111" s="124"/>
      <c r="AE111" s="79"/>
      <c r="AF111" s="79"/>
      <c r="AG111" s="79"/>
      <c r="AH111" s="79"/>
      <c r="AI111" s="123"/>
      <c r="AJ111" s="13"/>
      <c r="AK111" s="13"/>
      <c r="AL111" s="65"/>
      <c r="AM111" s="65"/>
      <c r="AN111" s="65"/>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c r="DH111" s="13"/>
      <c r="DI111" s="13"/>
      <c r="DJ111" s="13"/>
      <c r="DK111" s="13"/>
      <c r="DL111" s="13"/>
      <c r="DM111" s="13"/>
      <c r="DN111" s="13"/>
      <c r="DO111" s="13"/>
      <c r="DP111" s="13"/>
      <c r="DQ111" s="13"/>
      <c r="DR111" s="13"/>
      <c r="DS111" s="13"/>
      <c r="DT111" s="13"/>
      <c r="DU111" s="13"/>
      <c r="DV111" s="13"/>
      <c r="DW111" s="13"/>
      <c r="DX111" s="13"/>
      <c r="DY111" s="13"/>
      <c r="DZ111" s="13"/>
      <c r="EA111" s="13"/>
      <c r="EB111" s="13"/>
      <c r="EC111" s="13"/>
      <c r="ED111" s="13"/>
      <c r="EE111" s="13"/>
      <c r="EF111" s="13"/>
      <c r="EG111" s="13"/>
      <c r="EH111" s="13"/>
      <c r="EI111" s="13"/>
      <c r="EJ111" s="13"/>
      <c r="EK111" s="13"/>
      <c r="EL111" s="13"/>
      <c r="EM111" s="13"/>
      <c r="EN111" s="13"/>
      <c r="EO111" s="13"/>
      <c r="EP111" s="13"/>
      <c r="EQ111" s="13"/>
      <c r="ER111" s="13"/>
      <c r="ES111" s="13"/>
      <c r="ET111" s="13"/>
      <c r="EU111" s="13"/>
      <c r="EV111" s="13"/>
      <c r="EW111" s="13"/>
      <c r="EX111" s="13"/>
      <c r="EY111" s="13"/>
      <c r="EZ111" s="13"/>
      <c r="FA111" s="13"/>
      <c r="FB111" s="13"/>
    </row>
    <row r="112" spans="2:158" ht="14.1" customHeight="1" x14ac:dyDescent="0.2">
      <c r="B112" s="8"/>
      <c r="C112" s="59"/>
      <c r="D112" s="59"/>
      <c r="E112" s="11"/>
      <c r="F112" s="11"/>
      <c r="G112" s="11"/>
      <c r="H112" s="9"/>
      <c r="I112" s="20" t="str">
        <f t="shared" si="7"/>
        <v/>
      </c>
      <c r="J112" s="13"/>
      <c r="K112" s="23" t="str">
        <f t="shared" si="10"/>
        <v/>
      </c>
      <c r="L112" s="13"/>
      <c r="M112" s="72" t="str">
        <f t="shared" si="8"/>
        <v>12</v>
      </c>
      <c r="N112" s="72" t="str">
        <f t="shared" si="9"/>
        <v>12-</v>
      </c>
      <c r="O112" s="13"/>
      <c r="P112" s="13"/>
      <c r="Q112" s="13"/>
      <c r="R112" s="121"/>
      <c r="S112" s="79"/>
      <c r="T112" s="79"/>
      <c r="U112" s="79"/>
      <c r="V112" s="79"/>
      <c r="W112" s="79"/>
      <c r="X112" s="79"/>
      <c r="Y112" s="79"/>
      <c r="Z112" s="79"/>
      <c r="AA112" s="79"/>
      <c r="AB112" s="79"/>
      <c r="AC112" s="123"/>
      <c r="AD112" s="124"/>
      <c r="AE112" s="79"/>
      <c r="AF112" s="79"/>
      <c r="AG112" s="79"/>
      <c r="AH112" s="79"/>
      <c r="AI112" s="123"/>
      <c r="AJ112" s="13"/>
      <c r="AK112" s="13"/>
      <c r="AL112" s="65"/>
      <c r="AM112" s="65"/>
      <c r="AN112" s="65"/>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c r="BW112" s="13"/>
      <c r="BX112" s="13"/>
      <c r="BY112" s="13"/>
      <c r="BZ112" s="13"/>
      <c r="CA112" s="13"/>
      <c r="CB112" s="13"/>
      <c r="CC112" s="13"/>
      <c r="CD112" s="13"/>
      <c r="CE112" s="13"/>
      <c r="CF112" s="13"/>
      <c r="CG112" s="13"/>
      <c r="CH112" s="13"/>
      <c r="CI112" s="13"/>
      <c r="CJ112" s="13"/>
      <c r="CK112" s="13"/>
      <c r="CL112" s="13"/>
      <c r="CM112" s="13"/>
      <c r="CN112" s="13"/>
      <c r="CO112" s="13"/>
      <c r="CP112" s="13"/>
      <c r="CQ112" s="13"/>
      <c r="CR112" s="13"/>
      <c r="CS112" s="13"/>
      <c r="CT112" s="13"/>
      <c r="CU112" s="13"/>
      <c r="CV112" s="13"/>
      <c r="CW112" s="13"/>
      <c r="CX112" s="13"/>
      <c r="CY112" s="13"/>
      <c r="CZ112" s="13"/>
      <c r="DA112" s="13"/>
      <c r="DB112" s="13"/>
      <c r="DC112" s="13"/>
      <c r="DD112" s="13"/>
      <c r="DE112" s="13"/>
      <c r="DF112" s="13"/>
      <c r="DG112" s="13"/>
      <c r="DH112" s="13"/>
      <c r="DI112" s="13"/>
      <c r="DJ112" s="13"/>
      <c r="DK112" s="13"/>
      <c r="DL112" s="13"/>
      <c r="DM112" s="13"/>
      <c r="DN112" s="13"/>
      <c r="DO112" s="13"/>
      <c r="DP112" s="13"/>
      <c r="DQ112" s="13"/>
      <c r="DR112" s="13"/>
      <c r="DS112" s="13"/>
      <c r="DT112" s="13"/>
      <c r="DU112" s="13"/>
      <c r="DV112" s="13"/>
      <c r="DW112" s="13"/>
      <c r="DX112" s="13"/>
      <c r="DY112" s="13"/>
      <c r="DZ112" s="13"/>
      <c r="EA112" s="13"/>
      <c r="EB112" s="13"/>
      <c r="EC112" s="13"/>
      <c r="ED112" s="13"/>
      <c r="EE112" s="13"/>
      <c r="EF112" s="13"/>
      <c r="EG112" s="13"/>
      <c r="EH112" s="13"/>
      <c r="EI112" s="13"/>
      <c r="EJ112" s="13"/>
      <c r="EK112" s="13"/>
      <c r="EL112" s="13"/>
      <c r="EM112" s="13"/>
      <c r="EN112" s="13"/>
      <c r="EO112" s="13"/>
      <c r="EP112" s="13"/>
      <c r="EQ112" s="13"/>
      <c r="ER112" s="13"/>
      <c r="ES112" s="13"/>
      <c r="ET112" s="13"/>
      <c r="EU112" s="13"/>
      <c r="EV112" s="13"/>
      <c r="EW112" s="13"/>
      <c r="EX112" s="13"/>
      <c r="EY112" s="13"/>
      <c r="EZ112" s="13"/>
      <c r="FA112" s="13"/>
      <c r="FB112" s="13"/>
    </row>
    <row r="113" spans="1:158" ht="14.1" customHeight="1" x14ac:dyDescent="0.2">
      <c r="B113" s="8"/>
      <c r="C113" s="59"/>
      <c r="D113" s="59"/>
      <c r="E113" s="11"/>
      <c r="F113" s="11"/>
      <c r="G113" s="11"/>
      <c r="H113" s="9"/>
      <c r="I113" s="20" t="str">
        <f t="shared" si="7"/>
        <v/>
      </c>
      <c r="J113" s="13"/>
      <c r="K113" s="23" t="str">
        <f t="shared" si="10"/>
        <v/>
      </c>
      <c r="L113" s="13"/>
      <c r="M113" s="72" t="str">
        <f t="shared" si="8"/>
        <v>12</v>
      </c>
      <c r="N113" s="72" t="str">
        <f t="shared" si="9"/>
        <v>12-</v>
      </c>
      <c r="O113" s="13"/>
      <c r="P113" s="13"/>
      <c r="Q113" s="13"/>
      <c r="R113" s="121"/>
      <c r="S113" s="79"/>
      <c r="T113" s="79"/>
      <c r="U113" s="79"/>
      <c r="V113" s="79"/>
      <c r="W113" s="79"/>
      <c r="X113" s="79"/>
      <c r="Y113" s="79"/>
      <c r="Z113" s="79"/>
      <c r="AA113" s="79"/>
      <c r="AB113" s="79"/>
      <c r="AC113" s="123"/>
      <c r="AD113" s="124"/>
      <c r="AE113" s="79"/>
      <c r="AF113" s="79"/>
      <c r="AG113" s="79"/>
      <c r="AH113" s="79"/>
      <c r="AI113" s="123"/>
      <c r="AJ113" s="13"/>
      <c r="AK113" s="13"/>
      <c r="AL113" s="65"/>
      <c r="AM113" s="65"/>
      <c r="AN113" s="65"/>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c r="BW113" s="13"/>
      <c r="BX113" s="13"/>
      <c r="BY113" s="13"/>
      <c r="BZ113" s="13"/>
      <c r="CA113" s="13"/>
      <c r="CB113" s="13"/>
      <c r="CC113" s="13"/>
      <c r="CD113" s="13"/>
      <c r="CE113" s="13"/>
      <c r="CF113" s="13"/>
      <c r="CG113" s="13"/>
      <c r="CH113" s="13"/>
      <c r="CI113" s="13"/>
      <c r="CJ113" s="13"/>
      <c r="CK113" s="13"/>
      <c r="CL113" s="13"/>
      <c r="CM113" s="13"/>
      <c r="CN113" s="13"/>
      <c r="CO113" s="13"/>
      <c r="CP113" s="13"/>
      <c r="CQ113" s="13"/>
      <c r="CR113" s="13"/>
      <c r="CS113" s="13"/>
      <c r="CT113" s="13"/>
      <c r="CU113" s="13"/>
      <c r="CV113" s="13"/>
      <c r="CW113" s="13"/>
      <c r="CX113" s="13"/>
      <c r="CY113" s="13"/>
      <c r="CZ113" s="13"/>
      <c r="DA113" s="13"/>
      <c r="DB113" s="13"/>
      <c r="DC113" s="13"/>
      <c r="DD113" s="13"/>
      <c r="DE113" s="13"/>
      <c r="DF113" s="13"/>
      <c r="DG113" s="13"/>
      <c r="DH113" s="13"/>
      <c r="DI113" s="13"/>
      <c r="DJ113" s="13"/>
      <c r="DK113" s="13"/>
      <c r="DL113" s="13"/>
      <c r="DM113" s="13"/>
      <c r="DN113" s="13"/>
      <c r="DO113" s="13"/>
      <c r="DP113" s="13"/>
      <c r="DQ113" s="13"/>
      <c r="DR113" s="13"/>
      <c r="DS113" s="13"/>
      <c r="DT113" s="13"/>
      <c r="DU113" s="13"/>
      <c r="DV113" s="13"/>
      <c r="DW113" s="13"/>
      <c r="DX113" s="13"/>
      <c r="DY113" s="13"/>
      <c r="DZ113" s="13"/>
      <c r="EA113" s="13"/>
      <c r="EB113" s="13"/>
      <c r="EC113" s="13"/>
      <c r="ED113" s="13"/>
      <c r="EE113" s="13"/>
      <c r="EF113" s="13"/>
      <c r="EG113" s="13"/>
      <c r="EH113" s="13"/>
      <c r="EI113" s="13"/>
      <c r="EJ113" s="13"/>
      <c r="EK113" s="13"/>
      <c r="EL113" s="13"/>
      <c r="EM113" s="13"/>
      <c r="EN113" s="13"/>
      <c r="EO113" s="13"/>
      <c r="EP113" s="13"/>
      <c r="EQ113" s="13"/>
      <c r="ER113" s="13"/>
      <c r="ES113" s="13"/>
      <c r="ET113" s="13"/>
      <c r="EU113" s="13"/>
      <c r="EV113" s="13"/>
      <c r="EW113" s="13"/>
      <c r="EX113" s="13"/>
      <c r="EY113" s="13"/>
      <c r="EZ113" s="13"/>
      <c r="FA113" s="13"/>
      <c r="FB113" s="13"/>
    </row>
    <row r="114" spans="1:158" ht="14.1" customHeight="1" x14ac:dyDescent="0.2">
      <c r="B114" s="8"/>
      <c r="C114" s="59"/>
      <c r="D114" s="59"/>
      <c r="E114" s="11"/>
      <c r="F114" s="11"/>
      <c r="G114" s="11"/>
      <c r="H114" s="9"/>
      <c r="I114" s="20" t="str">
        <f t="shared" si="7"/>
        <v/>
      </c>
      <c r="J114" s="13"/>
      <c r="K114" s="23" t="str">
        <f t="shared" si="10"/>
        <v/>
      </c>
      <c r="L114" s="13"/>
      <c r="M114" s="72" t="str">
        <f t="shared" si="8"/>
        <v>12</v>
      </c>
      <c r="N114" s="72" t="str">
        <f t="shared" si="9"/>
        <v>12-</v>
      </c>
      <c r="O114" s="13"/>
      <c r="P114" s="13"/>
      <c r="Q114" s="13"/>
      <c r="R114" s="121"/>
      <c r="S114" s="79"/>
      <c r="T114" s="79"/>
      <c r="U114" s="79"/>
      <c r="V114" s="79"/>
      <c r="W114" s="79"/>
      <c r="X114" s="79"/>
      <c r="Y114" s="79"/>
      <c r="Z114" s="79"/>
      <c r="AA114" s="79"/>
      <c r="AB114" s="79"/>
      <c r="AC114" s="123"/>
      <c r="AD114" s="124"/>
      <c r="AE114" s="79"/>
      <c r="AF114" s="79"/>
      <c r="AG114" s="79"/>
      <c r="AH114" s="79"/>
      <c r="AI114" s="123"/>
      <c r="AJ114" s="13"/>
      <c r="AK114" s="13"/>
      <c r="AL114" s="65"/>
      <c r="AM114" s="65"/>
      <c r="AN114" s="65"/>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c r="BW114" s="13"/>
      <c r="BX114" s="13"/>
      <c r="BY114" s="13"/>
      <c r="BZ114" s="13"/>
      <c r="CA114" s="13"/>
      <c r="CB114" s="13"/>
      <c r="CC114" s="13"/>
      <c r="CD114" s="13"/>
      <c r="CE114" s="13"/>
      <c r="CF114" s="13"/>
      <c r="CG114" s="13"/>
      <c r="CH114" s="13"/>
      <c r="CI114" s="13"/>
      <c r="CJ114" s="13"/>
      <c r="CK114" s="13"/>
      <c r="CL114" s="13"/>
      <c r="CM114" s="13"/>
      <c r="CN114" s="13"/>
      <c r="CO114" s="13"/>
      <c r="CP114" s="13"/>
      <c r="CQ114" s="13"/>
      <c r="CR114" s="13"/>
      <c r="CS114" s="13"/>
      <c r="CT114" s="13"/>
      <c r="CU114" s="13"/>
      <c r="CV114" s="13"/>
      <c r="CW114" s="13"/>
      <c r="CX114" s="13"/>
      <c r="CY114" s="13"/>
      <c r="CZ114" s="13"/>
      <c r="DA114" s="13"/>
      <c r="DB114" s="13"/>
      <c r="DC114" s="13"/>
      <c r="DD114" s="13"/>
      <c r="DE114" s="13"/>
      <c r="DF114" s="13"/>
      <c r="DG114" s="13"/>
      <c r="DH114" s="13"/>
      <c r="DI114" s="13"/>
      <c r="DJ114" s="13"/>
      <c r="DK114" s="13"/>
      <c r="DL114" s="13"/>
      <c r="DM114" s="13"/>
      <c r="DN114" s="13"/>
      <c r="DO114" s="13"/>
      <c r="DP114" s="13"/>
      <c r="DQ114" s="13"/>
      <c r="DR114" s="13"/>
      <c r="DS114" s="13"/>
      <c r="DT114" s="13"/>
      <c r="DU114" s="13"/>
      <c r="DV114" s="13"/>
      <c r="DW114" s="13"/>
      <c r="DX114" s="13"/>
      <c r="DY114" s="13"/>
      <c r="DZ114" s="13"/>
      <c r="EA114" s="13"/>
      <c r="EB114" s="13"/>
      <c r="EC114" s="13"/>
      <c r="ED114" s="13"/>
      <c r="EE114" s="13"/>
      <c r="EF114" s="13"/>
      <c r="EG114" s="13"/>
      <c r="EH114" s="13"/>
      <c r="EI114" s="13"/>
      <c r="EJ114" s="13"/>
      <c r="EK114" s="13"/>
      <c r="EL114" s="13"/>
      <c r="EM114" s="13"/>
      <c r="EN114" s="13"/>
      <c r="EO114" s="13"/>
      <c r="EP114" s="13"/>
      <c r="EQ114" s="13"/>
      <c r="ER114" s="13"/>
      <c r="ES114" s="13"/>
      <c r="ET114" s="13"/>
      <c r="EU114" s="13"/>
      <c r="EV114" s="13"/>
      <c r="EW114" s="13"/>
      <c r="EX114" s="13"/>
      <c r="EY114" s="13"/>
      <c r="EZ114" s="13"/>
      <c r="FA114" s="13"/>
      <c r="FB114" s="13"/>
    </row>
    <row r="115" spans="1:158" ht="14.1" customHeight="1" x14ac:dyDescent="0.2">
      <c r="B115" s="8"/>
      <c r="C115" s="59"/>
      <c r="D115" s="59"/>
      <c r="E115" s="11"/>
      <c r="F115" s="11"/>
      <c r="G115" s="11"/>
      <c r="H115" s="9"/>
      <c r="I115" s="20" t="str">
        <f t="shared" si="7"/>
        <v/>
      </c>
      <c r="J115" s="13"/>
      <c r="K115" s="23" t="str">
        <f t="shared" si="10"/>
        <v/>
      </c>
      <c r="L115" s="13"/>
      <c r="M115" s="72" t="str">
        <f t="shared" si="8"/>
        <v>12</v>
      </c>
      <c r="N115" s="72" t="str">
        <f t="shared" si="9"/>
        <v>12-</v>
      </c>
      <c r="O115" s="13"/>
      <c r="P115" s="13"/>
      <c r="Q115" s="13"/>
      <c r="R115" s="121"/>
      <c r="S115" s="79"/>
      <c r="T115" s="79"/>
      <c r="U115" s="79"/>
      <c r="V115" s="79"/>
      <c r="W115" s="79"/>
      <c r="X115" s="79"/>
      <c r="Y115" s="79"/>
      <c r="Z115" s="79"/>
      <c r="AA115" s="79"/>
      <c r="AB115" s="79"/>
      <c r="AC115" s="123"/>
      <c r="AD115" s="124"/>
      <c r="AE115" s="79"/>
      <c r="AF115" s="79"/>
      <c r="AG115" s="79"/>
      <c r="AH115" s="79"/>
      <c r="AI115" s="123"/>
      <c r="AJ115" s="13"/>
      <c r="AK115" s="13"/>
      <c r="AL115" s="65"/>
      <c r="AM115" s="65"/>
      <c r="AN115" s="65"/>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c r="BW115" s="13"/>
      <c r="BX115" s="13"/>
      <c r="BY115" s="13"/>
      <c r="BZ115" s="13"/>
      <c r="CA115" s="13"/>
      <c r="CB115" s="13"/>
      <c r="CC115" s="13"/>
      <c r="CD115" s="13"/>
      <c r="CE115" s="13"/>
      <c r="CF115" s="13"/>
      <c r="CG115" s="13"/>
      <c r="CH115" s="13"/>
      <c r="CI115" s="13"/>
      <c r="CJ115" s="13"/>
      <c r="CK115" s="13"/>
      <c r="CL115" s="13"/>
      <c r="CM115" s="13"/>
      <c r="CN115" s="13"/>
      <c r="CO115" s="13"/>
      <c r="CP115" s="13"/>
      <c r="CQ115" s="13"/>
      <c r="CR115" s="13"/>
      <c r="CS115" s="13"/>
      <c r="CT115" s="13"/>
      <c r="CU115" s="13"/>
      <c r="CV115" s="13"/>
      <c r="CW115" s="13"/>
      <c r="CX115" s="13"/>
      <c r="CY115" s="13"/>
      <c r="CZ115" s="13"/>
      <c r="DA115" s="13"/>
      <c r="DB115" s="13"/>
      <c r="DC115" s="13"/>
      <c r="DD115" s="13"/>
      <c r="DE115" s="13"/>
      <c r="DF115" s="13"/>
      <c r="DG115" s="13"/>
      <c r="DH115" s="13"/>
      <c r="DI115" s="13"/>
      <c r="DJ115" s="13"/>
      <c r="DK115" s="13"/>
      <c r="DL115" s="13"/>
      <c r="DM115" s="13"/>
      <c r="DN115" s="13"/>
      <c r="DO115" s="13"/>
      <c r="DP115" s="13"/>
      <c r="DQ115" s="13"/>
      <c r="DR115" s="13"/>
      <c r="DS115" s="13"/>
      <c r="DT115" s="13"/>
      <c r="DU115" s="13"/>
      <c r="DV115" s="13"/>
      <c r="DW115" s="13"/>
      <c r="DX115" s="13"/>
      <c r="DY115" s="13"/>
      <c r="DZ115" s="13"/>
      <c r="EA115" s="13"/>
      <c r="EB115" s="13"/>
      <c r="EC115" s="13"/>
      <c r="ED115" s="13"/>
      <c r="EE115" s="13"/>
      <c r="EF115" s="13"/>
      <c r="EG115" s="13"/>
      <c r="EH115" s="13"/>
      <c r="EI115" s="13"/>
      <c r="EJ115" s="13"/>
      <c r="EK115" s="13"/>
      <c r="EL115" s="13"/>
      <c r="EM115" s="13"/>
      <c r="EN115" s="13"/>
      <c r="EO115" s="13"/>
      <c r="EP115" s="13"/>
      <c r="EQ115" s="13"/>
      <c r="ER115" s="13"/>
      <c r="ES115" s="13"/>
      <c r="ET115" s="13"/>
      <c r="EU115" s="13"/>
      <c r="EV115" s="13"/>
      <c r="EW115" s="13"/>
      <c r="EX115" s="13"/>
      <c r="EY115" s="13"/>
      <c r="EZ115" s="13"/>
      <c r="FA115" s="13"/>
      <c r="FB115" s="13"/>
    </row>
    <row r="116" spans="1:158" ht="14.1" customHeight="1" x14ac:dyDescent="0.2">
      <c r="B116" s="8"/>
      <c r="C116" s="59"/>
      <c r="D116" s="59"/>
      <c r="E116" s="11"/>
      <c r="F116" s="11"/>
      <c r="G116" s="11"/>
      <c r="H116" s="9"/>
      <c r="I116" s="20" t="str">
        <f t="shared" si="7"/>
        <v/>
      </c>
      <c r="J116" s="13"/>
      <c r="K116" s="23" t="str">
        <f t="shared" si="10"/>
        <v/>
      </c>
      <c r="L116" s="13"/>
      <c r="M116" s="72" t="str">
        <f t="shared" si="8"/>
        <v>12</v>
      </c>
      <c r="N116" s="72" t="str">
        <f t="shared" si="9"/>
        <v>12-</v>
      </c>
      <c r="O116" s="13"/>
      <c r="P116" s="13"/>
      <c r="Q116" s="13"/>
      <c r="R116" s="121"/>
      <c r="S116" s="79"/>
      <c r="T116" s="79"/>
      <c r="U116" s="79"/>
      <c r="V116" s="79"/>
      <c r="W116" s="79"/>
      <c r="X116" s="79"/>
      <c r="Y116" s="79"/>
      <c r="Z116" s="79"/>
      <c r="AA116" s="79"/>
      <c r="AB116" s="79"/>
      <c r="AC116" s="123"/>
      <c r="AD116" s="124"/>
      <c r="AE116" s="79"/>
      <c r="AF116" s="79"/>
      <c r="AG116" s="79"/>
      <c r="AH116" s="79"/>
      <c r="AI116" s="123"/>
      <c r="AJ116" s="13"/>
      <c r="AK116" s="13"/>
      <c r="AL116" s="65"/>
      <c r="AM116" s="65"/>
      <c r="AN116" s="65"/>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c r="CO116" s="13"/>
      <c r="CP116" s="13"/>
      <c r="CQ116" s="13"/>
      <c r="CR116" s="13"/>
      <c r="CS116" s="13"/>
      <c r="CT116" s="13"/>
      <c r="CU116" s="13"/>
      <c r="CV116" s="13"/>
      <c r="CW116" s="13"/>
      <c r="CX116" s="13"/>
      <c r="CY116" s="13"/>
      <c r="CZ116" s="13"/>
      <c r="DA116" s="13"/>
      <c r="DB116" s="13"/>
      <c r="DC116" s="13"/>
      <c r="DD116" s="13"/>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c r="EU116" s="13"/>
      <c r="EV116" s="13"/>
      <c r="EW116" s="13"/>
      <c r="EX116" s="13"/>
      <c r="EY116" s="13"/>
      <c r="EZ116" s="13"/>
      <c r="FA116" s="13"/>
      <c r="FB116" s="13"/>
    </row>
    <row r="117" spans="1:158" ht="14.1" customHeight="1" x14ac:dyDescent="0.2">
      <c r="B117" s="8"/>
      <c r="C117" s="59"/>
      <c r="D117" s="59"/>
      <c r="E117" s="11"/>
      <c r="F117" s="11"/>
      <c r="G117" s="11"/>
      <c r="H117" s="9"/>
      <c r="I117" s="20" t="str">
        <f t="shared" si="7"/>
        <v/>
      </c>
      <c r="J117" s="13"/>
      <c r="K117" s="23" t="str">
        <f t="shared" si="10"/>
        <v/>
      </c>
      <c r="L117" s="13"/>
      <c r="M117" s="72" t="str">
        <f t="shared" si="8"/>
        <v>12</v>
      </c>
      <c r="N117" s="72" t="str">
        <f t="shared" si="9"/>
        <v>12-</v>
      </c>
      <c r="O117" s="13"/>
      <c r="P117" s="13"/>
      <c r="Q117" s="13"/>
      <c r="R117" s="121"/>
      <c r="S117" s="79"/>
      <c r="T117" s="79"/>
      <c r="U117" s="79"/>
      <c r="V117" s="79"/>
      <c r="W117" s="79"/>
      <c r="X117" s="79"/>
      <c r="Y117" s="79"/>
      <c r="Z117" s="79"/>
      <c r="AA117" s="79"/>
      <c r="AB117" s="79"/>
      <c r="AC117" s="123"/>
      <c r="AD117" s="124"/>
      <c r="AE117" s="79"/>
      <c r="AF117" s="79"/>
      <c r="AG117" s="79"/>
      <c r="AH117" s="79"/>
      <c r="AI117" s="123"/>
      <c r="AJ117" s="13"/>
      <c r="AK117" s="13"/>
      <c r="AL117" s="65"/>
      <c r="AM117" s="65"/>
      <c r="AN117" s="65"/>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c r="BW117" s="13"/>
      <c r="BX117" s="13"/>
      <c r="BY117" s="13"/>
      <c r="BZ117" s="13"/>
      <c r="CA117" s="13"/>
      <c r="CB117" s="13"/>
      <c r="CC117" s="13"/>
      <c r="CD117" s="13"/>
      <c r="CE117" s="13"/>
      <c r="CF117" s="13"/>
      <c r="CG117" s="13"/>
      <c r="CH117" s="13"/>
      <c r="CI117" s="13"/>
      <c r="CJ117" s="13"/>
      <c r="CK117" s="13"/>
      <c r="CL117" s="13"/>
      <c r="CM117" s="13"/>
      <c r="CN117" s="13"/>
      <c r="CO117" s="13"/>
      <c r="CP117" s="13"/>
      <c r="CQ117" s="13"/>
      <c r="CR117" s="13"/>
      <c r="CS117" s="13"/>
      <c r="CT117" s="13"/>
      <c r="CU117" s="13"/>
      <c r="CV117" s="13"/>
      <c r="CW117" s="13"/>
      <c r="CX117" s="13"/>
      <c r="CY117" s="13"/>
      <c r="CZ117" s="13"/>
      <c r="DA117" s="13"/>
      <c r="DB117" s="13"/>
      <c r="DC117" s="13"/>
      <c r="DD117" s="13"/>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c r="EU117" s="13"/>
      <c r="EV117" s="13"/>
      <c r="EW117" s="13"/>
      <c r="EX117" s="13"/>
      <c r="EY117" s="13"/>
      <c r="EZ117" s="13"/>
      <c r="FA117" s="13"/>
      <c r="FB117" s="13"/>
    </row>
    <row r="118" spans="1:158" ht="14.1" customHeight="1" x14ac:dyDescent="0.2">
      <c r="B118" s="8"/>
      <c r="C118" s="59"/>
      <c r="D118" s="59"/>
      <c r="E118" s="11"/>
      <c r="F118" s="11"/>
      <c r="G118" s="11"/>
      <c r="H118" s="9"/>
      <c r="I118" s="20" t="str">
        <f t="shared" si="7"/>
        <v/>
      </c>
      <c r="J118" s="13"/>
      <c r="K118" s="23" t="str">
        <f t="shared" si="10"/>
        <v/>
      </c>
      <c r="L118" s="13"/>
      <c r="M118" s="72" t="str">
        <f t="shared" si="8"/>
        <v>12</v>
      </c>
      <c r="N118" s="72" t="str">
        <f t="shared" si="9"/>
        <v>12-</v>
      </c>
      <c r="O118" s="13"/>
      <c r="P118" s="13"/>
      <c r="Q118" s="13"/>
      <c r="R118" s="121"/>
      <c r="S118" s="79"/>
      <c r="T118" s="79"/>
      <c r="U118" s="79"/>
      <c r="V118" s="79"/>
      <c r="W118" s="79"/>
      <c r="X118" s="79"/>
      <c r="Y118" s="79"/>
      <c r="Z118" s="79"/>
      <c r="AA118" s="79"/>
      <c r="AB118" s="79"/>
      <c r="AC118" s="123"/>
      <c r="AD118" s="124"/>
      <c r="AE118" s="79"/>
      <c r="AF118" s="79"/>
      <c r="AG118" s="79"/>
      <c r="AH118" s="79"/>
      <c r="AI118" s="123"/>
      <c r="AJ118" s="13"/>
      <c r="AK118" s="13"/>
      <c r="AL118" s="65"/>
      <c r="AM118" s="65"/>
      <c r="AN118" s="65"/>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c r="BW118" s="13"/>
      <c r="BX118" s="13"/>
      <c r="BY118" s="13"/>
      <c r="BZ118" s="13"/>
      <c r="CA118" s="13"/>
      <c r="CB118" s="13"/>
      <c r="CC118" s="13"/>
      <c r="CD118" s="13"/>
      <c r="CE118" s="13"/>
      <c r="CF118" s="13"/>
      <c r="CG118" s="13"/>
      <c r="CH118" s="13"/>
      <c r="CI118" s="13"/>
      <c r="CJ118" s="13"/>
      <c r="CK118" s="13"/>
      <c r="CL118" s="13"/>
      <c r="CM118" s="13"/>
      <c r="CN118" s="13"/>
      <c r="CO118" s="13"/>
      <c r="CP118" s="13"/>
      <c r="CQ118" s="13"/>
      <c r="CR118" s="13"/>
      <c r="CS118" s="13"/>
      <c r="CT118" s="13"/>
      <c r="CU118" s="13"/>
      <c r="CV118" s="13"/>
      <c r="CW118" s="13"/>
      <c r="CX118" s="13"/>
      <c r="CY118" s="13"/>
      <c r="CZ118" s="13"/>
      <c r="DA118" s="13"/>
      <c r="DB118" s="13"/>
      <c r="DC118" s="13"/>
      <c r="DD118" s="13"/>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c r="EU118" s="13"/>
      <c r="EV118" s="13"/>
      <c r="EW118" s="13"/>
      <c r="EX118" s="13"/>
      <c r="EY118" s="13"/>
      <c r="EZ118" s="13"/>
      <c r="FA118" s="13"/>
      <c r="FB118" s="13"/>
    </row>
    <row r="119" spans="1:158" ht="14.1" customHeight="1" x14ac:dyDescent="0.2">
      <c r="B119" s="8"/>
      <c r="C119" s="59"/>
      <c r="D119" s="59"/>
      <c r="E119" s="11"/>
      <c r="F119" s="11"/>
      <c r="G119" s="11"/>
      <c r="H119" s="9"/>
      <c r="I119" s="20" t="str">
        <f t="shared" si="7"/>
        <v/>
      </c>
      <c r="J119" s="13"/>
      <c r="K119" s="23" t="str">
        <f t="shared" si="10"/>
        <v/>
      </c>
      <c r="L119" s="13"/>
      <c r="M119" s="72" t="str">
        <f t="shared" si="8"/>
        <v>12</v>
      </c>
      <c r="N119" s="72" t="str">
        <f t="shared" si="9"/>
        <v>12-</v>
      </c>
      <c r="O119" s="13"/>
      <c r="P119" s="13"/>
      <c r="Q119" s="13"/>
      <c r="R119" s="121"/>
      <c r="S119" s="79"/>
      <c r="T119" s="79"/>
      <c r="U119" s="79"/>
      <c r="V119" s="79"/>
      <c r="W119" s="79"/>
      <c r="X119" s="79"/>
      <c r="Y119" s="79"/>
      <c r="Z119" s="79"/>
      <c r="AA119" s="79"/>
      <c r="AB119" s="79"/>
      <c r="AC119" s="123"/>
      <c r="AD119" s="124"/>
      <c r="AE119" s="79"/>
      <c r="AF119" s="79"/>
      <c r="AG119" s="79"/>
      <c r="AH119" s="79"/>
      <c r="AI119" s="123"/>
      <c r="AJ119" s="13"/>
      <c r="AK119" s="13"/>
      <c r="AL119" s="65"/>
      <c r="AM119" s="65"/>
      <c r="AN119" s="65"/>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c r="DI119" s="13"/>
      <c r="DJ119" s="13"/>
      <c r="DK119" s="13"/>
      <c r="DL119" s="13"/>
      <c r="DM119" s="13"/>
      <c r="DN119" s="13"/>
      <c r="DO119" s="13"/>
      <c r="DP119" s="13"/>
      <c r="DQ119" s="13"/>
      <c r="DR119" s="13"/>
      <c r="DS119" s="13"/>
      <c r="DT119" s="13"/>
      <c r="DU119" s="13"/>
      <c r="DV119" s="13"/>
      <c r="DW119" s="13"/>
      <c r="DX119" s="13"/>
      <c r="DY119" s="13"/>
      <c r="DZ119" s="13"/>
      <c r="EA119" s="13"/>
      <c r="EB119" s="13"/>
      <c r="EC119" s="13"/>
      <c r="ED119" s="13"/>
      <c r="EE119" s="13"/>
      <c r="EF119" s="13"/>
      <c r="EG119" s="13"/>
      <c r="EH119" s="13"/>
      <c r="EI119" s="13"/>
      <c r="EJ119" s="13"/>
      <c r="EK119" s="13"/>
      <c r="EL119" s="13"/>
      <c r="EM119" s="13"/>
      <c r="EN119" s="13"/>
      <c r="EO119" s="13"/>
      <c r="EP119" s="13"/>
      <c r="EQ119" s="13"/>
      <c r="ER119" s="13"/>
      <c r="ES119" s="13"/>
      <c r="ET119" s="13"/>
      <c r="EU119" s="13"/>
      <c r="EV119" s="13"/>
      <c r="EW119" s="13"/>
      <c r="EX119" s="13"/>
      <c r="EY119" s="13"/>
      <c r="EZ119" s="13"/>
      <c r="FA119" s="13"/>
      <c r="FB119" s="13"/>
    </row>
    <row r="120" spans="1:158" ht="14.1" customHeight="1" thickBot="1" x14ac:dyDescent="0.25">
      <c r="B120" s="8"/>
      <c r="C120" s="59"/>
      <c r="D120" s="59"/>
      <c r="E120" s="11"/>
      <c r="F120" s="11"/>
      <c r="G120" s="11"/>
      <c r="H120" s="9"/>
      <c r="I120" s="20" t="str">
        <f t="shared" si="7"/>
        <v/>
      </c>
      <c r="J120" s="13"/>
      <c r="K120" s="23" t="str">
        <f t="shared" si="10"/>
        <v/>
      </c>
      <c r="L120" s="13"/>
      <c r="M120" s="72" t="str">
        <f t="shared" si="8"/>
        <v>12</v>
      </c>
      <c r="N120" s="72" t="str">
        <f t="shared" si="9"/>
        <v>12-</v>
      </c>
      <c r="O120" s="13"/>
      <c r="P120" s="13"/>
      <c r="Q120" s="13"/>
      <c r="R120" s="130"/>
      <c r="S120" s="131"/>
      <c r="T120" s="131"/>
      <c r="U120" s="131"/>
      <c r="V120" s="131"/>
      <c r="W120" s="131"/>
      <c r="X120" s="131"/>
      <c r="Y120" s="131"/>
      <c r="Z120" s="131"/>
      <c r="AA120" s="131"/>
      <c r="AB120" s="131"/>
      <c r="AC120" s="132"/>
      <c r="AD120" s="133"/>
      <c r="AE120" s="131"/>
      <c r="AF120" s="131"/>
      <c r="AG120" s="131"/>
      <c r="AH120" s="131"/>
      <c r="AI120" s="132"/>
      <c r="AJ120" s="13"/>
      <c r="AK120" s="13"/>
      <c r="AL120" s="65"/>
      <c r="AM120" s="65"/>
      <c r="AN120" s="65"/>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c r="BL120" s="13"/>
      <c r="BM120" s="13"/>
      <c r="BN120" s="13"/>
      <c r="BO120" s="13"/>
      <c r="BP120" s="13"/>
      <c r="BQ120" s="13"/>
      <c r="BR120" s="13"/>
      <c r="BS120" s="13"/>
      <c r="BT120" s="13"/>
      <c r="BU120" s="13"/>
      <c r="BV120" s="13"/>
      <c r="BW120" s="13"/>
      <c r="BX120" s="13"/>
      <c r="BY120" s="13"/>
      <c r="BZ120" s="13"/>
      <c r="CA120" s="13"/>
      <c r="CB120" s="13"/>
      <c r="CC120" s="13"/>
      <c r="CD120" s="13"/>
      <c r="CE120" s="13"/>
      <c r="CF120" s="13"/>
      <c r="CG120" s="13"/>
      <c r="CH120" s="13"/>
      <c r="CI120" s="13"/>
      <c r="CJ120" s="13"/>
      <c r="CK120" s="13"/>
      <c r="CL120" s="13"/>
      <c r="CM120" s="13"/>
      <c r="CN120" s="13"/>
      <c r="CO120" s="13"/>
      <c r="CP120" s="13"/>
      <c r="CQ120" s="13"/>
      <c r="CR120" s="13"/>
      <c r="CS120" s="13"/>
      <c r="CT120" s="13"/>
      <c r="CU120" s="13"/>
      <c r="CV120" s="13"/>
      <c r="CW120" s="13"/>
      <c r="CX120" s="13"/>
      <c r="CY120" s="13"/>
      <c r="CZ120" s="13"/>
      <c r="DA120" s="13"/>
      <c r="DB120" s="13"/>
      <c r="DC120" s="13"/>
      <c r="DD120" s="13"/>
      <c r="DE120" s="13"/>
      <c r="DF120" s="13"/>
      <c r="DG120" s="13"/>
      <c r="DH120" s="13"/>
      <c r="DI120" s="13"/>
      <c r="DJ120" s="13"/>
      <c r="DK120" s="13"/>
      <c r="DL120" s="13"/>
      <c r="DM120" s="13"/>
      <c r="DN120" s="13"/>
      <c r="DO120" s="13"/>
      <c r="DP120" s="13"/>
      <c r="DQ120" s="13"/>
      <c r="DR120" s="13"/>
      <c r="DS120" s="13"/>
      <c r="DT120" s="13"/>
      <c r="DU120" s="13"/>
      <c r="DV120" s="13"/>
      <c r="DW120" s="13"/>
      <c r="DX120" s="13"/>
      <c r="DY120" s="13"/>
      <c r="DZ120" s="13"/>
      <c r="EA120" s="13"/>
      <c r="EB120" s="13"/>
      <c r="EC120" s="13"/>
      <c r="ED120" s="13"/>
      <c r="EE120" s="13"/>
      <c r="EF120" s="13"/>
      <c r="EG120" s="13"/>
      <c r="EH120" s="13"/>
      <c r="EI120" s="13"/>
      <c r="EJ120" s="13"/>
      <c r="EK120" s="13"/>
      <c r="EL120" s="13"/>
      <c r="EM120" s="13"/>
      <c r="EN120" s="13"/>
      <c r="EO120" s="13"/>
      <c r="EP120" s="13"/>
      <c r="EQ120" s="13"/>
      <c r="ER120" s="13"/>
      <c r="ES120" s="13"/>
      <c r="ET120" s="13"/>
      <c r="EU120" s="13"/>
      <c r="EV120" s="13"/>
      <c r="EW120" s="13"/>
      <c r="EX120" s="13"/>
      <c r="EY120" s="13"/>
      <c r="EZ120" s="13"/>
      <c r="FA120" s="13"/>
      <c r="FB120" s="13"/>
    </row>
    <row r="121" spans="1:158" ht="13.5" thickBot="1" x14ac:dyDescent="0.25">
      <c r="B121" s="157" t="s">
        <v>6</v>
      </c>
      <c r="C121" s="158"/>
      <c r="D121" s="158"/>
      <c r="E121" s="158"/>
      <c r="F121" s="158"/>
      <c r="G121" s="158"/>
      <c r="H121" s="159"/>
      <c r="I121" s="25">
        <f>+I12</f>
        <v>0</v>
      </c>
      <c r="J121" s="26"/>
      <c r="K121" s="25">
        <f>+K12</f>
        <v>0</v>
      </c>
      <c r="L121" s="13"/>
      <c r="M121" s="72"/>
      <c r="N121" s="72"/>
      <c r="O121" s="13"/>
      <c r="P121" s="13"/>
      <c r="Q121" s="13"/>
      <c r="R121" s="94">
        <f>+R13</f>
        <v>0</v>
      </c>
      <c r="S121" s="95">
        <f t="shared" ref="S121:AI121" si="11">+S13</f>
        <v>0</v>
      </c>
      <c r="T121" s="95">
        <f t="shared" si="11"/>
        <v>0</v>
      </c>
      <c r="U121" s="95">
        <f t="shared" si="11"/>
        <v>0</v>
      </c>
      <c r="V121" s="95">
        <f t="shared" si="11"/>
        <v>0</v>
      </c>
      <c r="W121" s="95">
        <f t="shared" si="11"/>
        <v>0</v>
      </c>
      <c r="X121" s="95">
        <f t="shared" si="11"/>
        <v>0</v>
      </c>
      <c r="Y121" s="95">
        <f t="shared" si="11"/>
        <v>0</v>
      </c>
      <c r="Z121" s="95">
        <f t="shared" si="11"/>
        <v>0</v>
      </c>
      <c r="AA121" s="95">
        <f t="shared" si="11"/>
        <v>0</v>
      </c>
      <c r="AB121" s="95">
        <f t="shared" si="11"/>
        <v>0</v>
      </c>
      <c r="AC121" s="96">
        <f t="shared" si="11"/>
        <v>0</v>
      </c>
      <c r="AD121" s="97">
        <f t="shared" si="11"/>
        <v>0</v>
      </c>
      <c r="AE121" s="95">
        <f t="shared" si="11"/>
        <v>0</v>
      </c>
      <c r="AF121" s="95">
        <f t="shared" si="11"/>
        <v>0</v>
      </c>
      <c r="AG121" s="95">
        <f t="shared" si="11"/>
        <v>0</v>
      </c>
      <c r="AH121" s="95">
        <f t="shared" si="11"/>
        <v>0</v>
      </c>
      <c r="AI121" s="96">
        <f t="shared" si="11"/>
        <v>0</v>
      </c>
      <c r="AJ121" s="13"/>
      <c r="AK121" s="13"/>
      <c r="AL121" s="65"/>
      <c r="AM121" s="65"/>
      <c r="AN121" s="65"/>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c r="BL121" s="13"/>
      <c r="BM121" s="13"/>
      <c r="BN121" s="13"/>
      <c r="BO121" s="13"/>
      <c r="BP121" s="13"/>
      <c r="BQ121" s="13"/>
      <c r="BR121" s="13"/>
      <c r="BS121" s="13"/>
      <c r="BT121" s="13"/>
      <c r="BU121" s="13"/>
      <c r="BV121" s="13"/>
      <c r="BW121" s="13"/>
      <c r="BX121" s="13"/>
      <c r="BY121" s="13"/>
      <c r="BZ121" s="13"/>
      <c r="CA121" s="13"/>
      <c r="CB121" s="13"/>
      <c r="CC121" s="13"/>
      <c r="CD121" s="13"/>
      <c r="CE121" s="13"/>
      <c r="CF121" s="13"/>
      <c r="CG121" s="13"/>
      <c r="CH121" s="13"/>
      <c r="CI121" s="13"/>
      <c r="CJ121" s="13"/>
      <c r="CK121" s="13"/>
      <c r="CL121" s="13"/>
      <c r="CM121" s="13"/>
      <c r="CN121" s="13"/>
      <c r="CO121" s="13"/>
      <c r="CP121" s="13"/>
      <c r="CQ121" s="13"/>
      <c r="CR121" s="13"/>
      <c r="CS121" s="13"/>
      <c r="CT121" s="13"/>
      <c r="CU121" s="13"/>
      <c r="CV121" s="13"/>
      <c r="CW121" s="13"/>
      <c r="CX121" s="13"/>
      <c r="CY121" s="13"/>
      <c r="CZ121" s="13"/>
      <c r="DA121" s="13"/>
      <c r="DB121" s="13"/>
      <c r="DC121" s="13"/>
      <c r="DD121" s="13"/>
      <c r="DE121" s="13"/>
      <c r="DF121" s="13"/>
      <c r="DG121" s="13"/>
      <c r="DH121" s="13"/>
      <c r="DI121" s="13"/>
      <c r="DJ121" s="13"/>
      <c r="DK121" s="13"/>
      <c r="DL121" s="13"/>
      <c r="DM121" s="13"/>
      <c r="DN121" s="13"/>
      <c r="DO121" s="13"/>
      <c r="DP121" s="13"/>
      <c r="DQ121" s="13"/>
      <c r="DR121" s="13"/>
      <c r="DS121" s="13"/>
      <c r="DT121" s="13"/>
      <c r="DU121" s="13"/>
      <c r="DV121" s="13"/>
      <c r="DW121" s="13"/>
      <c r="DX121" s="13"/>
      <c r="DY121" s="13"/>
      <c r="DZ121" s="13"/>
      <c r="EA121" s="13"/>
      <c r="EB121" s="13"/>
      <c r="EC121" s="13"/>
      <c r="ED121" s="13"/>
      <c r="EE121" s="13"/>
      <c r="EF121" s="13"/>
      <c r="EG121" s="13"/>
      <c r="EH121" s="13"/>
      <c r="EI121" s="13"/>
      <c r="EJ121" s="13"/>
      <c r="EK121" s="13"/>
      <c r="EL121" s="13"/>
      <c r="EM121" s="13"/>
      <c r="EN121" s="13"/>
      <c r="EO121" s="13"/>
      <c r="EP121" s="13"/>
      <c r="EQ121" s="13"/>
      <c r="ER121" s="13"/>
      <c r="ES121" s="13"/>
      <c r="ET121" s="13"/>
      <c r="EU121" s="13"/>
      <c r="EV121" s="13"/>
      <c r="EW121" s="13"/>
      <c r="EX121" s="13"/>
      <c r="EY121" s="13"/>
      <c r="EZ121" s="13"/>
      <c r="FA121" s="13"/>
      <c r="FB121" s="13"/>
    </row>
    <row r="122" spans="1:158" x14ac:dyDescent="0.2">
      <c r="B122" s="28"/>
      <c r="C122" s="28"/>
      <c r="D122" s="28"/>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65"/>
      <c r="AM122" s="65"/>
      <c r="AN122" s="65"/>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c r="BW122" s="13"/>
      <c r="BX122" s="13"/>
      <c r="BY122" s="13"/>
      <c r="BZ122" s="13"/>
      <c r="CA122" s="13"/>
      <c r="CB122" s="13"/>
      <c r="CC122" s="13"/>
      <c r="CD122" s="13"/>
      <c r="CE122" s="13"/>
      <c r="CF122" s="13"/>
      <c r="CG122" s="13"/>
      <c r="CH122" s="13"/>
      <c r="CI122" s="13"/>
      <c r="CJ122" s="13"/>
      <c r="CK122" s="13"/>
      <c r="CL122" s="13"/>
      <c r="CM122" s="13"/>
      <c r="CN122" s="13"/>
      <c r="CO122" s="13"/>
      <c r="CP122" s="13"/>
      <c r="CQ122" s="13"/>
      <c r="CR122" s="13"/>
      <c r="CS122" s="13"/>
      <c r="CT122" s="13"/>
      <c r="CU122" s="13"/>
      <c r="CV122" s="13"/>
      <c r="CW122" s="13"/>
      <c r="CX122" s="13"/>
      <c r="CY122" s="13"/>
      <c r="CZ122" s="13"/>
      <c r="DA122" s="13"/>
      <c r="DB122" s="13"/>
      <c r="DC122" s="13"/>
      <c r="DD122" s="13"/>
      <c r="DE122" s="13"/>
      <c r="DF122" s="13"/>
      <c r="DG122" s="13"/>
      <c r="DH122" s="13"/>
      <c r="DI122" s="13"/>
      <c r="DJ122" s="13"/>
      <c r="DK122" s="13"/>
      <c r="DL122" s="13"/>
      <c r="DM122" s="13"/>
      <c r="DN122" s="13"/>
      <c r="DO122" s="13"/>
      <c r="DP122" s="13"/>
      <c r="DQ122" s="13"/>
      <c r="DR122" s="13"/>
      <c r="DS122" s="13"/>
      <c r="DT122" s="13"/>
      <c r="DU122" s="13"/>
      <c r="DV122" s="13"/>
      <c r="DW122" s="13"/>
      <c r="DX122" s="13"/>
      <c r="DY122" s="13"/>
      <c r="DZ122" s="13"/>
      <c r="EA122" s="13"/>
      <c r="EB122" s="13"/>
      <c r="EC122" s="13"/>
      <c r="ED122" s="13"/>
      <c r="EE122" s="13"/>
      <c r="EF122" s="13"/>
      <c r="EG122" s="13"/>
      <c r="EH122" s="13"/>
      <c r="EI122" s="13"/>
      <c r="EJ122" s="13"/>
      <c r="EK122" s="13"/>
      <c r="EL122" s="13"/>
      <c r="EM122" s="13"/>
      <c r="EN122" s="13"/>
      <c r="EO122" s="13"/>
      <c r="EP122" s="13"/>
      <c r="EQ122" s="13"/>
      <c r="ER122" s="13"/>
      <c r="ES122" s="13"/>
      <c r="ET122" s="13"/>
      <c r="EU122" s="13"/>
      <c r="EV122" s="13"/>
      <c r="EW122" s="13"/>
      <c r="EX122" s="13"/>
      <c r="EY122" s="13"/>
      <c r="EZ122" s="13"/>
      <c r="FA122" s="13"/>
      <c r="FB122" s="13"/>
    </row>
    <row r="123" spans="1:158" x14ac:dyDescent="0.2">
      <c r="A123" s="13"/>
      <c r="B123" s="28"/>
      <c r="C123" s="28"/>
      <c r="D123" s="28"/>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65"/>
      <c r="AM123" s="65"/>
      <c r="AN123" s="65"/>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c r="BL123" s="13"/>
      <c r="BM123" s="13"/>
      <c r="BN123" s="13"/>
      <c r="BO123" s="13"/>
      <c r="BP123" s="13"/>
      <c r="BQ123" s="13"/>
      <c r="BR123" s="13"/>
      <c r="BS123" s="13"/>
      <c r="BT123" s="13"/>
      <c r="BU123" s="13"/>
      <c r="BV123" s="13"/>
      <c r="BW123" s="13"/>
      <c r="BX123" s="13"/>
      <c r="BY123" s="13"/>
      <c r="BZ123" s="13"/>
      <c r="CA123" s="13"/>
      <c r="CB123" s="13"/>
      <c r="CC123" s="13"/>
      <c r="CD123" s="13"/>
      <c r="CE123" s="13"/>
      <c r="CF123" s="13"/>
      <c r="CG123" s="13"/>
      <c r="CH123" s="13"/>
      <c r="CI123" s="13"/>
      <c r="CJ123" s="13"/>
      <c r="CK123" s="13"/>
      <c r="CL123" s="13"/>
      <c r="CM123" s="13"/>
      <c r="CN123" s="13"/>
      <c r="CO123" s="13"/>
      <c r="CP123" s="13"/>
      <c r="CQ123" s="13"/>
      <c r="CR123" s="13"/>
      <c r="CS123" s="13"/>
      <c r="CT123" s="13"/>
      <c r="CU123" s="13"/>
      <c r="CV123" s="13"/>
      <c r="CW123" s="13"/>
      <c r="CX123" s="13"/>
      <c r="CY123" s="13"/>
      <c r="CZ123" s="13"/>
      <c r="DA123" s="13"/>
      <c r="DB123" s="13"/>
      <c r="DC123" s="13"/>
      <c r="DD123" s="13"/>
      <c r="DE123" s="13"/>
      <c r="DF123" s="13"/>
      <c r="DG123" s="13"/>
      <c r="DH123" s="13"/>
      <c r="DI123" s="13"/>
      <c r="DJ123" s="13"/>
      <c r="DK123" s="13"/>
      <c r="DL123" s="13"/>
      <c r="DM123" s="13"/>
      <c r="DN123" s="13"/>
      <c r="DO123" s="13"/>
      <c r="DP123" s="13"/>
      <c r="DQ123" s="13"/>
      <c r="DR123" s="13"/>
      <c r="DS123" s="13"/>
      <c r="DT123" s="13"/>
      <c r="DU123" s="13"/>
      <c r="DV123" s="13"/>
      <c r="DW123" s="13"/>
      <c r="DX123" s="13"/>
      <c r="DY123" s="13"/>
      <c r="DZ123" s="13"/>
      <c r="EA123" s="13"/>
      <c r="EB123" s="13"/>
      <c r="EC123" s="13"/>
      <c r="ED123" s="13"/>
      <c r="EE123" s="13"/>
      <c r="EF123" s="13"/>
      <c r="EG123" s="13"/>
      <c r="EH123" s="13"/>
      <c r="EI123" s="13"/>
      <c r="EJ123" s="13"/>
      <c r="EK123" s="13"/>
      <c r="EL123" s="13"/>
      <c r="EM123" s="13"/>
      <c r="EN123" s="13"/>
      <c r="EO123" s="13"/>
      <c r="EP123" s="13"/>
      <c r="EQ123" s="13"/>
      <c r="ER123" s="13"/>
      <c r="ES123" s="13"/>
      <c r="ET123" s="13"/>
      <c r="EU123" s="13"/>
      <c r="EV123" s="13"/>
      <c r="EW123" s="13"/>
      <c r="EX123" s="13"/>
      <c r="EY123" s="13"/>
      <c r="EZ123" s="13"/>
      <c r="FA123" s="13"/>
      <c r="FB123" s="13"/>
    </row>
    <row r="124" spans="1:158" x14ac:dyDescent="0.2">
      <c r="A124" s="13"/>
      <c r="B124" s="28"/>
      <c r="C124" s="28"/>
      <c r="D124" s="28"/>
      <c r="E124" s="13"/>
      <c r="F124" s="13"/>
      <c r="G124" s="13"/>
      <c r="H124" s="13"/>
      <c r="I124" s="13"/>
      <c r="J124" s="13"/>
      <c r="K124" s="13"/>
      <c r="L124" s="13"/>
      <c r="M124" s="13"/>
      <c r="N124" s="13"/>
      <c r="O124" s="13"/>
      <c r="P124" s="13"/>
      <c r="Q124" s="13"/>
      <c r="R124" s="100"/>
      <c r="S124" s="100"/>
      <c r="T124" s="100"/>
      <c r="U124" s="100"/>
      <c r="V124" s="100"/>
      <c r="W124" s="100"/>
      <c r="X124" s="100"/>
      <c r="Y124" s="100"/>
      <c r="Z124" s="100"/>
      <c r="AA124" s="100"/>
      <c r="AB124" s="100"/>
      <c r="AC124" s="100"/>
      <c r="AD124" s="100"/>
      <c r="AE124" s="100"/>
      <c r="AF124" s="100"/>
      <c r="AG124" s="100"/>
      <c r="AH124" s="100"/>
      <c r="AI124" s="100"/>
      <c r="AJ124" s="13"/>
      <c r="AK124" s="13"/>
      <c r="AL124" s="65"/>
      <c r="AM124" s="65"/>
      <c r="AN124" s="65"/>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c r="BL124" s="13"/>
      <c r="BM124" s="13"/>
      <c r="BN124" s="13"/>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c r="DY124" s="13"/>
      <c r="DZ124" s="13"/>
      <c r="EA124" s="13"/>
      <c r="EB124" s="13"/>
      <c r="EC124" s="13"/>
      <c r="ED124" s="13"/>
      <c r="EE124" s="13"/>
      <c r="EF124" s="13"/>
      <c r="EG124" s="13"/>
      <c r="EH124" s="13"/>
      <c r="EI124" s="13"/>
      <c r="EJ124" s="13"/>
      <c r="EK124" s="13"/>
      <c r="EL124" s="13"/>
      <c r="EM124" s="13"/>
      <c r="EN124" s="13"/>
      <c r="EO124" s="13"/>
      <c r="EP124" s="13"/>
      <c r="EQ124" s="13"/>
      <c r="ER124" s="13"/>
      <c r="ES124" s="13"/>
      <c r="ET124" s="13"/>
      <c r="EU124" s="13"/>
      <c r="EV124" s="13"/>
      <c r="EW124" s="13"/>
      <c r="EX124" s="13"/>
      <c r="EY124" s="13"/>
      <c r="EZ124" s="13"/>
      <c r="FA124" s="13"/>
      <c r="FB124" s="13"/>
    </row>
    <row r="125" spans="1:158" x14ac:dyDescent="0.2">
      <c r="A125" s="13"/>
      <c r="B125" s="28"/>
      <c r="C125" s="28"/>
      <c r="D125" s="28"/>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65"/>
      <c r="AM125" s="65"/>
      <c r="AN125" s="65"/>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13"/>
      <c r="DZ125" s="13"/>
      <c r="EA125" s="13"/>
      <c r="EB125" s="13"/>
      <c r="EC125" s="13"/>
      <c r="ED125" s="13"/>
      <c r="EE125" s="13"/>
      <c r="EF125" s="13"/>
      <c r="EG125" s="13"/>
      <c r="EH125" s="13"/>
      <c r="EI125" s="13"/>
      <c r="EJ125" s="13"/>
      <c r="EK125" s="13"/>
      <c r="EL125" s="13"/>
      <c r="EM125" s="13"/>
      <c r="EN125" s="13"/>
      <c r="EO125" s="13"/>
      <c r="EP125" s="13"/>
      <c r="EQ125" s="13"/>
      <c r="ER125" s="13"/>
      <c r="ES125" s="13"/>
      <c r="ET125" s="13"/>
      <c r="EU125" s="13"/>
      <c r="EV125" s="13"/>
      <c r="EW125" s="13"/>
      <c r="EX125" s="13"/>
      <c r="EY125" s="13"/>
      <c r="EZ125" s="13"/>
      <c r="FA125" s="13"/>
      <c r="FB125" s="13"/>
    </row>
    <row r="126" spans="1:158" x14ac:dyDescent="0.2">
      <c r="A126" s="13"/>
      <c r="B126" s="28"/>
      <c r="C126" s="28"/>
      <c r="D126" s="28"/>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65"/>
      <c r="AM126" s="65"/>
      <c r="AN126" s="65"/>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13"/>
      <c r="CA126" s="13"/>
      <c r="CB126" s="13"/>
      <c r="CC126" s="13"/>
      <c r="CD126" s="13"/>
      <c r="CE126" s="13"/>
      <c r="CF126" s="13"/>
      <c r="CG126" s="13"/>
      <c r="CH126" s="13"/>
      <c r="CI126" s="13"/>
      <c r="CJ126" s="13"/>
      <c r="CK126" s="13"/>
      <c r="CL126" s="13"/>
      <c r="CM126" s="13"/>
      <c r="CN126" s="13"/>
      <c r="CO126" s="13"/>
      <c r="CP126" s="13"/>
      <c r="CQ126" s="13"/>
      <c r="CR126" s="13"/>
      <c r="CS126" s="13"/>
      <c r="CT126" s="13"/>
      <c r="CU126" s="13"/>
      <c r="CV126" s="13"/>
      <c r="CW126" s="13"/>
      <c r="CX126" s="13"/>
      <c r="CY126" s="13"/>
      <c r="CZ126" s="13"/>
      <c r="DA126" s="13"/>
      <c r="DB126" s="13"/>
      <c r="DC126" s="13"/>
      <c r="DD126" s="13"/>
      <c r="DE126" s="13"/>
      <c r="DF126" s="13"/>
      <c r="DG126" s="13"/>
      <c r="DH126" s="13"/>
      <c r="DI126" s="13"/>
      <c r="DJ126" s="13"/>
      <c r="DK126" s="13"/>
      <c r="DL126" s="13"/>
      <c r="DM126" s="13"/>
      <c r="DN126" s="13"/>
      <c r="DO126" s="13"/>
      <c r="DP126" s="13"/>
      <c r="DQ126" s="13"/>
      <c r="DR126" s="13"/>
      <c r="DS126" s="13"/>
      <c r="DT126" s="13"/>
      <c r="DU126" s="13"/>
      <c r="DV126" s="13"/>
      <c r="DW126" s="13"/>
      <c r="DX126" s="13"/>
      <c r="DY126" s="13"/>
      <c r="DZ126" s="13"/>
      <c r="EA126" s="13"/>
      <c r="EB126" s="13"/>
      <c r="EC126" s="13"/>
      <c r="ED126" s="13"/>
      <c r="EE126" s="13"/>
      <c r="EF126" s="13"/>
      <c r="EG126" s="13"/>
      <c r="EH126" s="13"/>
      <c r="EI126" s="13"/>
      <c r="EJ126" s="13"/>
      <c r="EK126" s="13"/>
      <c r="EL126" s="13"/>
      <c r="EM126" s="13"/>
      <c r="EN126" s="13"/>
      <c r="EO126" s="13"/>
      <c r="EP126" s="13"/>
      <c r="EQ126" s="13"/>
      <c r="ER126" s="13"/>
      <c r="ES126" s="13"/>
      <c r="ET126" s="13"/>
      <c r="EU126" s="13"/>
      <c r="EV126" s="13"/>
      <c r="EW126" s="13"/>
      <c r="EX126" s="13"/>
      <c r="EY126" s="13"/>
      <c r="EZ126" s="13"/>
      <c r="FA126" s="13"/>
      <c r="FB126" s="13"/>
    </row>
    <row r="127" spans="1:158" x14ac:dyDescent="0.2">
      <c r="A127" s="13"/>
      <c r="B127" s="28"/>
      <c r="C127" s="28"/>
      <c r="D127" s="28"/>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65"/>
      <c r="AM127" s="65"/>
      <c r="AN127" s="65"/>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c r="BW127" s="13"/>
      <c r="BX127" s="13"/>
      <c r="BY127" s="13"/>
      <c r="BZ127" s="13"/>
      <c r="CA127" s="13"/>
      <c r="CB127" s="13"/>
      <c r="CC127" s="13"/>
      <c r="CD127" s="13"/>
      <c r="CE127" s="13"/>
      <c r="CF127" s="13"/>
      <c r="CG127" s="13"/>
      <c r="CH127" s="13"/>
      <c r="CI127" s="13"/>
      <c r="CJ127" s="13"/>
      <c r="CK127" s="13"/>
      <c r="CL127" s="13"/>
      <c r="CM127" s="13"/>
      <c r="CN127" s="13"/>
      <c r="CO127" s="13"/>
      <c r="CP127" s="13"/>
      <c r="CQ127" s="13"/>
      <c r="CR127" s="13"/>
      <c r="CS127" s="13"/>
      <c r="CT127" s="13"/>
      <c r="CU127" s="13"/>
      <c r="CV127" s="13"/>
      <c r="CW127" s="13"/>
      <c r="CX127" s="13"/>
      <c r="CY127" s="13"/>
      <c r="CZ127" s="13"/>
      <c r="DA127" s="13"/>
      <c r="DB127" s="13"/>
      <c r="DC127" s="13"/>
      <c r="DD127" s="13"/>
      <c r="DE127" s="13"/>
      <c r="DF127" s="13"/>
      <c r="DG127" s="13"/>
      <c r="DH127" s="13"/>
      <c r="DI127" s="13"/>
      <c r="DJ127" s="13"/>
      <c r="DK127" s="13"/>
      <c r="DL127" s="13"/>
      <c r="DM127" s="13"/>
      <c r="DN127" s="13"/>
      <c r="DO127" s="13"/>
      <c r="DP127" s="13"/>
      <c r="DQ127" s="13"/>
      <c r="DR127" s="13"/>
      <c r="DS127" s="13"/>
      <c r="DT127" s="13"/>
      <c r="DU127" s="13"/>
      <c r="DV127" s="13"/>
      <c r="DW127" s="13"/>
      <c r="DX127" s="13"/>
      <c r="DY127" s="13"/>
      <c r="DZ127" s="13"/>
      <c r="EA127" s="13"/>
      <c r="EB127" s="13"/>
      <c r="EC127" s="13"/>
      <c r="ED127" s="13"/>
      <c r="EE127" s="13"/>
      <c r="EF127" s="13"/>
      <c r="EG127" s="13"/>
      <c r="EH127" s="13"/>
      <c r="EI127" s="13"/>
      <c r="EJ127" s="13"/>
      <c r="EK127" s="13"/>
      <c r="EL127" s="13"/>
      <c r="EM127" s="13"/>
      <c r="EN127" s="13"/>
      <c r="EO127" s="13"/>
      <c r="EP127" s="13"/>
      <c r="EQ127" s="13"/>
      <c r="ER127" s="13"/>
      <c r="ES127" s="13"/>
      <c r="ET127" s="13"/>
      <c r="EU127" s="13"/>
      <c r="EV127" s="13"/>
      <c r="EW127" s="13"/>
      <c r="EX127" s="13"/>
      <c r="EY127" s="13"/>
      <c r="EZ127" s="13"/>
      <c r="FA127" s="13"/>
      <c r="FB127" s="13"/>
    </row>
    <row r="128" spans="1:158" x14ac:dyDescent="0.2">
      <c r="A128" s="13"/>
      <c r="B128" s="28"/>
      <c r="C128" s="28"/>
      <c r="D128" s="28"/>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65"/>
      <c r="AM128" s="65"/>
      <c r="AN128" s="65"/>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c r="CF128" s="13"/>
      <c r="CG128" s="13"/>
      <c r="CH128" s="13"/>
      <c r="CI128" s="13"/>
      <c r="CJ128" s="13"/>
      <c r="CK128" s="13"/>
      <c r="CL128" s="13"/>
      <c r="CM128" s="13"/>
      <c r="CN128" s="13"/>
      <c r="CO128" s="13"/>
      <c r="CP128" s="13"/>
      <c r="CQ128" s="13"/>
      <c r="CR128" s="13"/>
      <c r="CS128" s="13"/>
      <c r="CT128" s="13"/>
      <c r="CU128" s="13"/>
      <c r="CV128" s="13"/>
      <c r="CW128" s="13"/>
      <c r="CX128" s="13"/>
      <c r="CY128" s="13"/>
      <c r="CZ128" s="13"/>
      <c r="DA128" s="13"/>
      <c r="DB128" s="13"/>
      <c r="DC128" s="13"/>
      <c r="DD128" s="13"/>
      <c r="DE128" s="13"/>
      <c r="DF128" s="13"/>
      <c r="DG128" s="13"/>
      <c r="DH128" s="13"/>
      <c r="DI128" s="13"/>
      <c r="DJ128" s="13"/>
      <c r="DK128" s="13"/>
      <c r="DL128" s="13"/>
      <c r="DM128" s="13"/>
      <c r="DN128" s="13"/>
      <c r="DO128" s="13"/>
      <c r="DP128" s="13"/>
      <c r="DQ128" s="13"/>
      <c r="DR128" s="13"/>
      <c r="DS128" s="13"/>
      <c r="DT128" s="13"/>
      <c r="DU128" s="13"/>
      <c r="DV128" s="13"/>
      <c r="DW128" s="13"/>
      <c r="DX128" s="13"/>
      <c r="DY128" s="13"/>
      <c r="DZ128" s="13"/>
      <c r="EA128" s="13"/>
      <c r="EB128" s="13"/>
      <c r="EC128" s="13"/>
      <c r="ED128" s="13"/>
      <c r="EE128" s="13"/>
      <c r="EF128" s="13"/>
      <c r="EG128" s="13"/>
      <c r="EH128" s="13"/>
      <c r="EI128" s="13"/>
      <c r="EJ128" s="13"/>
      <c r="EK128" s="13"/>
      <c r="EL128" s="13"/>
      <c r="EM128" s="13"/>
      <c r="EN128" s="13"/>
      <c r="EO128" s="13"/>
      <c r="EP128" s="13"/>
      <c r="EQ128" s="13"/>
      <c r="ER128" s="13"/>
      <c r="ES128" s="13"/>
      <c r="ET128" s="13"/>
      <c r="EU128" s="13"/>
      <c r="EV128" s="13"/>
      <c r="EW128" s="13"/>
      <c r="EX128" s="13"/>
      <c r="EY128" s="13"/>
      <c r="EZ128" s="13"/>
      <c r="FA128" s="13"/>
      <c r="FB128" s="13"/>
    </row>
    <row r="129" spans="1:158" x14ac:dyDescent="0.2">
      <c r="A129" s="13"/>
      <c r="B129" s="28"/>
      <c r="C129" s="28"/>
      <c r="D129" s="28"/>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c r="BW129" s="13"/>
      <c r="BX129" s="13"/>
      <c r="BY129" s="13"/>
      <c r="BZ129" s="13"/>
      <c r="CA129" s="13"/>
      <c r="CB129" s="13"/>
      <c r="CC129" s="13"/>
      <c r="CD129" s="13"/>
      <c r="CE129" s="13"/>
      <c r="CF129" s="13"/>
      <c r="CG129" s="13"/>
      <c r="CH129" s="13"/>
      <c r="CI129" s="13"/>
      <c r="CJ129" s="13"/>
      <c r="CK129" s="13"/>
      <c r="CL129" s="13"/>
      <c r="CM129" s="13"/>
      <c r="CN129" s="13"/>
      <c r="CO129" s="13"/>
      <c r="CP129" s="13"/>
      <c r="CQ129" s="13"/>
      <c r="CR129" s="13"/>
      <c r="CS129" s="13"/>
      <c r="CT129" s="13"/>
      <c r="CU129" s="13"/>
      <c r="CV129" s="13"/>
      <c r="CW129" s="13"/>
      <c r="CX129" s="13"/>
      <c r="CY129" s="13"/>
      <c r="CZ129" s="13"/>
      <c r="DA129" s="13"/>
      <c r="DB129" s="13"/>
      <c r="DC129" s="13"/>
      <c r="DD129" s="13"/>
      <c r="DE129" s="13"/>
      <c r="DF129" s="13"/>
      <c r="DG129" s="13"/>
      <c r="DH129" s="13"/>
      <c r="DI129" s="13"/>
      <c r="DJ129" s="13"/>
      <c r="DK129" s="13"/>
      <c r="DL129" s="13"/>
      <c r="DM129" s="13"/>
      <c r="DN129" s="13"/>
      <c r="DO129" s="13"/>
      <c r="DP129" s="13"/>
      <c r="DQ129" s="13"/>
      <c r="DR129" s="13"/>
      <c r="DS129" s="13"/>
      <c r="DT129" s="13"/>
      <c r="DU129" s="13"/>
      <c r="DV129" s="13"/>
      <c r="DW129" s="13"/>
      <c r="DX129" s="13"/>
      <c r="DY129" s="13"/>
      <c r="DZ129" s="13"/>
      <c r="EA129" s="13"/>
      <c r="EB129" s="13"/>
      <c r="EC129" s="13"/>
      <c r="ED129" s="13"/>
      <c r="EE129" s="13"/>
      <c r="EF129" s="13"/>
      <c r="EG129" s="13"/>
      <c r="EH129" s="13"/>
      <c r="EI129" s="13"/>
      <c r="EJ129" s="13"/>
      <c r="EK129" s="13"/>
      <c r="EL129" s="13"/>
      <c r="EM129" s="13"/>
      <c r="EN129" s="13"/>
      <c r="EO129" s="13"/>
      <c r="EP129" s="13"/>
      <c r="EQ129" s="13"/>
      <c r="ER129" s="13"/>
      <c r="ES129" s="13"/>
      <c r="ET129" s="13"/>
      <c r="EU129" s="13"/>
      <c r="EV129" s="13"/>
      <c r="EW129" s="13"/>
      <c r="EX129" s="13"/>
      <c r="EY129" s="13"/>
      <c r="EZ129" s="13"/>
      <c r="FA129" s="13"/>
      <c r="FB129" s="13"/>
    </row>
    <row r="130" spans="1:158" x14ac:dyDescent="0.2">
      <c r="A130" s="13"/>
      <c r="B130" s="28"/>
      <c r="C130" s="28"/>
      <c r="D130" s="28"/>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13"/>
      <c r="BW130" s="13"/>
      <c r="BX130" s="13"/>
      <c r="BY130" s="13"/>
      <c r="BZ130" s="13"/>
      <c r="CA130" s="13"/>
      <c r="CB130" s="13"/>
      <c r="CC130" s="13"/>
      <c r="CD130" s="13"/>
      <c r="CE130" s="13"/>
      <c r="CF130" s="13"/>
      <c r="CG130" s="13"/>
      <c r="CH130" s="13"/>
      <c r="CI130" s="13"/>
      <c r="CJ130" s="13"/>
      <c r="CK130" s="13"/>
      <c r="CL130" s="13"/>
      <c r="CM130" s="13"/>
      <c r="CN130" s="13"/>
      <c r="CO130" s="13"/>
      <c r="CP130" s="13"/>
      <c r="CQ130" s="13"/>
      <c r="CR130" s="13"/>
      <c r="CS130" s="13"/>
      <c r="CT130" s="13"/>
      <c r="CU130" s="13"/>
      <c r="CV130" s="13"/>
      <c r="CW130" s="13"/>
      <c r="CX130" s="13"/>
      <c r="CY130" s="13"/>
      <c r="CZ130" s="13"/>
      <c r="DA130" s="13"/>
      <c r="DB130" s="13"/>
      <c r="DC130" s="13"/>
      <c r="DD130" s="13"/>
      <c r="DE130" s="13"/>
      <c r="DF130" s="13"/>
      <c r="DG130" s="13"/>
      <c r="DH130" s="13"/>
      <c r="DI130" s="13"/>
      <c r="DJ130" s="13"/>
      <c r="DK130" s="13"/>
      <c r="DL130" s="13"/>
      <c r="DM130" s="13"/>
      <c r="DN130" s="13"/>
      <c r="DO130" s="13"/>
      <c r="DP130" s="13"/>
      <c r="DQ130" s="13"/>
      <c r="DR130" s="13"/>
      <c r="DS130" s="13"/>
      <c r="DT130" s="13"/>
      <c r="DU130" s="13"/>
      <c r="DV130" s="13"/>
      <c r="DW130" s="13"/>
      <c r="DX130" s="13"/>
      <c r="DY130" s="13"/>
      <c r="DZ130" s="13"/>
      <c r="EA130" s="13"/>
      <c r="EB130" s="13"/>
      <c r="EC130" s="13"/>
      <c r="ED130" s="13"/>
      <c r="EE130" s="13"/>
      <c r="EF130" s="13"/>
      <c r="EG130" s="13"/>
      <c r="EH130" s="13"/>
      <c r="EI130" s="13"/>
      <c r="EJ130" s="13"/>
      <c r="EK130" s="13"/>
      <c r="EL130" s="13"/>
      <c r="EM130" s="13"/>
      <c r="EN130" s="13"/>
      <c r="EO130" s="13"/>
      <c r="EP130" s="13"/>
      <c r="EQ130" s="13"/>
      <c r="ER130" s="13"/>
      <c r="ES130" s="13"/>
      <c r="ET130" s="13"/>
      <c r="EU130" s="13"/>
      <c r="EV130" s="13"/>
      <c r="EW130" s="13"/>
      <c r="EX130" s="13"/>
      <c r="EY130" s="13"/>
      <c r="EZ130" s="13"/>
      <c r="FA130" s="13"/>
      <c r="FB130" s="13"/>
    </row>
    <row r="131" spans="1:158" x14ac:dyDescent="0.2">
      <c r="A131" s="13"/>
      <c r="B131" s="28"/>
      <c r="C131" s="28"/>
      <c r="D131" s="28"/>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c r="BL131" s="13"/>
      <c r="BM131" s="13"/>
      <c r="BN131" s="13"/>
      <c r="BO131" s="13"/>
      <c r="BP131" s="13"/>
      <c r="BQ131" s="13"/>
      <c r="BR131" s="13"/>
      <c r="BS131" s="13"/>
      <c r="BT131" s="13"/>
      <c r="BU131" s="13"/>
      <c r="BV131" s="13"/>
      <c r="BW131" s="13"/>
      <c r="BX131" s="13"/>
      <c r="BY131" s="13"/>
      <c r="BZ131" s="13"/>
      <c r="CA131" s="13"/>
      <c r="CB131" s="13"/>
      <c r="CC131" s="13"/>
      <c r="CD131" s="13"/>
      <c r="CE131" s="13"/>
      <c r="CF131" s="13"/>
      <c r="CG131" s="13"/>
      <c r="CH131" s="13"/>
      <c r="CI131" s="13"/>
      <c r="CJ131" s="13"/>
      <c r="CK131" s="13"/>
      <c r="CL131" s="13"/>
      <c r="CM131" s="13"/>
      <c r="CN131" s="13"/>
      <c r="CO131" s="13"/>
      <c r="CP131" s="13"/>
      <c r="CQ131" s="13"/>
      <c r="CR131" s="13"/>
      <c r="CS131" s="13"/>
      <c r="CT131" s="13"/>
      <c r="CU131" s="13"/>
      <c r="CV131" s="13"/>
      <c r="CW131" s="13"/>
      <c r="CX131" s="13"/>
      <c r="CY131" s="13"/>
      <c r="CZ131" s="13"/>
      <c r="DA131" s="13"/>
      <c r="DB131" s="13"/>
      <c r="DC131" s="13"/>
      <c r="DD131" s="13"/>
      <c r="DE131" s="13"/>
      <c r="DF131" s="13"/>
      <c r="DG131" s="13"/>
      <c r="DH131" s="13"/>
      <c r="DI131" s="13"/>
      <c r="DJ131" s="13"/>
      <c r="DK131" s="13"/>
      <c r="DL131" s="13"/>
      <c r="DM131" s="13"/>
      <c r="DN131" s="13"/>
      <c r="DO131" s="13"/>
      <c r="DP131" s="13"/>
      <c r="DQ131" s="13"/>
      <c r="DR131" s="13"/>
      <c r="DS131" s="13"/>
      <c r="DT131" s="13"/>
      <c r="DU131" s="13"/>
      <c r="DV131" s="13"/>
      <c r="DW131" s="13"/>
      <c r="DX131" s="13"/>
      <c r="DY131" s="13"/>
      <c r="DZ131" s="13"/>
      <c r="EA131" s="13"/>
      <c r="EB131" s="13"/>
      <c r="EC131" s="13"/>
      <c r="ED131" s="13"/>
      <c r="EE131" s="13"/>
      <c r="EF131" s="13"/>
      <c r="EG131" s="13"/>
      <c r="EH131" s="13"/>
      <c r="EI131" s="13"/>
      <c r="EJ131" s="13"/>
      <c r="EK131" s="13"/>
      <c r="EL131" s="13"/>
      <c r="EM131" s="13"/>
      <c r="EN131" s="13"/>
      <c r="EO131" s="13"/>
      <c r="EP131" s="13"/>
      <c r="EQ131" s="13"/>
      <c r="ER131" s="13"/>
      <c r="ES131" s="13"/>
      <c r="ET131" s="13"/>
      <c r="EU131" s="13"/>
      <c r="EV131" s="13"/>
      <c r="EW131" s="13"/>
      <c r="EX131" s="13"/>
      <c r="EY131" s="13"/>
      <c r="EZ131" s="13"/>
      <c r="FA131" s="13"/>
      <c r="FB131" s="13"/>
    </row>
    <row r="132" spans="1:158" x14ac:dyDescent="0.2">
      <c r="A132" s="13"/>
      <c r="B132" s="28"/>
      <c r="C132" s="28"/>
      <c r="D132" s="28"/>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c r="BV132" s="13"/>
      <c r="BW132" s="13"/>
      <c r="BX132" s="13"/>
      <c r="BY132" s="13"/>
      <c r="BZ132" s="13"/>
      <c r="CA132" s="13"/>
      <c r="CB132" s="13"/>
      <c r="CC132" s="13"/>
      <c r="CD132" s="13"/>
      <c r="CE132" s="13"/>
      <c r="CF132" s="13"/>
      <c r="CG132" s="13"/>
      <c r="CH132" s="13"/>
      <c r="CI132" s="13"/>
      <c r="CJ132" s="13"/>
      <c r="CK132" s="13"/>
      <c r="CL132" s="13"/>
      <c r="CM132" s="13"/>
      <c r="CN132" s="13"/>
      <c r="CO132" s="13"/>
      <c r="CP132" s="13"/>
      <c r="CQ132" s="13"/>
      <c r="CR132" s="13"/>
      <c r="CS132" s="13"/>
      <c r="CT132" s="13"/>
      <c r="CU132" s="13"/>
      <c r="CV132" s="13"/>
      <c r="CW132" s="13"/>
      <c r="CX132" s="13"/>
      <c r="CY132" s="13"/>
      <c r="CZ132" s="13"/>
      <c r="DA132" s="13"/>
      <c r="DB132" s="13"/>
      <c r="DC132" s="13"/>
      <c r="DD132" s="13"/>
      <c r="DE132" s="13"/>
      <c r="DF132" s="13"/>
      <c r="DG132" s="13"/>
      <c r="DH132" s="13"/>
      <c r="DI132" s="13"/>
      <c r="DJ132" s="13"/>
      <c r="DK132" s="13"/>
      <c r="DL132" s="13"/>
      <c r="DM132" s="13"/>
      <c r="DN132" s="13"/>
      <c r="DO132" s="13"/>
      <c r="DP132" s="13"/>
      <c r="DQ132" s="13"/>
      <c r="DR132" s="13"/>
      <c r="DS132" s="13"/>
      <c r="DT132" s="13"/>
      <c r="DU132" s="13"/>
      <c r="DV132" s="13"/>
      <c r="DW132" s="13"/>
      <c r="DX132" s="13"/>
      <c r="DY132" s="13"/>
      <c r="DZ132" s="13"/>
      <c r="EA132" s="13"/>
      <c r="EB132" s="13"/>
      <c r="EC132" s="13"/>
      <c r="ED132" s="13"/>
      <c r="EE132" s="13"/>
      <c r="EF132" s="13"/>
      <c r="EG132" s="13"/>
      <c r="EH132" s="13"/>
      <c r="EI132" s="13"/>
      <c r="EJ132" s="13"/>
      <c r="EK132" s="13"/>
      <c r="EL132" s="13"/>
      <c r="EM132" s="13"/>
      <c r="EN132" s="13"/>
      <c r="EO132" s="13"/>
      <c r="EP132" s="13"/>
      <c r="EQ132" s="13"/>
      <c r="ER132" s="13"/>
      <c r="ES132" s="13"/>
      <c r="ET132" s="13"/>
      <c r="EU132" s="13"/>
      <c r="EV132" s="13"/>
      <c r="EW132" s="13"/>
      <c r="EX132" s="13"/>
      <c r="EY132" s="13"/>
      <c r="EZ132" s="13"/>
      <c r="FA132" s="13"/>
      <c r="FB132" s="13"/>
    </row>
    <row r="133" spans="1:158" x14ac:dyDescent="0.2">
      <c r="A133" s="13"/>
      <c r="B133" s="28"/>
      <c r="C133" s="28"/>
      <c r="D133" s="28"/>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c r="BV133" s="13"/>
      <c r="BW133" s="13"/>
      <c r="BX133" s="13"/>
      <c r="BY133" s="13"/>
      <c r="BZ133" s="13"/>
      <c r="CA133" s="13"/>
      <c r="CB133" s="13"/>
      <c r="CC133" s="13"/>
      <c r="CD133" s="13"/>
      <c r="CE133" s="13"/>
      <c r="CF133" s="13"/>
      <c r="CG133" s="13"/>
      <c r="CH133" s="13"/>
      <c r="CI133" s="13"/>
      <c r="CJ133" s="13"/>
      <c r="CK133" s="13"/>
      <c r="CL133" s="13"/>
      <c r="CM133" s="13"/>
      <c r="CN133" s="13"/>
      <c r="CO133" s="13"/>
      <c r="CP133" s="13"/>
      <c r="CQ133" s="13"/>
      <c r="CR133" s="13"/>
      <c r="CS133" s="13"/>
      <c r="CT133" s="13"/>
      <c r="CU133" s="13"/>
      <c r="CV133" s="13"/>
      <c r="CW133" s="13"/>
      <c r="CX133" s="13"/>
      <c r="CY133" s="13"/>
      <c r="CZ133" s="13"/>
      <c r="DA133" s="13"/>
      <c r="DB133" s="13"/>
      <c r="DC133" s="13"/>
      <c r="DD133" s="13"/>
      <c r="DE133" s="13"/>
      <c r="DF133" s="13"/>
      <c r="DG133" s="13"/>
      <c r="DH133" s="13"/>
      <c r="DI133" s="13"/>
      <c r="DJ133" s="13"/>
      <c r="DK133" s="13"/>
      <c r="DL133" s="13"/>
      <c r="DM133" s="13"/>
      <c r="DN133" s="13"/>
      <c r="DO133" s="13"/>
      <c r="DP133" s="13"/>
      <c r="DQ133" s="13"/>
      <c r="DR133" s="13"/>
      <c r="DS133" s="13"/>
      <c r="DT133" s="13"/>
      <c r="DU133" s="13"/>
      <c r="DV133" s="13"/>
      <c r="DW133" s="13"/>
      <c r="DX133" s="13"/>
      <c r="DY133" s="13"/>
      <c r="DZ133" s="13"/>
      <c r="EA133" s="13"/>
      <c r="EB133" s="13"/>
      <c r="EC133" s="13"/>
      <c r="ED133" s="13"/>
      <c r="EE133" s="13"/>
      <c r="EF133" s="13"/>
      <c r="EG133" s="13"/>
      <c r="EH133" s="13"/>
      <c r="EI133" s="13"/>
      <c r="EJ133" s="13"/>
      <c r="EK133" s="13"/>
      <c r="EL133" s="13"/>
      <c r="EM133" s="13"/>
      <c r="EN133" s="13"/>
      <c r="EO133" s="13"/>
      <c r="EP133" s="13"/>
      <c r="EQ133" s="13"/>
      <c r="ER133" s="13"/>
      <c r="ES133" s="13"/>
      <c r="ET133" s="13"/>
      <c r="EU133" s="13"/>
      <c r="EV133" s="13"/>
      <c r="EW133" s="13"/>
      <c r="EX133" s="13"/>
      <c r="EY133" s="13"/>
      <c r="EZ133" s="13"/>
      <c r="FA133" s="13"/>
      <c r="FB133" s="13"/>
    </row>
    <row r="134" spans="1:158" x14ac:dyDescent="0.2">
      <c r="A134" s="13"/>
      <c r="B134" s="28"/>
      <c r="C134" s="28"/>
      <c r="D134" s="28"/>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row>
    <row r="135" spans="1:158" x14ac:dyDescent="0.2">
      <c r="A135" s="13"/>
      <c r="B135" s="28"/>
      <c r="C135" s="28"/>
      <c r="D135" s="28"/>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row>
    <row r="136" spans="1:158" x14ac:dyDescent="0.2">
      <c r="A136" s="13"/>
      <c r="B136" s="28"/>
      <c r="C136" s="28"/>
      <c r="D136" s="28"/>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row>
    <row r="137" spans="1:158" hidden="1" x14ac:dyDescent="0.2">
      <c r="A137" s="13"/>
      <c r="B137" s="28"/>
      <c r="C137" s="28">
        <v>1</v>
      </c>
      <c r="D137" s="28"/>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row>
    <row r="138" spans="1:158" hidden="1" x14ac:dyDescent="0.2">
      <c r="A138" s="13"/>
      <c r="B138" s="13"/>
      <c r="C138" s="13">
        <v>2</v>
      </c>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c r="BV138" s="13"/>
      <c r="BW138" s="13"/>
      <c r="BX138" s="13"/>
      <c r="BY138" s="13"/>
      <c r="BZ138" s="13"/>
      <c r="CA138" s="13"/>
      <c r="CB138" s="13"/>
      <c r="CC138" s="13"/>
      <c r="CD138" s="13"/>
      <c r="CE138" s="13"/>
      <c r="CF138" s="13"/>
      <c r="CG138" s="13"/>
      <c r="CH138" s="13"/>
      <c r="CI138" s="13"/>
      <c r="CJ138" s="13"/>
      <c r="CK138" s="13"/>
      <c r="CL138" s="13"/>
      <c r="CM138" s="13"/>
      <c r="CN138" s="13"/>
      <c r="CO138" s="13"/>
      <c r="CP138" s="13"/>
      <c r="CQ138" s="13"/>
      <c r="CR138" s="13"/>
      <c r="CS138" s="13"/>
      <c r="CT138" s="13"/>
      <c r="CU138" s="13"/>
      <c r="CV138" s="13"/>
      <c r="CW138" s="13"/>
      <c r="CX138" s="13"/>
      <c r="CY138" s="13"/>
      <c r="CZ138" s="13"/>
      <c r="DA138" s="13"/>
      <c r="DB138" s="13"/>
      <c r="DC138" s="13"/>
      <c r="DD138" s="13"/>
      <c r="DE138" s="13"/>
      <c r="DF138" s="13"/>
      <c r="DG138" s="13"/>
      <c r="DH138" s="13"/>
      <c r="DI138" s="13"/>
      <c r="DJ138" s="13"/>
      <c r="DK138" s="13"/>
      <c r="DL138" s="13"/>
      <c r="DM138" s="13"/>
      <c r="DN138" s="13"/>
      <c r="DO138" s="13"/>
      <c r="DP138" s="13"/>
      <c r="DQ138" s="13"/>
      <c r="DR138" s="13"/>
      <c r="DS138" s="13"/>
      <c r="DT138" s="13"/>
      <c r="DU138" s="13"/>
      <c r="DV138" s="13"/>
      <c r="DW138" s="13"/>
      <c r="DX138" s="13"/>
      <c r="DY138" s="13"/>
      <c r="DZ138" s="13"/>
      <c r="EA138" s="13"/>
      <c r="EB138" s="13"/>
      <c r="EC138" s="13"/>
      <c r="ED138" s="13"/>
      <c r="EE138" s="13"/>
      <c r="EF138" s="13"/>
      <c r="EG138" s="13"/>
      <c r="EH138" s="13"/>
      <c r="EI138" s="13"/>
      <c r="EJ138" s="13"/>
      <c r="EK138" s="13"/>
      <c r="EL138" s="13"/>
      <c r="EM138" s="13"/>
      <c r="EN138" s="13"/>
      <c r="EO138" s="13"/>
      <c r="EP138" s="13"/>
      <c r="EQ138" s="13"/>
      <c r="ER138" s="13"/>
      <c r="ES138" s="13"/>
      <c r="ET138" s="13"/>
      <c r="EU138" s="13"/>
      <c r="EV138" s="13"/>
      <c r="EW138" s="13"/>
      <c r="EX138" s="13"/>
      <c r="EY138" s="13"/>
      <c r="EZ138" s="13"/>
      <c r="FA138" s="13"/>
      <c r="FB138" s="13"/>
    </row>
    <row r="139" spans="1:158" hidden="1" x14ac:dyDescent="0.2">
      <c r="A139" s="13"/>
      <c r="B139" s="13"/>
      <c r="C139" s="13">
        <v>3</v>
      </c>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c r="BW139" s="13"/>
      <c r="BX139" s="13"/>
      <c r="BY139" s="13"/>
      <c r="BZ139" s="13"/>
      <c r="CA139" s="13"/>
      <c r="CB139" s="13"/>
      <c r="CC139" s="13"/>
      <c r="CD139" s="13"/>
      <c r="CE139" s="13"/>
      <c r="CF139" s="13"/>
      <c r="CG139" s="13"/>
      <c r="CH139" s="13"/>
      <c r="CI139" s="13"/>
      <c r="CJ139" s="13"/>
      <c r="CK139" s="13"/>
      <c r="CL139" s="13"/>
      <c r="CM139" s="13"/>
      <c r="CN139" s="13"/>
      <c r="CO139" s="13"/>
      <c r="CP139" s="13"/>
      <c r="CQ139" s="13"/>
      <c r="CR139" s="13"/>
      <c r="CS139" s="13"/>
      <c r="CT139" s="13"/>
      <c r="CU139" s="13"/>
      <c r="CV139" s="13"/>
      <c r="CW139" s="13"/>
      <c r="CX139" s="13"/>
      <c r="CY139" s="13"/>
      <c r="CZ139" s="13"/>
      <c r="DA139" s="13"/>
      <c r="DB139" s="13"/>
      <c r="DC139" s="13"/>
      <c r="DD139" s="13"/>
      <c r="DE139" s="13"/>
      <c r="DF139" s="13"/>
      <c r="DG139" s="13"/>
      <c r="DH139" s="13"/>
      <c r="DI139" s="13"/>
      <c r="DJ139" s="13"/>
      <c r="DK139" s="13"/>
      <c r="DL139" s="13"/>
      <c r="DM139" s="13"/>
      <c r="DN139" s="13"/>
      <c r="DO139" s="13"/>
      <c r="DP139" s="13"/>
      <c r="DQ139" s="13"/>
      <c r="DR139" s="13"/>
      <c r="DS139" s="13"/>
      <c r="DT139" s="13"/>
      <c r="DU139" s="13"/>
      <c r="DV139" s="13"/>
      <c r="DW139" s="13"/>
      <c r="DX139" s="13"/>
      <c r="DY139" s="13"/>
      <c r="DZ139" s="13"/>
      <c r="EA139" s="13"/>
      <c r="EB139" s="13"/>
      <c r="EC139" s="13"/>
      <c r="ED139" s="13"/>
      <c r="EE139" s="13"/>
      <c r="EF139" s="13"/>
      <c r="EG139" s="13"/>
      <c r="EH139" s="13"/>
      <c r="EI139" s="13"/>
      <c r="EJ139" s="13"/>
      <c r="EK139" s="13"/>
      <c r="EL139" s="13"/>
      <c r="EM139" s="13"/>
      <c r="EN139" s="13"/>
      <c r="EO139" s="13"/>
      <c r="EP139" s="13"/>
      <c r="EQ139" s="13"/>
      <c r="ER139" s="13"/>
      <c r="ES139" s="13"/>
      <c r="ET139" s="13"/>
      <c r="EU139" s="13"/>
      <c r="EV139" s="13"/>
      <c r="EW139" s="13"/>
      <c r="EX139" s="13"/>
      <c r="EY139" s="13"/>
      <c r="EZ139" s="13"/>
      <c r="FA139" s="13"/>
      <c r="FB139" s="13"/>
    </row>
    <row r="140" spans="1:158" hidden="1" x14ac:dyDescent="0.2">
      <c r="A140" s="13"/>
      <c r="B140" s="13"/>
      <c r="C140" s="28">
        <v>4</v>
      </c>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c r="BL140" s="13"/>
      <c r="BM140" s="13"/>
      <c r="BN140" s="13"/>
      <c r="BO140" s="13"/>
      <c r="BP140" s="13"/>
      <c r="BQ140" s="13"/>
      <c r="BR140" s="13"/>
      <c r="BS140" s="13"/>
      <c r="BT140" s="13"/>
      <c r="BU140" s="13"/>
      <c r="BV140" s="13"/>
      <c r="BW140" s="13"/>
      <c r="BX140" s="13"/>
      <c r="BY140" s="13"/>
      <c r="BZ140" s="13"/>
      <c r="CA140" s="13"/>
      <c r="CB140" s="13"/>
      <c r="CC140" s="13"/>
      <c r="CD140" s="13"/>
      <c r="CE140" s="13"/>
      <c r="CF140" s="13"/>
      <c r="CG140" s="13"/>
      <c r="CH140" s="13"/>
      <c r="CI140" s="13"/>
      <c r="CJ140" s="13"/>
      <c r="CK140" s="13"/>
      <c r="CL140" s="13"/>
      <c r="CM140" s="13"/>
      <c r="CN140" s="13"/>
      <c r="CO140" s="13"/>
      <c r="CP140" s="13"/>
      <c r="CQ140" s="13"/>
      <c r="CR140" s="13"/>
      <c r="CS140" s="13"/>
      <c r="CT140" s="13"/>
      <c r="CU140" s="13"/>
      <c r="CV140" s="13"/>
      <c r="CW140" s="13"/>
      <c r="CX140" s="13"/>
      <c r="CY140" s="13"/>
      <c r="CZ140" s="13"/>
      <c r="DA140" s="13"/>
      <c r="DB140" s="13"/>
      <c r="DC140" s="13"/>
      <c r="DD140" s="13"/>
      <c r="DE140" s="13"/>
      <c r="DF140" s="13"/>
      <c r="DG140" s="13"/>
      <c r="DH140" s="13"/>
      <c r="DI140" s="13"/>
      <c r="DJ140" s="13"/>
      <c r="DK140" s="13"/>
      <c r="DL140" s="13"/>
      <c r="DM140" s="13"/>
      <c r="DN140" s="13"/>
      <c r="DO140" s="13"/>
      <c r="DP140" s="13"/>
      <c r="DQ140" s="13"/>
      <c r="DR140" s="13"/>
      <c r="DS140" s="13"/>
      <c r="DT140" s="13"/>
      <c r="DU140" s="13"/>
      <c r="DV140" s="13"/>
      <c r="DW140" s="13"/>
      <c r="DX140" s="13"/>
      <c r="DY140" s="13"/>
      <c r="DZ140" s="13"/>
      <c r="EA140" s="13"/>
      <c r="EB140" s="13"/>
      <c r="EC140" s="13"/>
      <c r="ED140" s="13"/>
      <c r="EE140" s="13"/>
      <c r="EF140" s="13"/>
      <c r="EG140" s="13"/>
      <c r="EH140" s="13"/>
      <c r="EI140" s="13"/>
      <c r="EJ140" s="13"/>
      <c r="EK140" s="13"/>
      <c r="EL140" s="13"/>
      <c r="EM140" s="13"/>
      <c r="EN140" s="13"/>
      <c r="EO140" s="13"/>
      <c r="EP140" s="13"/>
      <c r="EQ140" s="13"/>
      <c r="ER140" s="13"/>
      <c r="ES140" s="13"/>
      <c r="ET140" s="13"/>
      <c r="EU140" s="13"/>
      <c r="EV140" s="13"/>
      <c r="EW140" s="13"/>
      <c r="EX140" s="13"/>
      <c r="EY140" s="13"/>
      <c r="EZ140" s="13"/>
      <c r="FA140" s="13"/>
      <c r="FB140" s="13"/>
    </row>
    <row r="141" spans="1:158" hidden="1" x14ac:dyDescent="0.2">
      <c r="A141" s="13"/>
      <c r="B141" s="13"/>
      <c r="C141" s="13">
        <v>5</v>
      </c>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c r="BL141" s="13"/>
      <c r="BM141" s="13"/>
      <c r="BN141" s="13"/>
      <c r="BO141" s="13"/>
      <c r="BP141" s="13"/>
      <c r="BQ141" s="13"/>
      <c r="BR141" s="13"/>
      <c r="BS141" s="13"/>
      <c r="BT141" s="13"/>
      <c r="BU141" s="13"/>
      <c r="BV141" s="13"/>
      <c r="BW141" s="13"/>
      <c r="BX141" s="13"/>
      <c r="BY141" s="13"/>
      <c r="BZ141" s="13"/>
      <c r="CA141" s="13"/>
      <c r="CB141" s="13"/>
      <c r="CC141" s="13"/>
      <c r="CD141" s="13"/>
      <c r="CE141" s="13"/>
      <c r="CF141" s="13"/>
      <c r="CG141" s="13"/>
      <c r="CH141" s="13"/>
      <c r="CI141" s="13"/>
      <c r="CJ141" s="13"/>
      <c r="CK141" s="13"/>
      <c r="CL141" s="13"/>
      <c r="CM141" s="13"/>
      <c r="CN141" s="13"/>
      <c r="CO141" s="13"/>
      <c r="CP141" s="13"/>
      <c r="CQ141" s="13"/>
      <c r="CR141" s="13"/>
      <c r="CS141" s="13"/>
      <c r="CT141" s="13"/>
      <c r="CU141" s="13"/>
      <c r="CV141" s="13"/>
      <c r="CW141" s="13"/>
      <c r="CX141" s="13"/>
      <c r="CY141" s="13"/>
      <c r="CZ141" s="13"/>
      <c r="DA141" s="13"/>
      <c r="DB141" s="13"/>
      <c r="DC141" s="13"/>
      <c r="DD141" s="13"/>
      <c r="DE141" s="13"/>
      <c r="DF141" s="13"/>
      <c r="DG141" s="13"/>
      <c r="DH141" s="13"/>
      <c r="DI141" s="13"/>
      <c r="DJ141" s="13"/>
      <c r="DK141" s="13"/>
      <c r="DL141" s="13"/>
      <c r="DM141" s="13"/>
      <c r="DN141" s="13"/>
      <c r="DO141" s="13"/>
      <c r="DP141" s="13"/>
      <c r="DQ141" s="13"/>
      <c r="DR141" s="13"/>
      <c r="DS141" s="13"/>
      <c r="DT141" s="13"/>
      <c r="DU141" s="13"/>
      <c r="DV141" s="13"/>
      <c r="DW141" s="13"/>
      <c r="DX141" s="13"/>
      <c r="DY141" s="13"/>
      <c r="DZ141" s="13"/>
      <c r="EA141" s="13"/>
      <c r="EB141" s="13"/>
      <c r="EC141" s="13"/>
      <c r="ED141" s="13"/>
      <c r="EE141" s="13"/>
      <c r="EF141" s="13"/>
      <c r="EG141" s="13"/>
      <c r="EH141" s="13"/>
      <c r="EI141" s="13"/>
      <c r="EJ141" s="13"/>
      <c r="EK141" s="13"/>
      <c r="EL141" s="13"/>
      <c r="EM141" s="13"/>
      <c r="EN141" s="13"/>
      <c r="EO141" s="13"/>
      <c r="EP141" s="13"/>
      <c r="EQ141" s="13"/>
      <c r="ER141" s="13"/>
      <c r="ES141" s="13"/>
      <c r="ET141" s="13"/>
      <c r="EU141" s="13"/>
      <c r="EV141" s="13"/>
      <c r="EW141" s="13"/>
      <c r="EX141" s="13"/>
      <c r="EY141" s="13"/>
      <c r="EZ141" s="13"/>
      <c r="FA141" s="13"/>
      <c r="FB141" s="13"/>
    </row>
    <row r="142" spans="1:158" hidden="1" x14ac:dyDescent="0.2">
      <c r="A142" s="13"/>
      <c r="B142" s="13"/>
      <c r="C142" s="13">
        <v>6</v>
      </c>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c r="BW142" s="13"/>
      <c r="BX142" s="13"/>
      <c r="BY142" s="13"/>
      <c r="BZ142" s="13"/>
      <c r="CA142" s="13"/>
      <c r="CB142" s="13"/>
      <c r="CC142" s="13"/>
      <c r="CD142" s="13"/>
      <c r="CE142" s="13"/>
      <c r="CF142" s="13"/>
      <c r="CG142" s="13"/>
      <c r="CH142" s="13"/>
      <c r="CI142" s="13"/>
      <c r="CJ142" s="13"/>
      <c r="CK142" s="13"/>
      <c r="CL142" s="13"/>
      <c r="CM142" s="13"/>
      <c r="CN142" s="13"/>
      <c r="CO142" s="13"/>
      <c r="CP142" s="13"/>
      <c r="CQ142" s="13"/>
      <c r="CR142" s="13"/>
      <c r="CS142" s="13"/>
      <c r="CT142" s="13"/>
      <c r="CU142" s="13"/>
      <c r="CV142" s="13"/>
      <c r="CW142" s="13"/>
      <c r="CX142" s="13"/>
      <c r="CY142" s="13"/>
      <c r="CZ142" s="13"/>
      <c r="DA142" s="13"/>
      <c r="DB142" s="13"/>
      <c r="DC142" s="13"/>
      <c r="DD142" s="13"/>
      <c r="DE142" s="13"/>
      <c r="DF142" s="13"/>
      <c r="DG142" s="13"/>
      <c r="DH142" s="13"/>
      <c r="DI142" s="13"/>
      <c r="DJ142" s="13"/>
      <c r="DK142" s="13"/>
      <c r="DL142" s="13"/>
      <c r="DM142" s="13"/>
      <c r="DN142" s="13"/>
      <c r="DO142" s="13"/>
      <c r="DP142" s="13"/>
      <c r="DQ142" s="13"/>
      <c r="DR142" s="13"/>
      <c r="DS142" s="13"/>
      <c r="DT142" s="13"/>
      <c r="DU142" s="13"/>
      <c r="DV142" s="13"/>
      <c r="DW142" s="13"/>
      <c r="DX142" s="13"/>
      <c r="DY142" s="13"/>
      <c r="DZ142" s="13"/>
      <c r="EA142" s="13"/>
      <c r="EB142" s="13"/>
      <c r="EC142" s="13"/>
      <c r="ED142" s="13"/>
      <c r="EE142" s="13"/>
      <c r="EF142" s="13"/>
      <c r="EG142" s="13"/>
      <c r="EH142" s="13"/>
      <c r="EI142" s="13"/>
      <c r="EJ142" s="13"/>
      <c r="EK142" s="13"/>
      <c r="EL142" s="13"/>
      <c r="EM142" s="13"/>
      <c r="EN142" s="13"/>
      <c r="EO142" s="13"/>
      <c r="EP142" s="13"/>
      <c r="EQ142" s="13"/>
      <c r="ER142" s="13"/>
      <c r="ES142" s="13"/>
      <c r="ET142" s="13"/>
      <c r="EU142" s="13"/>
      <c r="EV142" s="13"/>
      <c r="EW142" s="13"/>
      <c r="EX142" s="13"/>
      <c r="EY142" s="13"/>
      <c r="EZ142" s="13"/>
      <c r="FA142" s="13"/>
      <c r="FB142" s="13"/>
    </row>
    <row r="143" spans="1:158" hidden="1" x14ac:dyDescent="0.2">
      <c r="A143" s="13"/>
      <c r="B143" s="13"/>
      <c r="C143" s="28">
        <v>7</v>
      </c>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BQ143" s="13"/>
      <c r="BR143" s="13"/>
      <c r="BS143" s="13"/>
      <c r="BT143" s="13"/>
      <c r="BU143" s="13"/>
      <c r="BV143" s="13"/>
      <c r="BW143" s="13"/>
      <c r="BX143" s="13"/>
      <c r="BY143" s="13"/>
      <c r="BZ143" s="13"/>
      <c r="CA143" s="13"/>
      <c r="CB143" s="13"/>
      <c r="CC143" s="13"/>
      <c r="CD143" s="13"/>
      <c r="CE143" s="13"/>
      <c r="CF143" s="13"/>
      <c r="CG143" s="13"/>
      <c r="CH143" s="13"/>
      <c r="CI143" s="13"/>
      <c r="CJ143" s="13"/>
      <c r="CK143" s="13"/>
      <c r="CL143" s="13"/>
      <c r="CM143" s="13"/>
      <c r="CN143" s="13"/>
      <c r="CO143" s="13"/>
      <c r="CP143" s="13"/>
      <c r="CQ143" s="13"/>
      <c r="CR143" s="13"/>
      <c r="CS143" s="13"/>
      <c r="CT143" s="13"/>
      <c r="CU143" s="13"/>
      <c r="CV143" s="13"/>
      <c r="CW143" s="13"/>
      <c r="CX143" s="13"/>
      <c r="CY143" s="13"/>
      <c r="CZ143" s="13"/>
      <c r="DA143" s="13"/>
      <c r="DB143" s="13"/>
      <c r="DC143" s="13"/>
      <c r="DD143" s="13"/>
      <c r="DE143" s="13"/>
      <c r="DF143" s="13"/>
      <c r="DG143" s="13"/>
      <c r="DH143" s="13"/>
      <c r="DI143" s="13"/>
      <c r="DJ143" s="13"/>
      <c r="DK143" s="13"/>
      <c r="DL143" s="13"/>
      <c r="DM143" s="13"/>
      <c r="DN143" s="13"/>
      <c r="DO143" s="13"/>
      <c r="DP143" s="13"/>
      <c r="DQ143" s="13"/>
      <c r="DR143" s="13"/>
      <c r="DS143" s="13"/>
      <c r="DT143" s="13"/>
      <c r="DU143" s="13"/>
      <c r="DV143" s="13"/>
      <c r="DW143" s="13"/>
      <c r="DX143" s="13"/>
      <c r="DY143" s="13"/>
      <c r="DZ143" s="13"/>
      <c r="EA143" s="13"/>
      <c r="EB143" s="13"/>
      <c r="EC143" s="13"/>
      <c r="ED143" s="13"/>
      <c r="EE143" s="13"/>
      <c r="EF143" s="13"/>
      <c r="EG143" s="13"/>
      <c r="EH143" s="13"/>
      <c r="EI143" s="13"/>
      <c r="EJ143" s="13"/>
      <c r="EK143" s="13"/>
      <c r="EL143" s="13"/>
      <c r="EM143" s="13"/>
      <c r="EN143" s="13"/>
      <c r="EO143" s="13"/>
      <c r="EP143" s="13"/>
      <c r="EQ143" s="13"/>
      <c r="ER143" s="13"/>
      <c r="ES143" s="13"/>
      <c r="ET143" s="13"/>
      <c r="EU143" s="13"/>
      <c r="EV143" s="13"/>
      <c r="EW143" s="13"/>
      <c r="EX143" s="13"/>
      <c r="EY143" s="13"/>
      <c r="EZ143" s="13"/>
      <c r="FA143" s="13"/>
      <c r="FB143" s="13"/>
    </row>
    <row r="144" spans="1:158" hidden="1" x14ac:dyDescent="0.2">
      <c r="A144" s="13"/>
      <c r="B144" s="13"/>
      <c r="C144" s="13">
        <v>8</v>
      </c>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c r="BL144" s="13"/>
      <c r="BM144" s="13"/>
      <c r="BN144" s="13"/>
      <c r="BO144" s="13"/>
      <c r="BP144" s="13"/>
      <c r="BQ144" s="13"/>
      <c r="BR144" s="13"/>
      <c r="BS144" s="13"/>
      <c r="BT144" s="13"/>
      <c r="BU144" s="13"/>
      <c r="BV144" s="13"/>
      <c r="BW144" s="13"/>
      <c r="BX144" s="13"/>
      <c r="BY144" s="13"/>
      <c r="BZ144" s="13"/>
      <c r="CA144" s="13"/>
      <c r="CB144" s="13"/>
      <c r="CC144" s="13"/>
      <c r="CD144" s="13"/>
      <c r="CE144" s="13"/>
      <c r="CF144" s="13"/>
      <c r="CG144" s="13"/>
      <c r="CH144" s="13"/>
      <c r="CI144" s="13"/>
      <c r="CJ144" s="13"/>
      <c r="CK144" s="13"/>
      <c r="CL144" s="13"/>
      <c r="CM144" s="13"/>
      <c r="CN144" s="13"/>
      <c r="CO144" s="13"/>
      <c r="CP144" s="13"/>
      <c r="CQ144" s="13"/>
      <c r="CR144" s="13"/>
      <c r="CS144" s="13"/>
      <c r="CT144" s="13"/>
      <c r="CU144" s="13"/>
      <c r="CV144" s="13"/>
      <c r="CW144" s="13"/>
      <c r="CX144" s="13"/>
      <c r="CY144" s="13"/>
      <c r="CZ144" s="13"/>
      <c r="DA144" s="13"/>
      <c r="DB144" s="13"/>
      <c r="DC144" s="13"/>
      <c r="DD144" s="13"/>
      <c r="DE144" s="13"/>
      <c r="DF144" s="13"/>
      <c r="DG144" s="13"/>
      <c r="DH144" s="13"/>
      <c r="DI144" s="13"/>
      <c r="DJ144" s="13"/>
      <c r="DK144" s="13"/>
      <c r="DL144" s="13"/>
      <c r="DM144" s="13"/>
      <c r="DN144" s="13"/>
      <c r="DO144" s="13"/>
      <c r="DP144" s="13"/>
      <c r="DQ144" s="13"/>
      <c r="DR144" s="13"/>
      <c r="DS144" s="13"/>
      <c r="DT144" s="13"/>
      <c r="DU144" s="13"/>
      <c r="DV144" s="13"/>
      <c r="DW144" s="13"/>
      <c r="DX144" s="13"/>
      <c r="DY144" s="13"/>
      <c r="DZ144" s="13"/>
      <c r="EA144" s="13"/>
      <c r="EB144" s="13"/>
      <c r="EC144" s="13"/>
      <c r="ED144" s="13"/>
      <c r="EE144" s="13"/>
      <c r="EF144" s="13"/>
      <c r="EG144" s="13"/>
      <c r="EH144" s="13"/>
      <c r="EI144" s="13"/>
      <c r="EJ144" s="13"/>
      <c r="EK144" s="13"/>
      <c r="EL144" s="13"/>
      <c r="EM144" s="13"/>
      <c r="EN144" s="13"/>
      <c r="EO144" s="13"/>
      <c r="EP144" s="13"/>
      <c r="EQ144" s="13"/>
      <c r="ER144" s="13"/>
      <c r="ES144" s="13"/>
      <c r="ET144" s="13"/>
      <c r="EU144" s="13"/>
      <c r="EV144" s="13"/>
      <c r="EW144" s="13"/>
      <c r="EX144" s="13"/>
      <c r="EY144" s="13"/>
      <c r="EZ144" s="13"/>
      <c r="FA144" s="13"/>
      <c r="FB144" s="13"/>
    </row>
    <row r="145" spans="1:158" hidden="1" x14ac:dyDescent="0.2">
      <c r="A145" s="13"/>
      <c r="B145" s="13"/>
      <c r="C145" s="13">
        <v>9</v>
      </c>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c r="BL145" s="13"/>
      <c r="BM145" s="13"/>
      <c r="BN145" s="13"/>
      <c r="BO145" s="13"/>
      <c r="BP145" s="13"/>
      <c r="BQ145" s="13"/>
      <c r="BR145" s="13"/>
      <c r="BS145" s="13"/>
      <c r="BT145" s="13"/>
      <c r="BU145" s="13"/>
      <c r="BV145" s="13"/>
      <c r="BW145" s="13"/>
      <c r="BX145" s="13"/>
      <c r="BY145" s="13"/>
      <c r="BZ145" s="13"/>
      <c r="CA145" s="13"/>
      <c r="CB145" s="13"/>
      <c r="CC145" s="13"/>
      <c r="CD145" s="13"/>
      <c r="CE145" s="13"/>
      <c r="CF145" s="13"/>
      <c r="CG145" s="13"/>
      <c r="CH145" s="13"/>
      <c r="CI145" s="13"/>
      <c r="CJ145" s="13"/>
      <c r="CK145" s="13"/>
      <c r="CL145" s="13"/>
      <c r="CM145" s="13"/>
      <c r="CN145" s="13"/>
      <c r="CO145" s="13"/>
      <c r="CP145" s="13"/>
      <c r="CQ145" s="13"/>
      <c r="CR145" s="13"/>
      <c r="CS145" s="13"/>
      <c r="CT145" s="13"/>
      <c r="CU145" s="13"/>
      <c r="CV145" s="13"/>
      <c r="CW145" s="13"/>
      <c r="CX145" s="13"/>
      <c r="CY145" s="13"/>
      <c r="CZ145" s="13"/>
      <c r="DA145" s="13"/>
      <c r="DB145" s="13"/>
      <c r="DC145" s="13"/>
      <c r="DD145" s="13"/>
      <c r="DE145" s="13"/>
      <c r="DF145" s="13"/>
      <c r="DG145" s="13"/>
      <c r="DH145" s="13"/>
      <c r="DI145" s="13"/>
      <c r="DJ145" s="13"/>
      <c r="DK145" s="13"/>
      <c r="DL145" s="13"/>
      <c r="DM145" s="13"/>
      <c r="DN145" s="13"/>
      <c r="DO145" s="13"/>
      <c r="DP145" s="13"/>
      <c r="DQ145" s="13"/>
      <c r="DR145" s="13"/>
      <c r="DS145" s="13"/>
      <c r="DT145" s="13"/>
      <c r="DU145" s="13"/>
      <c r="DV145" s="13"/>
      <c r="DW145" s="13"/>
      <c r="DX145" s="13"/>
      <c r="DY145" s="13"/>
      <c r="DZ145" s="13"/>
      <c r="EA145" s="13"/>
      <c r="EB145" s="13"/>
      <c r="EC145" s="13"/>
      <c r="ED145" s="13"/>
      <c r="EE145" s="13"/>
      <c r="EF145" s="13"/>
      <c r="EG145" s="13"/>
      <c r="EH145" s="13"/>
      <c r="EI145" s="13"/>
      <c r="EJ145" s="13"/>
      <c r="EK145" s="13"/>
      <c r="EL145" s="13"/>
      <c r="EM145" s="13"/>
      <c r="EN145" s="13"/>
      <c r="EO145" s="13"/>
      <c r="EP145" s="13"/>
      <c r="EQ145" s="13"/>
      <c r="ER145" s="13"/>
      <c r="ES145" s="13"/>
      <c r="ET145" s="13"/>
      <c r="EU145" s="13"/>
      <c r="EV145" s="13"/>
      <c r="EW145" s="13"/>
      <c r="EX145" s="13"/>
      <c r="EY145" s="13"/>
      <c r="EZ145" s="13"/>
      <c r="FA145" s="13"/>
      <c r="FB145" s="13"/>
    </row>
    <row r="146" spans="1:158" hidden="1" x14ac:dyDescent="0.2">
      <c r="A146" s="13"/>
      <c r="B146" s="13"/>
      <c r="C146" s="28">
        <v>10</v>
      </c>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c r="BV146" s="13"/>
      <c r="BW146" s="13"/>
      <c r="BX146" s="13"/>
      <c r="BY146" s="13"/>
      <c r="BZ146" s="13"/>
      <c r="CA146" s="13"/>
      <c r="CB146" s="13"/>
      <c r="CC146" s="13"/>
      <c r="CD146" s="13"/>
      <c r="CE146" s="13"/>
      <c r="CF146" s="13"/>
      <c r="CG146" s="13"/>
      <c r="CH146" s="13"/>
      <c r="CI146" s="13"/>
      <c r="CJ146" s="13"/>
      <c r="CK146" s="13"/>
      <c r="CL146" s="13"/>
      <c r="CM146" s="13"/>
      <c r="CN146" s="13"/>
      <c r="CO146" s="13"/>
      <c r="CP146" s="13"/>
      <c r="CQ146" s="13"/>
      <c r="CR146" s="13"/>
      <c r="CS146" s="13"/>
      <c r="CT146" s="13"/>
      <c r="CU146" s="13"/>
      <c r="CV146" s="13"/>
      <c r="CW146" s="13"/>
      <c r="CX146" s="13"/>
      <c r="CY146" s="13"/>
      <c r="CZ146" s="13"/>
      <c r="DA146" s="13"/>
      <c r="DB146" s="13"/>
      <c r="DC146" s="13"/>
      <c r="DD146" s="13"/>
      <c r="DE146" s="13"/>
      <c r="DF146" s="13"/>
      <c r="DG146" s="13"/>
      <c r="DH146" s="13"/>
      <c r="DI146" s="13"/>
      <c r="DJ146" s="13"/>
      <c r="DK146" s="13"/>
      <c r="DL146" s="13"/>
      <c r="DM146" s="13"/>
      <c r="DN146" s="13"/>
      <c r="DO146" s="13"/>
      <c r="DP146" s="13"/>
      <c r="DQ146" s="13"/>
      <c r="DR146" s="13"/>
      <c r="DS146" s="13"/>
      <c r="DT146" s="13"/>
      <c r="DU146" s="13"/>
      <c r="DV146" s="13"/>
      <c r="DW146" s="13"/>
      <c r="DX146" s="13"/>
      <c r="DY146" s="13"/>
      <c r="DZ146" s="13"/>
      <c r="EA146" s="13"/>
      <c r="EB146" s="13"/>
      <c r="EC146" s="13"/>
      <c r="ED146" s="13"/>
      <c r="EE146" s="13"/>
      <c r="EF146" s="13"/>
      <c r="EG146" s="13"/>
      <c r="EH146" s="13"/>
      <c r="EI146" s="13"/>
      <c r="EJ146" s="13"/>
      <c r="EK146" s="13"/>
      <c r="EL146" s="13"/>
      <c r="EM146" s="13"/>
      <c r="EN146" s="13"/>
      <c r="EO146" s="13"/>
      <c r="EP146" s="13"/>
      <c r="EQ146" s="13"/>
      <c r="ER146" s="13"/>
      <c r="ES146" s="13"/>
      <c r="ET146" s="13"/>
      <c r="EU146" s="13"/>
      <c r="EV146" s="13"/>
      <c r="EW146" s="13"/>
      <c r="EX146" s="13"/>
      <c r="EY146" s="13"/>
      <c r="EZ146" s="13"/>
      <c r="FA146" s="13"/>
      <c r="FB146" s="13"/>
    </row>
    <row r="147" spans="1:158" hidden="1" x14ac:dyDescent="0.2">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c r="BL147" s="13"/>
      <c r="BM147" s="13"/>
      <c r="BN147" s="13"/>
      <c r="BO147" s="13"/>
      <c r="BP147" s="13"/>
      <c r="BQ147" s="13"/>
      <c r="BR147" s="13"/>
      <c r="BS147" s="13"/>
      <c r="BT147" s="13"/>
      <c r="BU147" s="13"/>
      <c r="BV147" s="13"/>
      <c r="BW147" s="13"/>
      <c r="BX147" s="13"/>
      <c r="BY147" s="13"/>
      <c r="BZ147" s="13"/>
      <c r="CA147" s="13"/>
      <c r="CB147" s="13"/>
      <c r="CC147" s="13"/>
      <c r="CD147" s="13"/>
      <c r="CE147" s="13"/>
      <c r="CF147" s="13"/>
      <c r="CG147" s="13"/>
      <c r="CH147" s="13"/>
      <c r="CI147" s="13"/>
      <c r="CJ147" s="13"/>
      <c r="CK147" s="13"/>
      <c r="CL147" s="13"/>
      <c r="CM147" s="13"/>
      <c r="CN147" s="13"/>
      <c r="CO147" s="13"/>
      <c r="CP147" s="13"/>
      <c r="CQ147" s="13"/>
      <c r="CR147" s="13"/>
      <c r="CS147" s="13"/>
      <c r="CT147" s="13"/>
      <c r="CU147" s="13"/>
      <c r="CV147" s="13"/>
      <c r="CW147" s="13"/>
      <c r="CX147" s="13"/>
      <c r="CY147" s="13"/>
      <c r="CZ147" s="13"/>
      <c r="DA147" s="13"/>
      <c r="DB147" s="13"/>
      <c r="DC147" s="13"/>
      <c r="DD147" s="13"/>
      <c r="DE147" s="13"/>
      <c r="DF147" s="13"/>
      <c r="DG147" s="13"/>
      <c r="DH147" s="13"/>
      <c r="DI147" s="13"/>
      <c r="DJ147" s="13"/>
      <c r="DK147" s="13"/>
      <c r="DL147" s="13"/>
      <c r="DM147" s="13"/>
      <c r="DN147" s="13"/>
      <c r="DO147" s="13"/>
      <c r="DP147" s="13"/>
      <c r="DQ147" s="13"/>
      <c r="DR147" s="13"/>
      <c r="DS147" s="13"/>
      <c r="DT147" s="13"/>
      <c r="DU147" s="13"/>
      <c r="DV147" s="13"/>
      <c r="DW147" s="13"/>
      <c r="DX147" s="13"/>
      <c r="DY147" s="13"/>
      <c r="DZ147" s="13"/>
      <c r="EA147" s="13"/>
      <c r="EB147" s="13"/>
      <c r="EC147" s="13"/>
      <c r="ED147" s="13"/>
      <c r="EE147" s="13"/>
      <c r="EF147" s="13"/>
      <c r="EG147" s="13"/>
      <c r="EH147" s="13"/>
      <c r="EI147" s="13"/>
      <c r="EJ147" s="13"/>
      <c r="EK147" s="13"/>
      <c r="EL147" s="13"/>
      <c r="EM147" s="13"/>
      <c r="EN147" s="13"/>
      <c r="EO147" s="13"/>
      <c r="EP147" s="13"/>
      <c r="EQ147" s="13"/>
      <c r="ER147" s="13"/>
      <c r="ES147" s="13"/>
      <c r="ET147" s="13"/>
      <c r="EU147" s="13"/>
      <c r="EV147" s="13"/>
      <c r="EW147" s="13"/>
      <c r="EX147" s="13"/>
      <c r="EY147" s="13"/>
      <c r="EZ147" s="13"/>
      <c r="FA147" s="13"/>
      <c r="FB147" s="13"/>
    </row>
    <row r="148" spans="1:158" hidden="1" x14ac:dyDescent="0.2">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BQ148" s="13"/>
      <c r="BR148" s="13"/>
      <c r="BS148" s="13"/>
      <c r="BT148" s="13"/>
      <c r="BU148" s="13"/>
      <c r="BV148" s="13"/>
      <c r="BW148" s="13"/>
      <c r="BX148" s="13"/>
      <c r="BY148" s="13"/>
      <c r="BZ148" s="13"/>
      <c r="CA148" s="13"/>
      <c r="CB148" s="13"/>
      <c r="CC148" s="13"/>
      <c r="CD148" s="13"/>
      <c r="CE148" s="13"/>
      <c r="CF148" s="13"/>
      <c r="CG148" s="13"/>
      <c r="CH148" s="13"/>
      <c r="CI148" s="13"/>
      <c r="CJ148" s="13"/>
      <c r="CK148" s="13"/>
      <c r="CL148" s="13"/>
      <c r="CM148" s="13"/>
      <c r="CN148" s="13"/>
      <c r="CO148" s="13"/>
      <c r="CP148" s="13"/>
      <c r="CQ148" s="13"/>
      <c r="CR148" s="13"/>
      <c r="CS148" s="13"/>
      <c r="CT148" s="13"/>
      <c r="CU148" s="13"/>
      <c r="CV148" s="13"/>
      <c r="CW148" s="13"/>
      <c r="CX148" s="13"/>
      <c r="CY148" s="13"/>
      <c r="CZ148" s="13"/>
      <c r="DA148" s="13"/>
      <c r="DB148" s="13"/>
      <c r="DC148" s="13"/>
      <c r="DD148" s="13"/>
      <c r="DE148" s="13"/>
      <c r="DF148" s="13"/>
      <c r="DG148" s="13"/>
      <c r="DH148" s="13"/>
      <c r="DI148" s="13"/>
      <c r="DJ148" s="13"/>
      <c r="DK148" s="13"/>
      <c r="DL148" s="13"/>
      <c r="DM148" s="13"/>
      <c r="DN148" s="13"/>
      <c r="DO148" s="13"/>
      <c r="DP148" s="13"/>
      <c r="DQ148" s="13"/>
      <c r="DR148" s="13"/>
      <c r="DS148" s="13"/>
      <c r="DT148" s="13"/>
      <c r="DU148" s="13"/>
      <c r="DV148" s="13"/>
      <c r="DW148" s="13"/>
      <c r="DX148" s="13"/>
      <c r="DY148" s="13"/>
      <c r="DZ148" s="13"/>
      <c r="EA148" s="13"/>
      <c r="EB148" s="13"/>
      <c r="EC148" s="13"/>
      <c r="ED148" s="13"/>
      <c r="EE148" s="13"/>
      <c r="EF148" s="13"/>
      <c r="EG148" s="13"/>
      <c r="EH148" s="13"/>
      <c r="EI148" s="13"/>
      <c r="EJ148" s="13"/>
      <c r="EK148" s="13"/>
      <c r="EL148" s="13"/>
      <c r="EM148" s="13"/>
      <c r="EN148" s="13"/>
      <c r="EO148" s="13"/>
      <c r="EP148" s="13"/>
      <c r="EQ148" s="13"/>
      <c r="ER148" s="13"/>
      <c r="ES148" s="13"/>
      <c r="ET148" s="13"/>
      <c r="EU148" s="13"/>
      <c r="EV148" s="13"/>
      <c r="EW148" s="13"/>
      <c r="EX148" s="13"/>
      <c r="EY148" s="13"/>
      <c r="EZ148" s="13"/>
      <c r="FA148" s="13"/>
      <c r="FB148" s="13"/>
    </row>
    <row r="149" spans="1:158" hidden="1" x14ac:dyDescent="0.2">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c r="BL149" s="13"/>
      <c r="BM149" s="13"/>
      <c r="BN149" s="13"/>
      <c r="BO149" s="13"/>
      <c r="BP149" s="13"/>
      <c r="BQ149" s="13"/>
      <c r="BR149" s="13"/>
      <c r="BS149" s="13"/>
      <c r="BT149" s="13"/>
      <c r="BU149" s="13"/>
      <c r="BV149" s="13"/>
      <c r="BW149" s="13"/>
      <c r="BX149" s="13"/>
      <c r="BY149" s="13"/>
      <c r="BZ149" s="13"/>
      <c r="CA149" s="13"/>
      <c r="CB149" s="13"/>
      <c r="CC149" s="13"/>
      <c r="CD149" s="13"/>
      <c r="CE149" s="13"/>
      <c r="CF149" s="13"/>
      <c r="CG149" s="13"/>
      <c r="CH149" s="13"/>
      <c r="CI149" s="13"/>
      <c r="CJ149" s="13"/>
      <c r="CK149" s="13"/>
      <c r="CL149" s="13"/>
      <c r="CM149" s="13"/>
      <c r="CN149" s="13"/>
      <c r="CO149" s="13"/>
      <c r="CP149" s="13"/>
      <c r="CQ149" s="13"/>
      <c r="CR149" s="13"/>
      <c r="CS149" s="13"/>
      <c r="CT149" s="13"/>
      <c r="CU149" s="13"/>
      <c r="CV149" s="13"/>
      <c r="CW149" s="13"/>
      <c r="CX149" s="13"/>
      <c r="CY149" s="13"/>
      <c r="CZ149" s="13"/>
      <c r="DA149" s="13"/>
      <c r="DB149" s="13"/>
      <c r="DC149" s="13"/>
      <c r="DD149" s="13"/>
      <c r="DE149" s="13"/>
      <c r="DF149" s="13"/>
      <c r="DG149" s="13"/>
      <c r="DH149" s="13"/>
      <c r="DI149" s="13"/>
      <c r="DJ149" s="13"/>
      <c r="DK149" s="13"/>
      <c r="DL149" s="13"/>
      <c r="DM149" s="13"/>
      <c r="DN149" s="13"/>
      <c r="DO149" s="13"/>
      <c r="DP149" s="13"/>
      <c r="DQ149" s="13"/>
      <c r="DR149" s="13"/>
      <c r="DS149" s="13"/>
      <c r="DT149" s="13"/>
      <c r="DU149" s="13"/>
      <c r="DV149" s="13"/>
      <c r="DW149" s="13"/>
      <c r="DX149" s="13"/>
      <c r="DY149" s="13"/>
      <c r="DZ149" s="13"/>
      <c r="EA149" s="13"/>
      <c r="EB149" s="13"/>
      <c r="EC149" s="13"/>
      <c r="ED149" s="13"/>
      <c r="EE149" s="13"/>
      <c r="EF149" s="13"/>
      <c r="EG149" s="13"/>
      <c r="EH149" s="13"/>
      <c r="EI149" s="13"/>
      <c r="EJ149" s="13"/>
      <c r="EK149" s="13"/>
      <c r="EL149" s="13"/>
      <c r="EM149" s="13"/>
      <c r="EN149" s="13"/>
      <c r="EO149" s="13"/>
      <c r="EP149" s="13"/>
      <c r="EQ149" s="13"/>
      <c r="ER149" s="13"/>
      <c r="ES149" s="13"/>
      <c r="ET149" s="13"/>
      <c r="EU149" s="13"/>
      <c r="EV149" s="13"/>
      <c r="EW149" s="13"/>
      <c r="EX149" s="13"/>
      <c r="EY149" s="13"/>
      <c r="EZ149" s="13"/>
      <c r="FA149" s="13"/>
      <c r="FB149" s="13"/>
    </row>
    <row r="150" spans="1:158" hidden="1" x14ac:dyDescent="0.2">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c r="BV150" s="13"/>
      <c r="BW150" s="13"/>
      <c r="BX150" s="13"/>
      <c r="BY150" s="13"/>
      <c r="BZ150" s="13"/>
      <c r="CA150" s="13"/>
      <c r="CB150" s="13"/>
      <c r="CC150" s="13"/>
      <c r="CD150" s="13"/>
      <c r="CE150" s="13"/>
      <c r="CF150" s="13"/>
      <c r="CG150" s="13"/>
      <c r="CH150" s="13"/>
      <c r="CI150" s="13"/>
      <c r="CJ150" s="13"/>
      <c r="CK150" s="13"/>
      <c r="CL150" s="13"/>
      <c r="CM150" s="13"/>
      <c r="CN150" s="13"/>
      <c r="CO150" s="13"/>
      <c r="CP150" s="13"/>
      <c r="CQ150" s="13"/>
      <c r="CR150" s="13"/>
      <c r="CS150" s="13"/>
      <c r="CT150" s="13"/>
      <c r="CU150" s="13"/>
      <c r="CV150" s="13"/>
      <c r="CW150" s="13"/>
      <c r="CX150" s="13"/>
      <c r="CY150" s="13"/>
      <c r="CZ150" s="13"/>
      <c r="DA150" s="13"/>
      <c r="DB150" s="13"/>
      <c r="DC150" s="13"/>
      <c r="DD150" s="13"/>
      <c r="DE150" s="13"/>
      <c r="DF150" s="13"/>
      <c r="DG150" s="13"/>
      <c r="DH150" s="13"/>
      <c r="DI150" s="13"/>
      <c r="DJ150" s="13"/>
      <c r="DK150" s="13"/>
      <c r="DL150" s="13"/>
      <c r="DM150" s="13"/>
      <c r="DN150" s="13"/>
      <c r="DO150" s="13"/>
      <c r="DP150" s="13"/>
      <c r="DQ150" s="13"/>
      <c r="DR150" s="13"/>
      <c r="DS150" s="13"/>
      <c r="DT150" s="13"/>
      <c r="DU150" s="13"/>
      <c r="DV150" s="13"/>
      <c r="DW150" s="13"/>
      <c r="DX150" s="13"/>
      <c r="DY150" s="13"/>
      <c r="DZ150" s="13"/>
      <c r="EA150" s="13"/>
      <c r="EB150" s="13"/>
      <c r="EC150" s="13"/>
      <c r="ED150" s="13"/>
      <c r="EE150" s="13"/>
      <c r="EF150" s="13"/>
      <c r="EG150" s="13"/>
      <c r="EH150" s="13"/>
      <c r="EI150" s="13"/>
      <c r="EJ150" s="13"/>
      <c r="EK150" s="13"/>
      <c r="EL150" s="13"/>
      <c r="EM150" s="13"/>
      <c r="EN150" s="13"/>
      <c r="EO150" s="13"/>
      <c r="EP150" s="13"/>
      <c r="EQ150" s="13"/>
      <c r="ER150" s="13"/>
      <c r="ES150" s="13"/>
      <c r="ET150" s="13"/>
      <c r="EU150" s="13"/>
      <c r="EV150" s="13"/>
      <c r="EW150" s="13"/>
      <c r="EX150" s="13"/>
      <c r="EY150" s="13"/>
      <c r="EZ150" s="13"/>
      <c r="FA150" s="13"/>
      <c r="FB150" s="13"/>
    </row>
    <row r="151" spans="1:158" hidden="1" x14ac:dyDescent="0.2">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c r="BL151" s="13"/>
      <c r="BM151" s="13"/>
      <c r="BN151" s="13"/>
      <c r="BO151" s="13"/>
      <c r="BP151" s="13"/>
      <c r="BQ151" s="13"/>
      <c r="BR151" s="13"/>
      <c r="BS151" s="13"/>
      <c r="BT151" s="13"/>
      <c r="BU151" s="13"/>
      <c r="BV151" s="13"/>
      <c r="BW151" s="13"/>
      <c r="BX151" s="13"/>
      <c r="BY151" s="13"/>
      <c r="BZ151" s="13"/>
      <c r="CA151" s="13"/>
      <c r="CB151" s="13"/>
      <c r="CC151" s="13"/>
      <c r="CD151" s="13"/>
      <c r="CE151" s="13"/>
      <c r="CF151" s="13"/>
      <c r="CG151" s="13"/>
      <c r="CH151" s="13"/>
      <c r="CI151" s="13"/>
      <c r="CJ151" s="13"/>
      <c r="CK151" s="13"/>
      <c r="CL151" s="13"/>
      <c r="CM151" s="13"/>
      <c r="CN151" s="13"/>
      <c r="CO151" s="13"/>
      <c r="CP151" s="13"/>
      <c r="CQ151" s="13"/>
      <c r="CR151" s="13"/>
      <c r="CS151" s="13"/>
      <c r="CT151" s="13"/>
      <c r="CU151" s="13"/>
      <c r="CV151" s="13"/>
      <c r="CW151" s="13"/>
      <c r="CX151" s="13"/>
      <c r="CY151" s="13"/>
      <c r="CZ151" s="13"/>
      <c r="DA151" s="13"/>
      <c r="DB151" s="13"/>
      <c r="DC151" s="13"/>
      <c r="DD151" s="13"/>
      <c r="DE151" s="13"/>
      <c r="DF151" s="13"/>
      <c r="DG151" s="13"/>
      <c r="DH151" s="13"/>
      <c r="DI151" s="13"/>
      <c r="DJ151" s="13"/>
      <c r="DK151" s="13"/>
      <c r="DL151" s="13"/>
      <c r="DM151" s="13"/>
      <c r="DN151" s="13"/>
      <c r="DO151" s="13"/>
      <c r="DP151" s="13"/>
      <c r="DQ151" s="13"/>
      <c r="DR151" s="13"/>
      <c r="DS151" s="13"/>
      <c r="DT151" s="13"/>
      <c r="DU151" s="13"/>
      <c r="DV151" s="13"/>
      <c r="DW151" s="13"/>
      <c r="DX151" s="13"/>
      <c r="DY151" s="13"/>
      <c r="DZ151" s="13"/>
      <c r="EA151" s="13"/>
      <c r="EB151" s="13"/>
      <c r="EC151" s="13"/>
      <c r="ED151" s="13"/>
      <c r="EE151" s="13"/>
      <c r="EF151" s="13"/>
      <c r="EG151" s="13"/>
      <c r="EH151" s="13"/>
      <c r="EI151" s="13"/>
      <c r="EJ151" s="13"/>
      <c r="EK151" s="13"/>
      <c r="EL151" s="13"/>
      <c r="EM151" s="13"/>
      <c r="EN151" s="13"/>
      <c r="EO151" s="13"/>
      <c r="EP151" s="13"/>
      <c r="EQ151" s="13"/>
      <c r="ER151" s="13"/>
      <c r="ES151" s="13"/>
      <c r="ET151" s="13"/>
      <c r="EU151" s="13"/>
      <c r="EV151" s="13"/>
      <c r="EW151" s="13"/>
      <c r="EX151" s="13"/>
      <c r="EY151" s="13"/>
      <c r="EZ151" s="13"/>
      <c r="FA151" s="13"/>
      <c r="FB151" s="13"/>
    </row>
    <row r="152" spans="1:158" hidden="1" x14ac:dyDescent="0.2">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c r="BL152" s="13"/>
      <c r="BM152" s="13"/>
      <c r="BN152" s="13"/>
      <c r="BO152" s="13"/>
      <c r="BP152" s="13"/>
      <c r="BQ152" s="13"/>
      <c r="BR152" s="13"/>
      <c r="BS152" s="13"/>
      <c r="BT152" s="13"/>
      <c r="BU152" s="13"/>
      <c r="BV152" s="13"/>
      <c r="BW152" s="13"/>
      <c r="BX152" s="13"/>
      <c r="BY152" s="13"/>
      <c r="BZ152" s="13"/>
      <c r="CA152" s="13"/>
      <c r="CB152" s="13"/>
      <c r="CC152" s="13"/>
      <c r="CD152" s="13"/>
      <c r="CE152" s="13"/>
      <c r="CF152" s="13"/>
      <c r="CG152" s="13"/>
      <c r="CH152" s="13"/>
      <c r="CI152" s="13"/>
      <c r="CJ152" s="13"/>
      <c r="CK152" s="13"/>
      <c r="CL152" s="13"/>
      <c r="CM152" s="13"/>
      <c r="CN152" s="13"/>
      <c r="CO152" s="13"/>
      <c r="CP152" s="13"/>
      <c r="CQ152" s="13"/>
      <c r="CR152" s="13"/>
      <c r="CS152" s="13"/>
      <c r="CT152" s="13"/>
      <c r="CU152" s="13"/>
      <c r="CV152" s="13"/>
      <c r="CW152" s="13"/>
      <c r="CX152" s="13"/>
      <c r="CY152" s="13"/>
      <c r="CZ152" s="13"/>
      <c r="DA152" s="13"/>
      <c r="DB152" s="13"/>
      <c r="DC152" s="13"/>
      <c r="DD152" s="13"/>
      <c r="DE152" s="13"/>
      <c r="DF152" s="13"/>
      <c r="DG152" s="13"/>
      <c r="DH152" s="13"/>
      <c r="DI152" s="13"/>
      <c r="DJ152" s="13"/>
      <c r="DK152" s="13"/>
      <c r="DL152" s="13"/>
      <c r="DM152" s="13"/>
      <c r="DN152" s="13"/>
      <c r="DO152" s="13"/>
      <c r="DP152" s="13"/>
      <c r="DQ152" s="13"/>
      <c r="DR152" s="13"/>
      <c r="DS152" s="13"/>
      <c r="DT152" s="13"/>
      <c r="DU152" s="13"/>
      <c r="DV152" s="13"/>
      <c r="DW152" s="13"/>
      <c r="DX152" s="13"/>
      <c r="DY152" s="13"/>
      <c r="DZ152" s="13"/>
      <c r="EA152" s="13"/>
      <c r="EB152" s="13"/>
      <c r="EC152" s="13"/>
      <c r="ED152" s="13"/>
      <c r="EE152" s="13"/>
      <c r="EF152" s="13"/>
      <c r="EG152" s="13"/>
      <c r="EH152" s="13"/>
      <c r="EI152" s="13"/>
      <c r="EJ152" s="13"/>
      <c r="EK152" s="13"/>
      <c r="EL152" s="13"/>
      <c r="EM152" s="13"/>
      <c r="EN152" s="13"/>
      <c r="EO152" s="13"/>
      <c r="EP152" s="13"/>
      <c r="EQ152" s="13"/>
      <c r="ER152" s="13"/>
      <c r="ES152" s="13"/>
      <c r="ET152" s="13"/>
      <c r="EU152" s="13"/>
      <c r="EV152" s="13"/>
      <c r="EW152" s="13"/>
      <c r="EX152" s="13"/>
      <c r="EY152" s="13"/>
      <c r="EZ152" s="13"/>
      <c r="FA152" s="13"/>
      <c r="FB152" s="13"/>
    </row>
    <row r="153" spans="1:158" hidden="1" x14ac:dyDescent="0.2">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c r="BW153" s="13"/>
      <c r="BX153" s="13"/>
      <c r="BY153" s="13"/>
      <c r="BZ153" s="13"/>
      <c r="CA153" s="13"/>
      <c r="CB153" s="13"/>
      <c r="CC153" s="13"/>
      <c r="CD153" s="13"/>
      <c r="CE153" s="13"/>
      <c r="CF153" s="13"/>
      <c r="CG153" s="13"/>
      <c r="CH153" s="13"/>
      <c r="CI153" s="13"/>
      <c r="CJ153" s="13"/>
      <c r="CK153" s="13"/>
      <c r="CL153" s="13"/>
      <c r="CM153" s="13"/>
      <c r="CN153" s="13"/>
      <c r="CO153" s="13"/>
      <c r="CP153" s="13"/>
      <c r="CQ153" s="13"/>
      <c r="CR153" s="13"/>
      <c r="CS153" s="13"/>
      <c r="CT153" s="13"/>
      <c r="CU153" s="13"/>
      <c r="CV153" s="13"/>
      <c r="CW153" s="13"/>
      <c r="CX153" s="13"/>
      <c r="CY153" s="13"/>
      <c r="CZ153" s="13"/>
      <c r="DA153" s="13"/>
      <c r="DB153" s="13"/>
      <c r="DC153" s="13"/>
      <c r="DD153" s="13"/>
      <c r="DE153" s="13"/>
      <c r="DF153" s="13"/>
      <c r="DG153" s="13"/>
      <c r="DH153" s="13"/>
      <c r="DI153" s="13"/>
      <c r="DJ153" s="13"/>
      <c r="DK153" s="13"/>
      <c r="DL153" s="13"/>
      <c r="DM153" s="13"/>
      <c r="DN153" s="13"/>
      <c r="DO153" s="13"/>
      <c r="DP153" s="13"/>
      <c r="DQ153" s="13"/>
      <c r="DR153" s="13"/>
      <c r="DS153" s="13"/>
      <c r="DT153" s="13"/>
      <c r="DU153" s="13"/>
      <c r="DV153" s="13"/>
      <c r="DW153" s="13"/>
      <c r="DX153" s="13"/>
      <c r="DY153" s="13"/>
      <c r="DZ153" s="13"/>
      <c r="EA153" s="13"/>
      <c r="EB153" s="13"/>
      <c r="EC153" s="13"/>
      <c r="ED153" s="13"/>
      <c r="EE153" s="13"/>
      <c r="EF153" s="13"/>
      <c r="EG153" s="13"/>
      <c r="EH153" s="13"/>
      <c r="EI153" s="13"/>
      <c r="EJ153" s="13"/>
      <c r="EK153" s="13"/>
      <c r="EL153" s="13"/>
      <c r="EM153" s="13"/>
      <c r="EN153" s="13"/>
      <c r="EO153" s="13"/>
      <c r="EP153" s="13"/>
      <c r="EQ153" s="13"/>
      <c r="ER153" s="13"/>
      <c r="ES153" s="13"/>
      <c r="ET153" s="13"/>
      <c r="EU153" s="13"/>
      <c r="EV153" s="13"/>
      <c r="EW153" s="13"/>
      <c r="EX153" s="13"/>
      <c r="EY153" s="13"/>
      <c r="EZ153" s="13"/>
      <c r="FA153" s="13"/>
      <c r="FB153" s="13"/>
    </row>
    <row r="154" spans="1:158" hidden="1" x14ac:dyDescent="0.2">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BQ154" s="13"/>
      <c r="BR154" s="13"/>
      <c r="BS154" s="13"/>
      <c r="BT154" s="13"/>
      <c r="BU154" s="13"/>
      <c r="BV154" s="13"/>
      <c r="BW154" s="13"/>
      <c r="BX154" s="13"/>
      <c r="BY154" s="13"/>
      <c r="BZ154" s="13"/>
      <c r="CA154" s="13"/>
      <c r="CB154" s="13"/>
      <c r="CC154" s="13"/>
      <c r="CD154" s="13"/>
      <c r="CE154" s="13"/>
      <c r="CF154" s="13"/>
      <c r="CG154" s="13"/>
      <c r="CH154" s="13"/>
      <c r="CI154" s="13"/>
      <c r="CJ154" s="13"/>
      <c r="CK154" s="13"/>
      <c r="CL154" s="13"/>
      <c r="CM154" s="13"/>
      <c r="CN154" s="13"/>
      <c r="CO154" s="13"/>
      <c r="CP154" s="13"/>
      <c r="CQ154" s="13"/>
      <c r="CR154" s="13"/>
      <c r="CS154" s="13"/>
      <c r="CT154" s="13"/>
      <c r="CU154" s="13"/>
      <c r="CV154" s="13"/>
      <c r="CW154" s="13"/>
      <c r="CX154" s="13"/>
      <c r="CY154" s="13"/>
      <c r="CZ154" s="13"/>
      <c r="DA154" s="13"/>
      <c r="DB154" s="13"/>
      <c r="DC154" s="13"/>
      <c r="DD154" s="13"/>
      <c r="DE154" s="13"/>
      <c r="DF154" s="13"/>
      <c r="DG154" s="13"/>
      <c r="DH154" s="13"/>
      <c r="DI154" s="13"/>
      <c r="DJ154" s="13"/>
      <c r="DK154" s="13"/>
      <c r="DL154" s="13"/>
      <c r="DM154" s="13"/>
      <c r="DN154" s="13"/>
      <c r="DO154" s="13"/>
      <c r="DP154" s="13"/>
      <c r="DQ154" s="13"/>
      <c r="DR154" s="13"/>
      <c r="DS154" s="13"/>
      <c r="DT154" s="13"/>
      <c r="DU154" s="13"/>
      <c r="DV154" s="13"/>
      <c r="DW154" s="13"/>
      <c r="DX154" s="13"/>
      <c r="DY154" s="13"/>
      <c r="DZ154" s="13"/>
      <c r="EA154" s="13"/>
      <c r="EB154" s="13"/>
      <c r="EC154" s="13"/>
      <c r="ED154" s="13"/>
      <c r="EE154" s="13"/>
      <c r="EF154" s="13"/>
      <c r="EG154" s="13"/>
      <c r="EH154" s="13"/>
      <c r="EI154" s="13"/>
      <c r="EJ154" s="13"/>
      <c r="EK154" s="13"/>
      <c r="EL154" s="13"/>
      <c r="EM154" s="13"/>
      <c r="EN154" s="13"/>
      <c r="EO154" s="13"/>
      <c r="EP154" s="13"/>
      <c r="EQ154" s="13"/>
      <c r="ER154" s="13"/>
      <c r="ES154" s="13"/>
      <c r="ET154" s="13"/>
      <c r="EU154" s="13"/>
      <c r="EV154" s="13"/>
      <c r="EW154" s="13"/>
      <c r="EX154" s="13"/>
      <c r="EY154" s="13"/>
      <c r="EZ154" s="13"/>
      <c r="FA154" s="13"/>
      <c r="FB154" s="13"/>
    </row>
    <row r="155" spans="1:158" hidden="1" x14ac:dyDescent="0.2">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BQ155" s="13"/>
      <c r="BR155" s="13"/>
      <c r="BS155" s="13"/>
      <c r="BT155" s="13"/>
      <c r="BU155" s="13"/>
      <c r="BV155" s="13"/>
      <c r="BW155" s="13"/>
      <c r="BX155" s="13"/>
      <c r="BY155" s="13"/>
      <c r="BZ155" s="13"/>
      <c r="CA155" s="13"/>
      <c r="CB155" s="13"/>
      <c r="CC155" s="13"/>
      <c r="CD155" s="13"/>
      <c r="CE155" s="13"/>
      <c r="CF155" s="13"/>
      <c r="CG155" s="13"/>
      <c r="CH155" s="13"/>
      <c r="CI155" s="13"/>
      <c r="CJ155" s="13"/>
      <c r="CK155" s="13"/>
      <c r="CL155" s="13"/>
      <c r="CM155" s="13"/>
      <c r="CN155" s="13"/>
      <c r="CO155" s="13"/>
      <c r="CP155" s="13"/>
      <c r="CQ155" s="13"/>
      <c r="CR155" s="13"/>
      <c r="CS155" s="13"/>
      <c r="CT155" s="13"/>
      <c r="CU155" s="13"/>
      <c r="CV155" s="13"/>
      <c r="CW155" s="13"/>
      <c r="CX155" s="13"/>
      <c r="CY155" s="13"/>
      <c r="CZ155" s="13"/>
      <c r="DA155" s="13"/>
      <c r="DB155" s="13"/>
      <c r="DC155" s="13"/>
      <c r="DD155" s="13"/>
      <c r="DE155" s="13"/>
      <c r="DF155" s="13"/>
      <c r="DG155" s="13"/>
      <c r="DH155" s="13"/>
      <c r="DI155" s="13"/>
      <c r="DJ155" s="13"/>
      <c r="DK155" s="13"/>
      <c r="DL155" s="13"/>
      <c r="DM155" s="13"/>
      <c r="DN155" s="13"/>
      <c r="DO155" s="13"/>
      <c r="DP155" s="13"/>
      <c r="DQ155" s="13"/>
      <c r="DR155" s="13"/>
      <c r="DS155" s="13"/>
      <c r="DT155" s="13"/>
      <c r="DU155" s="13"/>
      <c r="DV155" s="13"/>
      <c r="DW155" s="13"/>
      <c r="DX155" s="13"/>
      <c r="DY155" s="13"/>
      <c r="DZ155" s="13"/>
      <c r="EA155" s="13"/>
      <c r="EB155" s="13"/>
      <c r="EC155" s="13"/>
      <c r="ED155" s="13"/>
      <c r="EE155" s="13"/>
      <c r="EF155" s="13"/>
      <c r="EG155" s="13"/>
      <c r="EH155" s="13"/>
      <c r="EI155" s="13"/>
      <c r="EJ155" s="13"/>
      <c r="EK155" s="13"/>
      <c r="EL155" s="13"/>
      <c r="EM155" s="13"/>
      <c r="EN155" s="13"/>
      <c r="EO155" s="13"/>
      <c r="EP155" s="13"/>
      <c r="EQ155" s="13"/>
      <c r="ER155" s="13"/>
      <c r="ES155" s="13"/>
      <c r="ET155" s="13"/>
      <c r="EU155" s="13"/>
      <c r="EV155" s="13"/>
      <c r="EW155" s="13"/>
      <c r="EX155" s="13"/>
      <c r="EY155" s="13"/>
      <c r="EZ155" s="13"/>
      <c r="FA155" s="13"/>
      <c r="FB155" s="13"/>
    </row>
    <row r="156" spans="1:158" hidden="1" x14ac:dyDescent="0.2">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BQ156" s="13"/>
      <c r="BR156" s="13"/>
      <c r="BS156" s="13"/>
      <c r="BT156" s="13"/>
      <c r="BU156" s="13"/>
      <c r="BV156" s="13"/>
      <c r="BW156" s="13"/>
      <c r="BX156" s="13"/>
      <c r="BY156" s="13"/>
      <c r="BZ156" s="13"/>
      <c r="CA156" s="13"/>
      <c r="CB156" s="13"/>
      <c r="CC156" s="13"/>
      <c r="CD156" s="13"/>
      <c r="CE156" s="13"/>
      <c r="CF156" s="13"/>
      <c r="CG156" s="13"/>
      <c r="CH156" s="13"/>
      <c r="CI156" s="13"/>
      <c r="CJ156" s="13"/>
      <c r="CK156" s="13"/>
      <c r="CL156" s="13"/>
      <c r="CM156" s="13"/>
      <c r="CN156" s="13"/>
      <c r="CO156" s="13"/>
      <c r="CP156" s="13"/>
      <c r="CQ156" s="13"/>
      <c r="CR156" s="13"/>
      <c r="CS156" s="13"/>
      <c r="CT156" s="13"/>
      <c r="CU156" s="13"/>
      <c r="CV156" s="13"/>
      <c r="CW156" s="13"/>
      <c r="CX156" s="13"/>
      <c r="CY156" s="13"/>
      <c r="CZ156" s="13"/>
      <c r="DA156" s="13"/>
      <c r="DB156" s="13"/>
      <c r="DC156" s="13"/>
      <c r="DD156" s="13"/>
      <c r="DE156" s="13"/>
      <c r="DF156" s="13"/>
      <c r="DG156" s="13"/>
      <c r="DH156" s="13"/>
      <c r="DI156" s="13"/>
      <c r="DJ156" s="13"/>
      <c r="DK156" s="13"/>
      <c r="DL156" s="13"/>
      <c r="DM156" s="13"/>
      <c r="DN156" s="13"/>
      <c r="DO156" s="13"/>
      <c r="DP156" s="13"/>
      <c r="DQ156" s="13"/>
      <c r="DR156" s="13"/>
      <c r="DS156" s="13"/>
      <c r="DT156" s="13"/>
      <c r="DU156" s="13"/>
      <c r="DV156" s="13"/>
      <c r="DW156" s="13"/>
      <c r="DX156" s="13"/>
      <c r="DY156" s="13"/>
      <c r="DZ156" s="13"/>
      <c r="EA156" s="13"/>
      <c r="EB156" s="13"/>
      <c r="EC156" s="13"/>
      <c r="ED156" s="13"/>
      <c r="EE156" s="13"/>
      <c r="EF156" s="13"/>
      <c r="EG156" s="13"/>
      <c r="EH156" s="13"/>
      <c r="EI156" s="13"/>
      <c r="EJ156" s="13"/>
      <c r="EK156" s="13"/>
      <c r="EL156" s="13"/>
      <c r="EM156" s="13"/>
      <c r="EN156" s="13"/>
      <c r="EO156" s="13"/>
      <c r="EP156" s="13"/>
      <c r="EQ156" s="13"/>
      <c r="ER156" s="13"/>
      <c r="ES156" s="13"/>
      <c r="ET156" s="13"/>
      <c r="EU156" s="13"/>
      <c r="EV156" s="13"/>
      <c r="EW156" s="13"/>
      <c r="EX156" s="13"/>
      <c r="EY156" s="13"/>
      <c r="EZ156" s="13"/>
      <c r="FA156" s="13"/>
      <c r="FB156" s="13"/>
    </row>
    <row r="157" spans="1:158" hidden="1" x14ac:dyDescent="0.2">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BQ157" s="13"/>
      <c r="BR157" s="13"/>
      <c r="BS157" s="13"/>
      <c r="BT157" s="13"/>
      <c r="BU157" s="13"/>
      <c r="BV157" s="13"/>
      <c r="BW157" s="13"/>
      <c r="BX157" s="13"/>
      <c r="BY157" s="13"/>
      <c r="BZ157" s="13"/>
      <c r="CA157" s="13"/>
      <c r="CB157" s="13"/>
      <c r="CC157" s="13"/>
      <c r="CD157" s="13"/>
      <c r="CE157" s="13"/>
      <c r="CF157" s="13"/>
      <c r="CG157" s="13"/>
      <c r="CH157" s="13"/>
      <c r="CI157" s="13"/>
      <c r="CJ157" s="13"/>
      <c r="CK157" s="13"/>
      <c r="CL157" s="13"/>
      <c r="CM157" s="13"/>
      <c r="CN157" s="13"/>
      <c r="CO157" s="13"/>
      <c r="CP157" s="13"/>
      <c r="CQ157" s="13"/>
      <c r="CR157" s="13"/>
      <c r="CS157" s="13"/>
      <c r="CT157" s="13"/>
      <c r="CU157" s="13"/>
      <c r="CV157" s="13"/>
      <c r="CW157" s="13"/>
      <c r="CX157" s="13"/>
      <c r="CY157" s="13"/>
      <c r="CZ157" s="13"/>
      <c r="DA157" s="13"/>
      <c r="DB157" s="13"/>
      <c r="DC157" s="13"/>
      <c r="DD157" s="13"/>
      <c r="DE157" s="13"/>
      <c r="DF157" s="13"/>
      <c r="DG157" s="13"/>
      <c r="DH157" s="13"/>
      <c r="DI157" s="13"/>
      <c r="DJ157" s="13"/>
      <c r="DK157" s="13"/>
      <c r="DL157" s="13"/>
      <c r="DM157" s="13"/>
      <c r="DN157" s="13"/>
      <c r="DO157" s="13"/>
      <c r="DP157" s="13"/>
      <c r="DQ157" s="13"/>
      <c r="DR157" s="13"/>
      <c r="DS157" s="13"/>
      <c r="DT157" s="13"/>
      <c r="DU157" s="13"/>
      <c r="DV157" s="13"/>
      <c r="DW157" s="13"/>
      <c r="DX157" s="13"/>
      <c r="DY157" s="13"/>
      <c r="DZ157" s="13"/>
      <c r="EA157" s="13"/>
      <c r="EB157" s="13"/>
      <c r="EC157" s="13"/>
      <c r="ED157" s="13"/>
      <c r="EE157" s="13"/>
      <c r="EF157" s="13"/>
      <c r="EG157" s="13"/>
      <c r="EH157" s="13"/>
      <c r="EI157" s="13"/>
      <c r="EJ157" s="13"/>
      <c r="EK157" s="13"/>
      <c r="EL157" s="13"/>
      <c r="EM157" s="13"/>
      <c r="EN157" s="13"/>
      <c r="EO157" s="13"/>
      <c r="EP157" s="13"/>
      <c r="EQ157" s="13"/>
      <c r="ER157" s="13"/>
      <c r="ES157" s="13"/>
      <c r="ET157" s="13"/>
      <c r="EU157" s="13"/>
      <c r="EV157" s="13"/>
      <c r="EW157" s="13"/>
      <c r="EX157" s="13"/>
      <c r="EY157" s="13"/>
      <c r="EZ157" s="13"/>
      <c r="FA157" s="13"/>
      <c r="FB157" s="13"/>
    </row>
    <row r="158" spans="1:158" hidden="1" x14ac:dyDescent="0.2">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BQ158" s="13"/>
      <c r="BR158" s="13"/>
      <c r="BS158" s="13"/>
      <c r="BT158" s="13"/>
      <c r="BU158" s="13"/>
      <c r="BV158" s="13"/>
      <c r="BW158" s="13"/>
      <c r="BX158" s="13"/>
      <c r="BY158" s="13"/>
      <c r="BZ158" s="13"/>
      <c r="CA158" s="13"/>
      <c r="CB158" s="13"/>
      <c r="CC158" s="13"/>
      <c r="CD158" s="13"/>
      <c r="CE158" s="13"/>
      <c r="CF158" s="13"/>
      <c r="CG158" s="13"/>
      <c r="CH158" s="13"/>
      <c r="CI158" s="13"/>
      <c r="CJ158" s="13"/>
      <c r="CK158" s="13"/>
      <c r="CL158" s="13"/>
      <c r="CM158" s="13"/>
      <c r="CN158" s="13"/>
      <c r="CO158" s="13"/>
      <c r="CP158" s="13"/>
      <c r="CQ158" s="13"/>
      <c r="CR158" s="13"/>
      <c r="CS158" s="13"/>
      <c r="CT158" s="13"/>
      <c r="CU158" s="13"/>
      <c r="CV158" s="13"/>
      <c r="CW158" s="13"/>
      <c r="CX158" s="13"/>
      <c r="CY158" s="13"/>
      <c r="CZ158" s="13"/>
      <c r="DA158" s="13"/>
      <c r="DB158" s="13"/>
      <c r="DC158" s="13"/>
      <c r="DD158" s="13"/>
      <c r="DE158" s="13"/>
      <c r="DF158" s="13"/>
      <c r="DG158" s="13"/>
      <c r="DH158" s="13"/>
      <c r="DI158" s="13"/>
      <c r="DJ158" s="13"/>
      <c r="DK158" s="13"/>
      <c r="DL158" s="13"/>
      <c r="DM158" s="13"/>
      <c r="DN158" s="13"/>
      <c r="DO158" s="13"/>
      <c r="DP158" s="13"/>
      <c r="DQ158" s="13"/>
      <c r="DR158" s="13"/>
      <c r="DS158" s="13"/>
      <c r="DT158" s="13"/>
      <c r="DU158" s="13"/>
      <c r="DV158" s="13"/>
      <c r="DW158" s="13"/>
      <c r="DX158" s="13"/>
      <c r="DY158" s="13"/>
      <c r="DZ158" s="13"/>
      <c r="EA158" s="13"/>
      <c r="EB158" s="13"/>
      <c r="EC158" s="13"/>
      <c r="ED158" s="13"/>
      <c r="EE158" s="13"/>
      <c r="EF158" s="13"/>
      <c r="EG158" s="13"/>
      <c r="EH158" s="13"/>
      <c r="EI158" s="13"/>
      <c r="EJ158" s="13"/>
      <c r="EK158" s="13"/>
      <c r="EL158" s="13"/>
      <c r="EM158" s="13"/>
      <c r="EN158" s="13"/>
      <c r="EO158" s="13"/>
      <c r="EP158" s="13"/>
      <c r="EQ158" s="13"/>
      <c r="ER158" s="13"/>
      <c r="ES158" s="13"/>
      <c r="ET158" s="13"/>
      <c r="EU158" s="13"/>
      <c r="EV158" s="13"/>
      <c r="EW158" s="13"/>
      <c r="EX158" s="13"/>
      <c r="EY158" s="13"/>
      <c r="EZ158" s="13"/>
      <c r="FA158" s="13"/>
      <c r="FB158" s="13"/>
    </row>
    <row r="159" spans="1:158" hidden="1" x14ac:dyDescent="0.2">
      <c r="A159" s="13"/>
      <c r="B159" s="13"/>
      <c r="C159" s="13" t="s">
        <v>57</v>
      </c>
      <c r="D159" s="150" t="s">
        <v>38</v>
      </c>
      <c r="E159" s="151"/>
      <c r="F159" s="152"/>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BQ159" s="13"/>
      <c r="BR159" s="13"/>
      <c r="BS159" s="13"/>
      <c r="BT159" s="13"/>
      <c r="BU159" s="13"/>
      <c r="BV159" s="13"/>
      <c r="BW159" s="13"/>
      <c r="BX159" s="13"/>
      <c r="BY159" s="13"/>
      <c r="BZ159" s="13"/>
      <c r="CA159" s="13"/>
      <c r="CB159" s="13"/>
      <c r="CC159" s="13"/>
      <c r="CD159" s="13"/>
      <c r="CE159" s="13"/>
      <c r="CF159" s="13"/>
      <c r="CG159" s="13"/>
      <c r="CH159" s="13"/>
      <c r="CI159" s="13"/>
      <c r="CJ159" s="13"/>
      <c r="CK159" s="13"/>
      <c r="CL159" s="13"/>
      <c r="CM159" s="13"/>
      <c r="CN159" s="13"/>
      <c r="CO159" s="13"/>
      <c r="CP159" s="13"/>
      <c r="CQ159" s="13"/>
      <c r="CR159" s="13"/>
      <c r="CS159" s="13"/>
      <c r="CT159" s="13"/>
      <c r="CU159" s="13"/>
      <c r="CV159" s="13"/>
      <c r="CW159" s="13"/>
      <c r="CX159" s="13"/>
      <c r="CY159" s="13"/>
      <c r="CZ159" s="13"/>
      <c r="DA159" s="13"/>
      <c r="DB159" s="13"/>
      <c r="DC159" s="13"/>
      <c r="DD159" s="13"/>
      <c r="DE159" s="13"/>
      <c r="DF159" s="13"/>
      <c r="DG159" s="13"/>
      <c r="DH159" s="13"/>
      <c r="DI159" s="13"/>
      <c r="DJ159" s="13"/>
      <c r="DK159" s="13"/>
      <c r="DL159" s="13"/>
      <c r="DM159" s="13"/>
      <c r="DN159" s="13"/>
      <c r="DO159" s="13"/>
      <c r="DP159" s="13"/>
      <c r="DQ159" s="13"/>
      <c r="DR159" s="13"/>
      <c r="DS159" s="13"/>
      <c r="DT159" s="13"/>
      <c r="DU159" s="13"/>
      <c r="DV159" s="13"/>
      <c r="DW159" s="13"/>
      <c r="DX159" s="13"/>
      <c r="DY159" s="13"/>
      <c r="DZ159" s="13"/>
      <c r="EA159" s="13"/>
      <c r="EB159" s="13"/>
      <c r="EC159" s="13"/>
      <c r="ED159" s="13"/>
      <c r="EE159" s="13"/>
      <c r="EF159" s="13"/>
      <c r="EG159" s="13"/>
      <c r="EH159" s="13"/>
      <c r="EI159" s="13"/>
      <c r="EJ159" s="13"/>
      <c r="EK159" s="13"/>
      <c r="EL159" s="13"/>
      <c r="EM159" s="13"/>
      <c r="EN159" s="13"/>
      <c r="EO159" s="13"/>
      <c r="EP159" s="13"/>
      <c r="EQ159" s="13"/>
      <c r="ER159" s="13"/>
      <c r="ES159" s="13"/>
      <c r="ET159" s="13"/>
      <c r="EU159" s="13"/>
      <c r="EV159" s="13"/>
      <c r="EW159" s="13"/>
      <c r="EX159" s="13"/>
      <c r="EY159" s="13"/>
      <c r="EZ159" s="13"/>
      <c r="FA159" s="13"/>
      <c r="FB159" s="13"/>
    </row>
    <row r="160" spans="1:158" hidden="1" x14ac:dyDescent="0.2">
      <c r="A160" s="13"/>
      <c r="B160" s="13"/>
      <c r="C160" s="13" t="s">
        <v>58</v>
      </c>
      <c r="D160" s="60" t="s">
        <v>51</v>
      </c>
      <c r="E160" s="60">
        <v>2.1</v>
      </c>
      <c r="F160" s="60">
        <v>3.1</v>
      </c>
      <c r="G160" s="13"/>
      <c r="H160" s="98" t="s">
        <v>51</v>
      </c>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Q160" s="13"/>
      <c r="BR160" s="13"/>
      <c r="BS160" s="13"/>
      <c r="BT160" s="13"/>
      <c r="BU160" s="13"/>
      <c r="BV160" s="13"/>
      <c r="BW160" s="13"/>
      <c r="BX160" s="13"/>
      <c r="BY160" s="13"/>
      <c r="BZ160" s="13"/>
      <c r="CA160" s="13"/>
      <c r="CB160" s="13"/>
      <c r="CC160" s="13"/>
      <c r="CD160" s="13"/>
      <c r="CE160" s="13"/>
      <c r="CF160" s="13"/>
      <c r="CG160" s="13"/>
      <c r="CH160" s="13"/>
      <c r="CI160" s="13"/>
      <c r="CJ160" s="13"/>
      <c r="CK160" s="13"/>
      <c r="CL160" s="13"/>
      <c r="CM160" s="13"/>
      <c r="CN160" s="13"/>
      <c r="CO160" s="13"/>
      <c r="CP160" s="13"/>
      <c r="CQ160" s="13"/>
      <c r="CR160" s="13"/>
      <c r="CS160" s="13"/>
      <c r="CT160" s="13"/>
      <c r="CU160" s="13"/>
      <c r="CV160" s="13"/>
      <c r="CW160" s="13"/>
      <c r="CX160" s="13"/>
      <c r="CY160" s="13"/>
      <c r="CZ160" s="13"/>
      <c r="DA160" s="13"/>
      <c r="DB160" s="13"/>
      <c r="DC160" s="13"/>
      <c r="DD160" s="13"/>
      <c r="DE160" s="13"/>
      <c r="DF160" s="13"/>
      <c r="DG160" s="13"/>
      <c r="DH160" s="13"/>
      <c r="DI160" s="13"/>
      <c r="DJ160" s="13"/>
      <c r="DK160" s="13"/>
      <c r="DL160" s="13"/>
      <c r="DM160" s="13"/>
      <c r="DN160" s="13"/>
      <c r="DO160" s="13"/>
      <c r="DP160" s="13"/>
      <c r="DQ160" s="13"/>
      <c r="DR160" s="13"/>
      <c r="DS160" s="13"/>
      <c r="DT160" s="13"/>
      <c r="DU160" s="13"/>
      <c r="DV160" s="13"/>
      <c r="DW160" s="13"/>
      <c r="DX160" s="13"/>
      <c r="DY160" s="13"/>
      <c r="DZ160" s="13"/>
      <c r="EA160" s="13"/>
      <c r="EB160" s="13"/>
      <c r="EC160" s="13"/>
      <c r="ED160" s="13"/>
      <c r="EE160" s="13"/>
      <c r="EF160" s="13"/>
      <c r="EG160" s="13"/>
      <c r="EH160" s="13"/>
      <c r="EI160" s="13"/>
      <c r="EJ160" s="13"/>
      <c r="EK160" s="13"/>
      <c r="EL160" s="13"/>
      <c r="EM160" s="13"/>
      <c r="EN160" s="13"/>
      <c r="EO160" s="13"/>
      <c r="EP160" s="13"/>
      <c r="EQ160" s="13"/>
      <c r="ER160" s="13"/>
      <c r="ES160" s="13"/>
      <c r="ET160" s="13"/>
      <c r="EU160" s="13"/>
      <c r="EV160" s="13"/>
      <c r="EW160" s="13"/>
      <c r="EX160" s="13"/>
      <c r="EY160" s="13"/>
      <c r="EZ160" s="13"/>
      <c r="FA160" s="13"/>
      <c r="FB160" s="13"/>
    </row>
    <row r="161" spans="1:158" hidden="1" x14ac:dyDescent="0.2">
      <c r="A161" s="13"/>
      <c r="B161" s="13"/>
      <c r="C161" s="13" t="s">
        <v>60</v>
      </c>
      <c r="D161" s="60" t="s">
        <v>52</v>
      </c>
      <c r="E161" s="60">
        <v>2.2000000000000002</v>
      </c>
      <c r="F161" s="60">
        <v>3.2</v>
      </c>
      <c r="G161" s="13"/>
      <c r="H161" s="98" t="s">
        <v>52</v>
      </c>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BQ161" s="13"/>
      <c r="BR161" s="13"/>
      <c r="BS161" s="13"/>
      <c r="BT161" s="13"/>
      <c r="BU161" s="13"/>
      <c r="BV161" s="13"/>
      <c r="BW161" s="13"/>
      <c r="BX161" s="13"/>
      <c r="BY161" s="13"/>
      <c r="BZ161" s="13"/>
      <c r="CA161" s="13"/>
      <c r="CB161" s="13"/>
      <c r="CC161" s="13"/>
      <c r="CD161" s="13"/>
      <c r="CE161" s="13"/>
      <c r="CF161" s="13"/>
      <c r="CG161" s="13"/>
      <c r="CH161" s="13"/>
      <c r="CI161" s="13"/>
      <c r="CJ161" s="13"/>
      <c r="CK161" s="13"/>
      <c r="CL161" s="13"/>
      <c r="CM161" s="13"/>
      <c r="CN161" s="13"/>
      <c r="CO161" s="13"/>
      <c r="CP161" s="13"/>
      <c r="CQ161" s="13"/>
      <c r="CR161" s="13"/>
      <c r="CS161" s="13"/>
      <c r="CT161" s="13"/>
      <c r="CU161" s="13"/>
      <c r="CV161" s="13"/>
      <c r="CW161" s="13"/>
      <c r="CX161" s="13"/>
      <c r="CY161" s="13"/>
      <c r="CZ161" s="13"/>
      <c r="DA161" s="13"/>
      <c r="DB161" s="13"/>
      <c r="DC161" s="13"/>
      <c r="DD161" s="13"/>
      <c r="DE161" s="13"/>
      <c r="DF161" s="13"/>
      <c r="DG161" s="13"/>
      <c r="DH161" s="13"/>
      <c r="DI161" s="13"/>
      <c r="DJ161" s="13"/>
      <c r="DK161" s="13"/>
      <c r="DL161" s="13"/>
      <c r="DM161" s="13"/>
      <c r="DN161" s="13"/>
      <c r="DO161" s="13"/>
      <c r="DP161" s="13"/>
      <c r="DQ161" s="13"/>
      <c r="DR161" s="13"/>
      <c r="DS161" s="13"/>
      <c r="DT161" s="13"/>
      <c r="DU161" s="13"/>
      <c r="DV161" s="13"/>
      <c r="DW161" s="13"/>
      <c r="DX161" s="13"/>
      <c r="DY161" s="13"/>
      <c r="DZ161" s="13"/>
      <c r="EA161" s="13"/>
      <c r="EB161" s="13"/>
      <c r="EC161" s="13"/>
      <c r="ED161" s="13"/>
      <c r="EE161" s="13"/>
      <c r="EF161" s="13"/>
      <c r="EG161" s="13"/>
      <c r="EH161" s="13"/>
      <c r="EI161" s="13"/>
      <c r="EJ161" s="13"/>
      <c r="EK161" s="13"/>
      <c r="EL161" s="13"/>
      <c r="EM161" s="13"/>
      <c r="EN161" s="13"/>
      <c r="EO161" s="13"/>
      <c r="EP161" s="13"/>
      <c r="EQ161" s="13"/>
      <c r="ER161" s="13"/>
      <c r="ES161" s="13"/>
      <c r="ET161" s="13"/>
      <c r="EU161" s="13"/>
      <c r="EV161" s="13"/>
      <c r="EW161" s="13"/>
      <c r="EX161" s="13"/>
      <c r="EY161" s="13"/>
      <c r="EZ161" s="13"/>
      <c r="FA161" s="13"/>
      <c r="FB161" s="13"/>
    </row>
    <row r="162" spans="1:158" hidden="1" x14ac:dyDescent="0.2">
      <c r="A162" s="13"/>
      <c r="B162" s="13"/>
      <c r="C162" s="13" t="s">
        <v>59</v>
      </c>
      <c r="D162" s="60" t="s">
        <v>53</v>
      </c>
      <c r="E162" s="60">
        <v>2.2999999999999998</v>
      </c>
      <c r="F162" s="60">
        <v>3.3</v>
      </c>
      <c r="G162" s="13"/>
      <c r="H162" s="98" t="s">
        <v>53</v>
      </c>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c r="BS162" s="13"/>
      <c r="BT162" s="13"/>
      <c r="BU162" s="13"/>
      <c r="BV162" s="13"/>
      <c r="BW162" s="13"/>
      <c r="BX162" s="13"/>
      <c r="BY162" s="13"/>
      <c r="BZ162" s="13"/>
      <c r="CA162" s="13"/>
      <c r="CB162" s="13"/>
      <c r="CC162" s="13"/>
      <c r="CD162" s="13"/>
      <c r="CE162" s="13"/>
      <c r="CF162" s="13"/>
      <c r="CG162" s="13"/>
      <c r="CH162" s="13"/>
      <c r="CI162" s="13"/>
      <c r="CJ162" s="13"/>
      <c r="CK162" s="13"/>
      <c r="CL162" s="13"/>
      <c r="CM162" s="13"/>
      <c r="CN162" s="13"/>
      <c r="CO162" s="13"/>
      <c r="CP162" s="13"/>
      <c r="CQ162" s="13"/>
      <c r="CR162" s="13"/>
      <c r="CS162" s="13"/>
      <c r="CT162" s="13"/>
      <c r="CU162" s="13"/>
      <c r="CV162" s="13"/>
      <c r="CW162" s="13"/>
      <c r="CX162" s="13"/>
      <c r="CY162" s="13"/>
      <c r="CZ162" s="13"/>
      <c r="DA162" s="13"/>
      <c r="DB162" s="13"/>
      <c r="DC162" s="13"/>
      <c r="DD162" s="13"/>
      <c r="DE162" s="13"/>
      <c r="DF162" s="13"/>
      <c r="DG162" s="13"/>
      <c r="DH162" s="13"/>
      <c r="DI162" s="13"/>
      <c r="DJ162" s="13"/>
      <c r="DK162" s="13"/>
      <c r="DL162" s="13"/>
      <c r="DM162" s="13"/>
      <c r="DN162" s="13"/>
      <c r="DO162" s="13"/>
      <c r="DP162" s="13"/>
      <c r="DQ162" s="13"/>
      <c r="DR162" s="13"/>
      <c r="DS162" s="13"/>
      <c r="DT162" s="13"/>
      <c r="DU162" s="13"/>
      <c r="DV162" s="13"/>
      <c r="DW162" s="13"/>
      <c r="DX162" s="13"/>
      <c r="DY162" s="13"/>
      <c r="DZ162" s="13"/>
      <c r="EA162" s="13"/>
      <c r="EB162" s="13"/>
      <c r="EC162" s="13"/>
      <c r="ED162" s="13"/>
      <c r="EE162" s="13"/>
      <c r="EF162" s="13"/>
      <c r="EG162" s="13"/>
      <c r="EH162" s="13"/>
      <c r="EI162" s="13"/>
      <c r="EJ162" s="13"/>
      <c r="EK162" s="13"/>
      <c r="EL162" s="13"/>
      <c r="EM162" s="13"/>
      <c r="EN162" s="13"/>
      <c r="EO162" s="13"/>
      <c r="EP162" s="13"/>
      <c r="EQ162" s="13"/>
      <c r="ER162" s="13"/>
      <c r="ES162" s="13"/>
      <c r="ET162" s="13"/>
      <c r="EU162" s="13"/>
      <c r="EV162" s="13"/>
      <c r="EW162" s="13"/>
      <c r="EX162" s="13"/>
      <c r="EY162" s="13"/>
      <c r="EZ162" s="13"/>
      <c r="FA162" s="13"/>
      <c r="FB162" s="13"/>
    </row>
    <row r="163" spans="1:158" hidden="1" x14ac:dyDescent="0.2">
      <c r="A163" s="13"/>
      <c r="B163" s="13"/>
      <c r="C163" s="13" t="s">
        <v>73</v>
      </c>
      <c r="D163" s="13"/>
      <c r="E163" s="13"/>
      <c r="F163" s="13"/>
      <c r="G163" s="13"/>
      <c r="H163" s="60">
        <v>2.1</v>
      </c>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3"/>
      <c r="BR163" s="13"/>
      <c r="BS163" s="13"/>
      <c r="BT163" s="13"/>
      <c r="BU163" s="13"/>
      <c r="BV163" s="13"/>
      <c r="BW163" s="13"/>
      <c r="BX163" s="13"/>
      <c r="BY163" s="13"/>
      <c r="BZ163" s="13"/>
      <c r="CA163" s="13"/>
      <c r="CB163" s="13"/>
      <c r="CC163" s="13"/>
      <c r="CD163" s="13"/>
      <c r="CE163" s="13"/>
      <c r="CF163" s="13"/>
      <c r="CG163" s="13"/>
      <c r="CH163" s="13"/>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c r="EU163" s="13"/>
      <c r="EV163" s="13"/>
      <c r="EW163" s="13"/>
      <c r="EX163" s="13"/>
      <c r="EY163" s="13"/>
      <c r="EZ163" s="13"/>
      <c r="FA163" s="13"/>
      <c r="FB163" s="13"/>
    </row>
    <row r="164" spans="1:158" hidden="1" x14ac:dyDescent="0.2">
      <c r="A164" s="13"/>
      <c r="B164" s="13"/>
      <c r="C164" s="13"/>
      <c r="D164" s="13"/>
      <c r="E164" s="13"/>
      <c r="F164" s="13"/>
      <c r="G164" s="13"/>
      <c r="H164" s="60">
        <v>2.2000000000000002</v>
      </c>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Q164" s="13"/>
      <c r="BR164" s="13"/>
      <c r="BS164" s="13"/>
      <c r="BT164" s="13"/>
      <c r="BU164" s="13"/>
      <c r="BV164" s="13"/>
      <c r="BW164" s="13"/>
      <c r="BX164" s="13"/>
      <c r="BY164" s="13"/>
      <c r="BZ164" s="13"/>
      <c r="CA164" s="13"/>
      <c r="CB164" s="13"/>
      <c r="CC164" s="13"/>
      <c r="CD164" s="13"/>
      <c r="CE164" s="13"/>
      <c r="CF164" s="13"/>
      <c r="CG164" s="13"/>
      <c r="CH164" s="13"/>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EU164" s="13"/>
      <c r="EV164" s="13"/>
      <c r="EW164" s="13"/>
      <c r="EX164" s="13"/>
      <c r="EY164" s="13"/>
      <c r="EZ164" s="13"/>
      <c r="FA164" s="13"/>
      <c r="FB164" s="13"/>
    </row>
    <row r="165" spans="1:158" hidden="1" x14ac:dyDescent="0.2">
      <c r="A165" s="13"/>
      <c r="B165" s="13"/>
      <c r="D165" s="150" t="s">
        <v>39</v>
      </c>
      <c r="E165" s="151"/>
      <c r="F165" s="152"/>
      <c r="G165" s="13"/>
      <c r="H165" s="60">
        <v>2.2999999999999998</v>
      </c>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BQ165" s="13"/>
      <c r="BR165" s="13"/>
      <c r="BS165" s="13"/>
      <c r="BT165" s="13"/>
      <c r="BU165" s="13"/>
      <c r="BV165" s="13"/>
      <c r="BW165" s="13"/>
      <c r="BX165" s="13"/>
      <c r="BY165" s="13"/>
      <c r="BZ165" s="13"/>
      <c r="CA165" s="13"/>
      <c r="CB165" s="13"/>
      <c r="CC165" s="13"/>
      <c r="CD165" s="13"/>
      <c r="CE165" s="13"/>
      <c r="CF165" s="13"/>
      <c r="CG165" s="13"/>
      <c r="CH165" s="13"/>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EU165" s="13"/>
      <c r="EV165" s="13"/>
      <c r="EW165" s="13"/>
      <c r="EX165" s="13"/>
      <c r="EY165" s="13"/>
      <c r="EZ165" s="13"/>
      <c r="FA165" s="13"/>
      <c r="FB165" s="13"/>
    </row>
    <row r="166" spans="1:158" hidden="1" x14ac:dyDescent="0.2">
      <c r="A166" s="13"/>
      <c r="B166" s="13"/>
      <c r="C166" s="13"/>
      <c r="D166" s="60">
        <v>4.0999999999999996</v>
      </c>
      <c r="E166" s="60">
        <v>5.0999999999999996</v>
      </c>
      <c r="F166" s="60">
        <v>6.1</v>
      </c>
      <c r="G166" s="13"/>
      <c r="H166" s="60">
        <v>3.1</v>
      </c>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BQ166" s="13"/>
      <c r="BR166" s="13"/>
      <c r="BS166" s="13"/>
      <c r="BT166" s="13"/>
      <c r="BU166" s="13"/>
      <c r="BV166" s="13"/>
      <c r="BW166" s="13"/>
      <c r="BX166" s="13"/>
      <c r="BY166" s="13"/>
      <c r="BZ166" s="13"/>
      <c r="CA166" s="13"/>
      <c r="CB166" s="13"/>
      <c r="CC166" s="13"/>
      <c r="CD166" s="13"/>
      <c r="CE166" s="13"/>
      <c r="CF166" s="13"/>
      <c r="CG166" s="13"/>
      <c r="CH166" s="13"/>
      <c r="CI166" s="13"/>
      <c r="CJ166" s="13"/>
      <c r="CK166" s="13"/>
      <c r="CL166" s="13"/>
      <c r="CM166" s="13"/>
      <c r="CN166" s="13"/>
      <c r="CO166" s="13"/>
      <c r="CP166" s="13"/>
      <c r="CQ166" s="13"/>
      <c r="CR166" s="13"/>
      <c r="CS166" s="13"/>
      <c r="CT166" s="13"/>
      <c r="CU166" s="13"/>
      <c r="CV166" s="13"/>
      <c r="CW166" s="13"/>
      <c r="CX166" s="13"/>
      <c r="CY166" s="13"/>
      <c r="CZ166" s="13"/>
      <c r="DA166" s="13"/>
      <c r="DB166" s="13"/>
      <c r="DC166" s="13"/>
      <c r="DD166" s="13"/>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c r="EU166" s="13"/>
      <c r="EV166" s="13"/>
      <c r="EW166" s="13"/>
      <c r="EX166" s="13"/>
      <c r="EY166" s="13"/>
      <c r="EZ166" s="13"/>
      <c r="FA166" s="13"/>
      <c r="FB166" s="13"/>
    </row>
    <row r="167" spans="1:158" hidden="1" x14ac:dyDescent="0.2">
      <c r="A167" s="13"/>
      <c r="B167" s="13"/>
      <c r="C167" s="13"/>
      <c r="D167" s="60">
        <v>4.2</v>
      </c>
      <c r="E167" s="60">
        <v>5.2</v>
      </c>
      <c r="F167" s="60">
        <v>6.2</v>
      </c>
      <c r="G167" s="13"/>
      <c r="H167" s="60">
        <v>3.2</v>
      </c>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Q167" s="13"/>
      <c r="BR167" s="13"/>
      <c r="BS167" s="13"/>
      <c r="BT167" s="13"/>
      <c r="BU167" s="13"/>
      <c r="BV167" s="13"/>
      <c r="BW167" s="13"/>
      <c r="BX167" s="13"/>
      <c r="BY167" s="13"/>
      <c r="BZ167" s="13"/>
      <c r="CA167" s="13"/>
      <c r="CB167" s="13"/>
      <c r="CC167" s="13"/>
      <c r="CD167" s="13"/>
      <c r="CE167" s="13"/>
      <c r="CF167" s="13"/>
      <c r="CG167" s="13"/>
      <c r="CH167" s="13"/>
      <c r="CI167" s="13"/>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c r="DH167" s="13"/>
      <c r="DI167" s="13"/>
      <c r="DJ167" s="13"/>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3"/>
      <c r="EO167" s="13"/>
      <c r="EP167" s="13"/>
      <c r="EQ167" s="13"/>
      <c r="ER167" s="13"/>
      <c r="ES167" s="13"/>
      <c r="ET167" s="13"/>
      <c r="EU167" s="13"/>
      <c r="EV167" s="13"/>
      <c r="EW167" s="13"/>
      <c r="EX167" s="13"/>
      <c r="EY167" s="13"/>
      <c r="EZ167" s="13"/>
      <c r="FA167" s="13"/>
      <c r="FB167" s="13"/>
    </row>
    <row r="168" spans="1:158" hidden="1" x14ac:dyDescent="0.2">
      <c r="D168" s="60">
        <v>4.3</v>
      </c>
      <c r="E168" s="60">
        <v>5.3</v>
      </c>
      <c r="F168" s="60">
        <v>6.3</v>
      </c>
      <c r="H168" s="60">
        <v>3.3</v>
      </c>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BQ168" s="13"/>
      <c r="BR168" s="13"/>
      <c r="BS168" s="13"/>
      <c r="BT168" s="13"/>
      <c r="BU168" s="13"/>
      <c r="BV168" s="13"/>
      <c r="BW168" s="13"/>
      <c r="BX168" s="13"/>
      <c r="BY168" s="13"/>
      <c r="BZ168" s="13"/>
      <c r="CA168" s="13"/>
      <c r="CB168" s="13"/>
      <c r="CC168" s="13"/>
      <c r="CD168" s="13"/>
      <c r="CE168" s="13"/>
      <c r="CF168" s="13"/>
      <c r="CG168" s="13"/>
      <c r="CH168" s="13"/>
      <c r="CI168" s="13"/>
      <c r="CJ168" s="13"/>
      <c r="CK168" s="13"/>
      <c r="CL168" s="13"/>
      <c r="CM168" s="13"/>
      <c r="CN168" s="13"/>
      <c r="CO168" s="13"/>
      <c r="CP168" s="13"/>
      <c r="CQ168" s="13"/>
      <c r="CR168" s="13"/>
      <c r="CS168" s="13"/>
      <c r="CT168" s="13"/>
      <c r="CU168" s="13"/>
      <c r="CV168" s="13"/>
      <c r="CW168" s="13"/>
      <c r="CX168" s="13"/>
      <c r="CY168" s="13"/>
      <c r="CZ168" s="13"/>
      <c r="DA168" s="13"/>
      <c r="DB168" s="13"/>
      <c r="DC168" s="13"/>
      <c r="DD168" s="13"/>
      <c r="DE168" s="13"/>
      <c r="DF168" s="13"/>
      <c r="DG168" s="13"/>
      <c r="DH168" s="13"/>
      <c r="DI168" s="13"/>
      <c r="DJ168" s="13"/>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3"/>
      <c r="EL168" s="13"/>
      <c r="EM168" s="13"/>
      <c r="EN168" s="13"/>
      <c r="EO168" s="13"/>
      <c r="EP168" s="13"/>
      <c r="EQ168" s="13"/>
      <c r="ER168" s="13"/>
      <c r="ES168" s="13"/>
      <c r="ET168" s="13"/>
      <c r="EU168" s="13"/>
      <c r="EV168" s="13"/>
      <c r="EW168" s="13"/>
      <c r="EX168" s="13"/>
      <c r="EY168" s="13"/>
      <c r="EZ168" s="13"/>
      <c r="FA168" s="13"/>
      <c r="FB168" s="13"/>
    </row>
    <row r="169" spans="1:158" hidden="1" x14ac:dyDescent="0.2">
      <c r="D169" s="60">
        <v>4.4000000000000004</v>
      </c>
      <c r="E169" s="60"/>
      <c r="F169" s="60">
        <v>6.4</v>
      </c>
      <c r="H169" s="60">
        <v>4.0999999999999996</v>
      </c>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Q169" s="13"/>
      <c r="BR169" s="13"/>
      <c r="BS169" s="13"/>
      <c r="BT169" s="13"/>
      <c r="BU169" s="13"/>
      <c r="BV169" s="13"/>
      <c r="BW169" s="13"/>
      <c r="BX169" s="13"/>
      <c r="BY169" s="13"/>
      <c r="BZ169" s="13"/>
      <c r="CA169" s="13"/>
      <c r="CB169" s="13"/>
      <c r="CC169" s="13"/>
      <c r="CD169" s="13"/>
      <c r="CE169" s="13"/>
      <c r="CF169" s="13"/>
      <c r="CG169" s="13"/>
      <c r="CH169" s="13"/>
      <c r="CI169" s="13"/>
      <c r="CJ169" s="13"/>
      <c r="CK169" s="13"/>
      <c r="CL169" s="13"/>
      <c r="CM169" s="13"/>
      <c r="CN169" s="13"/>
      <c r="CO169" s="13"/>
      <c r="CP169" s="13"/>
      <c r="CQ169" s="13"/>
      <c r="CR169" s="13"/>
      <c r="CS169" s="13"/>
      <c r="CT169" s="13"/>
      <c r="CU169" s="13"/>
      <c r="CV169" s="13"/>
      <c r="CW169" s="13"/>
      <c r="CX169" s="13"/>
      <c r="CY169" s="13"/>
      <c r="CZ169" s="13"/>
      <c r="DA169" s="13"/>
      <c r="DB169" s="13"/>
      <c r="DC169" s="13"/>
      <c r="DD169" s="13"/>
      <c r="DE169" s="13"/>
      <c r="DF169" s="13"/>
      <c r="DG169" s="13"/>
      <c r="DH169" s="13"/>
      <c r="DI169" s="13"/>
      <c r="DJ169" s="13"/>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U169" s="13"/>
      <c r="EV169" s="13"/>
      <c r="EW169" s="13"/>
      <c r="EX169" s="13"/>
      <c r="EY169" s="13"/>
      <c r="EZ169" s="13"/>
      <c r="FA169" s="13"/>
      <c r="FB169" s="13"/>
    </row>
    <row r="170" spans="1:158" hidden="1" x14ac:dyDescent="0.2">
      <c r="D170" s="60">
        <v>4.5</v>
      </c>
      <c r="E170" s="60"/>
      <c r="F170" s="60">
        <v>6.5</v>
      </c>
      <c r="H170" s="60">
        <v>4.2</v>
      </c>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Q170" s="13"/>
      <c r="BR170" s="13"/>
      <c r="BS170" s="13"/>
      <c r="BT170" s="13"/>
      <c r="BU170" s="13"/>
      <c r="BV170" s="13"/>
      <c r="BW170" s="13"/>
      <c r="BX170" s="13"/>
      <c r="BY170" s="13"/>
      <c r="BZ170" s="13"/>
      <c r="CA170" s="13"/>
      <c r="CB170" s="13"/>
      <c r="CC170" s="13"/>
      <c r="CD170" s="13"/>
      <c r="CE170" s="13"/>
      <c r="CF170" s="13"/>
      <c r="CG170" s="13"/>
      <c r="CH170" s="13"/>
      <c r="CI170" s="13"/>
      <c r="CJ170" s="13"/>
      <c r="CK170" s="13"/>
      <c r="CL170" s="13"/>
      <c r="CM170" s="13"/>
      <c r="CN170" s="13"/>
      <c r="CO170" s="13"/>
      <c r="CP170" s="13"/>
      <c r="CQ170" s="13"/>
      <c r="CR170" s="13"/>
      <c r="CS170" s="13"/>
      <c r="CT170" s="13"/>
      <c r="CU170" s="13"/>
      <c r="CV170" s="13"/>
      <c r="CW170" s="13"/>
      <c r="CX170" s="13"/>
      <c r="CY170" s="13"/>
      <c r="CZ170" s="13"/>
      <c r="DA170" s="13"/>
      <c r="DB170" s="13"/>
      <c r="DC170" s="13"/>
      <c r="DD170" s="13"/>
      <c r="DE170" s="13"/>
      <c r="DF170" s="13"/>
      <c r="DG170" s="13"/>
      <c r="DH170" s="13"/>
      <c r="DI170" s="13"/>
      <c r="DJ170" s="13"/>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c r="EU170" s="13"/>
      <c r="EV170" s="13"/>
      <c r="EW170" s="13"/>
      <c r="EX170" s="13"/>
      <c r="EY170" s="13"/>
      <c r="EZ170" s="13"/>
      <c r="FA170" s="13"/>
      <c r="FB170" s="13"/>
    </row>
    <row r="171" spans="1:158" hidden="1" x14ac:dyDescent="0.2">
      <c r="D171" s="60">
        <v>4.5999999999999996</v>
      </c>
      <c r="E171" s="60"/>
      <c r="F171" s="60"/>
      <c r="H171" s="60">
        <v>4.3</v>
      </c>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BQ171" s="13"/>
      <c r="BR171" s="13"/>
      <c r="BS171" s="13"/>
      <c r="BT171" s="13"/>
      <c r="BU171" s="13"/>
      <c r="BV171" s="13"/>
      <c r="BW171" s="13"/>
      <c r="BX171" s="13"/>
      <c r="BY171" s="13"/>
      <c r="BZ171" s="13"/>
      <c r="CA171" s="13"/>
      <c r="CB171" s="13"/>
      <c r="CC171" s="13"/>
      <c r="CD171" s="13"/>
      <c r="CE171" s="13"/>
      <c r="CF171" s="13"/>
      <c r="CG171" s="13"/>
      <c r="CH171" s="13"/>
      <c r="CI171" s="13"/>
      <c r="CJ171" s="13"/>
      <c r="CK171" s="13"/>
      <c r="CL171" s="13"/>
      <c r="CM171" s="13"/>
      <c r="CN171" s="13"/>
      <c r="CO171" s="13"/>
      <c r="CP171" s="13"/>
      <c r="CQ171" s="13"/>
      <c r="CR171" s="13"/>
      <c r="CS171" s="13"/>
      <c r="CT171" s="13"/>
      <c r="CU171" s="13"/>
      <c r="CV171" s="13"/>
      <c r="CW171" s="13"/>
      <c r="CX171" s="13"/>
      <c r="CY171" s="13"/>
      <c r="CZ171" s="13"/>
      <c r="DA171" s="13"/>
      <c r="DB171" s="13"/>
      <c r="DC171" s="13"/>
      <c r="DD171" s="13"/>
      <c r="DE171" s="13"/>
      <c r="DF171" s="13"/>
      <c r="DG171" s="13"/>
      <c r="DH171" s="13"/>
      <c r="DI171" s="13"/>
      <c r="DJ171" s="13"/>
      <c r="DK171" s="13"/>
      <c r="DL171" s="13"/>
      <c r="DM171" s="13"/>
      <c r="DN171" s="13"/>
      <c r="DO171" s="13"/>
      <c r="DP171" s="13"/>
      <c r="DQ171" s="13"/>
      <c r="DR171" s="13"/>
      <c r="DS171" s="13"/>
      <c r="DT171" s="13"/>
      <c r="DU171" s="13"/>
      <c r="DV171" s="13"/>
      <c r="DW171" s="13"/>
      <c r="DX171" s="13"/>
      <c r="DY171" s="13"/>
      <c r="DZ171" s="13"/>
      <c r="EA171" s="13"/>
      <c r="EB171" s="13"/>
      <c r="EC171" s="13"/>
      <c r="ED171" s="13"/>
      <c r="EE171" s="13"/>
      <c r="EF171" s="13"/>
      <c r="EG171" s="13"/>
      <c r="EH171" s="13"/>
      <c r="EI171" s="13"/>
      <c r="EJ171" s="13"/>
      <c r="EK171" s="13"/>
      <c r="EL171" s="13"/>
      <c r="EM171" s="13"/>
      <c r="EN171" s="13"/>
      <c r="EO171" s="13"/>
      <c r="EP171" s="13"/>
      <c r="EQ171" s="13"/>
      <c r="ER171" s="13"/>
      <c r="ES171" s="13"/>
      <c r="ET171" s="13"/>
      <c r="EU171" s="13"/>
      <c r="EV171" s="13"/>
      <c r="EW171" s="13"/>
      <c r="EX171" s="13"/>
      <c r="EY171" s="13"/>
      <c r="EZ171" s="13"/>
      <c r="FA171" s="13"/>
      <c r="FB171" s="13"/>
    </row>
    <row r="172" spans="1:158" hidden="1" x14ac:dyDescent="0.2">
      <c r="D172" s="64">
        <v>4.7</v>
      </c>
      <c r="E172" s="64"/>
      <c r="F172" s="64"/>
      <c r="H172" s="60">
        <v>4.4000000000000004</v>
      </c>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c r="BL172" s="13"/>
      <c r="BM172" s="13"/>
      <c r="BN172" s="13"/>
      <c r="BO172" s="13"/>
      <c r="BP172" s="13"/>
      <c r="BQ172" s="13"/>
      <c r="BR172" s="13"/>
      <c r="BS172" s="13"/>
      <c r="BT172" s="13"/>
      <c r="BU172" s="13"/>
      <c r="BV172" s="13"/>
      <c r="BW172" s="13"/>
      <c r="BX172" s="13"/>
      <c r="BY172" s="13"/>
      <c r="BZ172" s="13"/>
      <c r="CA172" s="13"/>
      <c r="CB172" s="13"/>
      <c r="CC172" s="13"/>
      <c r="CD172" s="13"/>
      <c r="CE172" s="13"/>
      <c r="CF172" s="13"/>
      <c r="CG172" s="13"/>
      <c r="CH172" s="13"/>
      <c r="CI172" s="13"/>
      <c r="CJ172" s="13"/>
      <c r="CK172" s="13"/>
      <c r="CL172" s="13"/>
      <c r="CM172" s="13"/>
      <c r="CN172" s="13"/>
      <c r="CO172" s="13"/>
      <c r="CP172" s="13"/>
      <c r="CQ172" s="13"/>
      <c r="CR172" s="13"/>
      <c r="CS172" s="13"/>
      <c r="CT172" s="13"/>
      <c r="CU172" s="13"/>
      <c r="CV172" s="13"/>
      <c r="CW172" s="13"/>
      <c r="CX172" s="13"/>
      <c r="CY172" s="13"/>
      <c r="CZ172" s="13"/>
      <c r="DA172" s="13"/>
      <c r="DB172" s="13"/>
      <c r="DC172" s="13"/>
      <c r="DD172" s="13"/>
      <c r="DE172" s="13"/>
      <c r="DF172" s="13"/>
      <c r="DG172" s="13"/>
      <c r="DH172" s="13"/>
      <c r="DI172" s="13"/>
      <c r="DJ172" s="13"/>
      <c r="DK172" s="13"/>
      <c r="DL172" s="13"/>
      <c r="DM172" s="13"/>
      <c r="DN172" s="13"/>
      <c r="DO172" s="13"/>
      <c r="DP172" s="13"/>
      <c r="DQ172" s="13"/>
      <c r="DR172" s="13"/>
      <c r="DS172" s="13"/>
      <c r="DT172" s="13"/>
      <c r="DU172" s="13"/>
      <c r="DV172" s="13"/>
      <c r="DW172" s="13"/>
      <c r="DX172" s="13"/>
      <c r="DY172" s="13"/>
      <c r="DZ172" s="13"/>
      <c r="EA172" s="13"/>
      <c r="EB172" s="13"/>
      <c r="EC172" s="13"/>
      <c r="ED172" s="13"/>
      <c r="EE172" s="13"/>
      <c r="EF172" s="13"/>
      <c r="EG172" s="13"/>
      <c r="EH172" s="13"/>
      <c r="EI172" s="13"/>
      <c r="EJ172" s="13"/>
      <c r="EK172" s="13"/>
      <c r="EL172" s="13"/>
      <c r="EM172" s="13"/>
      <c r="EN172" s="13"/>
      <c r="EO172" s="13"/>
      <c r="EP172" s="13"/>
      <c r="EQ172" s="13"/>
      <c r="ER172" s="13"/>
      <c r="ES172" s="13"/>
      <c r="ET172" s="13"/>
      <c r="EU172" s="13"/>
      <c r="EV172" s="13"/>
      <c r="EW172" s="13"/>
      <c r="EX172" s="13"/>
      <c r="EY172" s="13"/>
      <c r="EZ172" s="13"/>
      <c r="FA172" s="13"/>
      <c r="FB172" s="13"/>
    </row>
    <row r="173" spans="1:158" hidden="1" x14ac:dyDescent="0.2">
      <c r="D173" s="66"/>
      <c r="E173" s="66"/>
      <c r="F173" s="66"/>
      <c r="H173" s="60">
        <v>4.5</v>
      </c>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Q173" s="13"/>
      <c r="BR173" s="13"/>
      <c r="BS173" s="13"/>
      <c r="BT173" s="13"/>
      <c r="BU173" s="13"/>
      <c r="BV173" s="13"/>
      <c r="BW173" s="13"/>
      <c r="BX173" s="13"/>
      <c r="BY173" s="13"/>
      <c r="BZ173" s="13"/>
      <c r="CA173" s="13"/>
      <c r="CB173" s="13"/>
      <c r="CC173" s="13"/>
      <c r="CD173" s="13"/>
      <c r="CE173" s="13"/>
      <c r="CF173" s="13"/>
      <c r="CG173" s="13"/>
      <c r="CH173" s="13"/>
      <c r="CI173" s="13"/>
      <c r="CJ173" s="13"/>
      <c r="CK173" s="13"/>
      <c r="CL173" s="13"/>
      <c r="CM173" s="13"/>
      <c r="CN173" s="13"/>
      <c r="CO173" s="13"/>
      <c r="CP173" s="13"/>
      <c r="CQ173" s="13"/>
      <c r="CR173" s="13"/>
      <c r="CS173" s="13"/>
      <c r="CT173" s="13"/>
      <c r="CU173" s="13"/>
      <c r="CV173" s="13"/>
      <c r="CW173" s="13"/>
      <c r="CX173" s="13"/>
      <c r="CY173" s="13"/>
      <c r="CZ173" s="13"/>
      <c r="DA173" s="13"/>
      <c r="DB173" s="13"/>
      <c r="DC173" s="13"/>
      <c r="DD173" s="13"/>
      <c r="DE173" s="13"/>
      <c r="DF173" s="13"/>
      <c r="DG173" s="13"/>
      <c r="DH173" s="13"/>
      <c r="DI173" s="13"/>
      <c r="DJ173" s="13"/>
      <c r="DK173" s="13"/>
      <c r="DL173" s="13"/>
      <c r="DM173" s="13"/>
      <c r="DN173" s="13"/>
      <c r="DO173" s="13"/>
      <c r="DP173" s="13"/>
      <c r="DQ173" s="13"/>
      <c r="DR173" s="13"/>
      <c r="DS173" s="13"/>
      <c r="DT173" s="13"/>
      <c r="DU173" s="13"/>
      <c r="DV173" s="13"/>
      <c r="DW173" s="13"/>
      <c r="DX173" s="13"/>
      <c r="DY173" s="13"/>
      <c r="DZ173" s="13"/>
      <c r="EA173" s="13"/>
      <c r="EB173" s="13"/>
      <c r="EC173" s="13"/>
      <c r="ED173" s="13"/>
      <c r="EE173" s="13"/>
      <c r="EF173" s="13"/>
      <c r="EG173" s="13"/>
      <c r="EH173" s="13"/>
      <c r="EI173" s="13"/>
      <c r="EJ173" s="13"/>
      <c r="EK173" s="13"/>
      <c r="EL173" s="13"/>
      <c r="EM173" s="13"/>
      <c r="EN173" s="13"/>
      <c r="EO173" s="13"/>
      <c r="EP173" s="13"/>
      <c r="EQ173" s="13"/>
      <c r="ER173" s="13"/>
      <c r="ES173" s="13"/>
      <c r="ET173" s="13"/>
      <c r="EU173" s="13"/>
      <c r="EV173" s="13"/>
      <c r="EW173" s="13"/>
      <c r="EX173" s="13"/>
      <c r="EY173" s="13"/>
      <c r="EZ173" s="13"/>
      <c r="FA173" s="13"/>
      <c r="FB173" s="13"/>
    </row>
    <row r="174" spans="1:158" hidden="1" x14ac:dyDescent="0.2">
      <c r="D174" s="150" t="s">
        <v>40</v>
      </c>
      <c r="E174" s="151"/>
      <c r="F174" s="152"/>
      <c r="H174" s="60">
        <v>4.5999999999999996</v>
      </c>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c r="BV174" s="13"/>
      <c r="BW174" s="13"/>
      <c r="BX174" s="13"/>
      <c r="BY174" s="13"/>
      <c r="BZ174" s="13"/>
      <c r="CA174" s="13"/>
      <c r="CB174" s="13"/>
      <c r="CC174" s="13"/>
      <c r="CD174" s="13"/>
      <c r="CE174" s="13"/>
      <c r="CF174" s="13"/>
      <c r="CG174" s="13"/>
      <c r="CH174" s="13"/>
      <c r="CI174" s="13"/>
      <c r="CJ174" s="13"/>
      <c r="CK174" s="13"/>
      <c r="CL174" s="13"/>
      <c r="CM174" s="13"/>
      <c r="CN174" s="13"/>
      <c r="CO174" s="13"/>
      <c r="CP174" s="13"/>
      <c r="CQ174" s="13"/>
      <c r="CR174" s="13"/>
      <c r="CS174" s="13"/>
      <c r="CT174" s="13"/>
      <c r="CU174" s="13"/>
      <c r="CV174" s="13"/>
      <c r="CW174" s="13"/>
      <c r="CX174" s="13"/>
      <c r="CY174" s="13"/>
      <c r="CZ174" s="13"/>
      <c r="DA174" s="13"/>
      <c r="DB174" s="13"/>
      <c r="DC174" s="13"/>
      <c r="DD174" s="13"/>
      <c r="DE174" s="13"/>
      <c r="DF174" s="13"/>
      <c r="DG174" s="13"/>
      <c r="DH174" s="13"/>
      <c r="DI174" s="13"/>
      <c r="DJ174" s="13"/>
      <c r="DK174" s="13"/>
      <c r="DL174" s="13"/>
      <c r="DM174" s="13"/>
      <c r="DN174" s="13"/>
      <c r="DO174" s="13"/>
      <c r="DP174" s="13"/>
      <c r="DQ174" s="13"/>
      <c r="DR174" s="13"/>
      <c r="DS174" s="13"/>
      <c r="DT174" s="13"/>
      <c r="DU174" s="13"/>
      <c r="DV174" s="13"/>
      <c r="DW174" s="13"/>
      <c r="DX174" s="13"/>
      <c r="DY174" s="13"/>
      <c r="DZ174" s="13"/>
      <c r="EA174" s="13"/>
      <c r="EB174" s="13"/>
      <c r="EC174" s="13"/>
      <c r="ED174" s="13"/>
      <c r="EE174" s="13"/>
      <c r="EF174" s="13"/>
      <c r="EG174" s="13"/>
      <c r="EH174" s="13"/>
      <c r="EI174" s="13"/>
      <c r="EJ174" s="13"/>
      <c r="EK174" s="13"/>
      <c r="EL174" s="13"/>
      <c r="EM174" s="13"/>
      <c r="EN174" s="13"/>
      <c r="EO174" s="13"/>
      <c r="EP174" s="13"/>
      <c r="EQ174" s="13"/>
      <c r="ER174" s="13"/>
      <c r="ES174" s="13"/>
      <c r="ET174" s="13"/>
      <c r="EU174" s="13"/>
      <c r="EV174" s="13"/>
      <c r="EW174" s="13"/>
      <c r="EX174" s="13"/>
      <c r="EY174" s="13"/>
      <c r="EZ174" s="13"/>
      <c r="FA174" s="13"/>
      <c r="FB174" s="13"/>
    </row>
    <row r="175" spans="1:158" hidden="1" x14ac:dyDescent="0.2">
      <c r="D175" s="60">
        <v>7.1</v>
      </c>
      <c r="E175" s="60">
        <v>8.1</v>
      </c>
      <c r="F175" s="60"/>
      <c r="H175" s="64">
        <v>4.7</v>
      </c>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c r="BV175" s="13"/>
      <c r="BW175" s="13"/>
      <c r="BX175" s="13"/>
      <c r="BY175" s="13"/>
      <c r="BZ175" s="13"/>
      <c r="CA175" s="13"/>
      <c r="CB175" s="13"/>
      <c r="CC175" s="13"/>
      <c r="CD175" s="13"/>
      <c r="CE175" s="13"/>
      <c r="CF175" s="13"/>
      <c r="CG175" s="13"/>
      <c r="CH175" s="13"/>
      <c r="CI175" s="13"/>
      <c r="CJ175" s="13"/>
      <c r="CK175" s="13"/>
      <c r="CL175" s="13"/>
      <c r="CM175" s="13"/>
      <c r="CN175" s="13"/>
      <c r="CO175" s="13"/>
      <c r="CP175" s="13"/>
      <c r="CQ175" s="13"/>
      <c r="CR175" s="13"/>
      <c r="CS175" s="13"/>
      <c r="CT175" s="13"/>
      <c r="CU175" s="13"/>
      <c r="CV175" s="13"/>
      <c r="CW175" s="13"/>
      <c r="CX175" s="13"/>
      <c r="CY175" s="13"/>
      <c r="CZ175" s="13"/>
      <c r="DA175" s="13"/>
      <c r="DB175" s="13"/>
      <c r="DC175" s="13"/>
      <c r="DD175" s="13"/>
      <c r="DE175" s="13"/>
      <c r="DF175" s="13"/>
      <c r="DG175" s="13"/>
      <c r="DH175" s="13"/>
      <c r="DI175" s="13"/>
      <c r="DJ175" s="13"/>
      <c r="DK175" s="13"/>
      <c r="DL175" s="13"/>
      <c r="DM175" s="13"/>
      <c r="DN175" s="13"/>
      <c r="DO175" s="13"/>
      <c r="DP175" s="13"/>
      <c r="DQ175" s="13"/>
      <c r="DR175" s="13"/>
      <c r="DS175" s="13"/>
      <c r="DT175" s="13"/>
      <c r="DU175" s="13"/>
      <c r="DV175" s="13"/>
      <c r="DW175" s="13"/>
      <c r="DX175" s="13"/>
      <c r="DY175" s="13"/>
      <c r="DZ175" s="13"/>
      <c r="EA175" s="13"/>
      <c r="EB175" s="13"/>
      <c r="EC175" s="13"/>
      <c r="ED175" s="13"/>
      <c r="EE175" s="13"/>
      <c r="EF175" s="13"/>
      <c r="EG175" s="13"/>
      <c r="EH175" s="13"/>
      <c r="EI175" s="13"/>
      <c r="EJ175" s="13"/>
      <c r="EK175" s="13"/>
      <c r="EL175" s="13"/>
      <c r="EM175" s="13"/>
      <c r="EN175" s="13"/>
      <c r="EO175" s="13"/>
      <c r="EP175" s="13"/>
      <c r="EQ175" s="13"/>
      <c r="ER175" s="13"/>
      <c r="ES175" s="13"/>
      <c r="ET175" s="13"/>
      <c r="EU175" s="13"/>
      <c r="EV175" s="13"/>
      <c r="EW175" s="13"/>
      <c r="EX175" s="13"/>
      <c r="EY175" s="13"/>
      <c r="EZ175" s="13"/>
      <c r="FA175" s="13"/>
      <c r="FB175" s="13"/>
    </row>
    <row r="176" spans="1:158" hidden="1" x14ac:dyDescent="0.2">
      <c r="D176" s="60">
        <v>7.2</v>
      </c>
      <c r="E176" s="60">
        <v>8.1999999999999993</v>
      </c>
      <c r="F176" s="60"/>
      <c r="H176" s="60">
        <v>5.0999999999999996</v>
      </c>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3"/>
      <c r="CA176" s="13"/>
      <c r="CB176" s="13"/>
      <c r="CC176" s="13"/>
      <c r="CD176" s="13"/>
      <c r="CE176" s="13"/>
      <c r="CF176" s="13"/>
      <c r="CG176" s="13"/>
      <c r="CH176" s="13"/>
      <c r="CI176" s="13"/>
      <c r="CJ176" s="13"/>
      <c r="CK176" s="13"/>
      <c r="CL176" s="13"/>
      <c r="CM176" s="13"/>
      <c r="CN176" s="13"/>
      <c r="CO176" s="13"/>
      <c r="CP176" s="13"/>
      <c r="CQ176" s="13"/>
      <c r="CR176" s="13"/>
      <c r="CS176" s="13"/>
      <c r="CT176" s="13"/>
      <c r="CU176" s="13"/>
      <c r="CV176" s="13"/>
      <c r="CW176" s="13"/>
      <c r="CX176" s="13"/>
      <c r="CY176" s="13"/>
      <c r="CZ176" s="13"/>
      <c r="DA176" s="13"/>
      <c r="DB176" s="13"/>
      <c r="DC176" s="13"/>
      <c r="DD176" s="13"/>
      <c r="DE176" s="13"/>
      <c r="DF176" s="13"/>
      <c r="DG176" s="13"/>
      <c r="DH176" s="13"/>
      <c r="DI176" s="13"/>
      <c r="DJ176" s="13"/>
      <c r="DK176" s="13"/>
      <c r="DL176" s="13"/>
      <c r="DM176" s="13"/>
      <c r="DN176" s="13"/>
      <c r="DO176" s="13"/>
      <c r="DP176" s="13"/>
      <c r="DQ176" s="13"/>
      <c r="DR176" s="13"/>
      <c r="DS176" s="13"/>
      <c r="DT176" s="13"/>
      <c r="DU176" s="13"/>
      <c r="DV176" s="13"/>
      <c r="DW176" s="13"/>
      <c r="DX176" s="13"/>
      <c r="DY176" s="13"/>
      <c r="DZ176" s="13"/>
      <c r="EA176" s="13"/>
      <c r="EB176" s="13"/>
      <c r="EC176" s="13"/>
      <c r="ED176" s="13"/>
      <c r="EE176" s="13"/>
      <c r="EF176" s="13"/>
      <c r="EG176" s="13"/>
      <c r="EH176" s="13"/>
      <c r="EI176" s="13"/>
      <c r="EJ176" s="13"/>
      <c r="EK176" s="13"/>
      <c r="EL176" s="13"/>
      <c r="EM176" s="13"/>
      <c r="EN176" s="13"/>
      <c r="EO176" s="13"/>
      <c r="EP176" s="13"/>
      <c r="EQ176" s="13"/>
      <c r="ER176" s="13"/>
      <c r="ES176" s="13"/>
      <c r="ET176" s="13"/>
      <c r="EU176" s="13"/>
      <c r="EV176" s="13"/>
      <c r="EW176" s="13"/>
      <c r="EX176" s="13"/>
      <c r="EY176" s="13"/>
      <c r="EZ176" s="13"/>
      <c r="FA176" s="13"/>
      <c r="FB176" s="13"/>
    </row>
    <row r="177" spans="4:158" hidden="1" x14ac:dyDescent="0.2">
      <c r="D177" s="60"/>
      <c r="E177" s="60">
        <v>8.3000000000000007</v>
      </c>
      <c r="F177" s="60"/>
      <c r="H177" s="60">
        <v>5.2</v>
      </c>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c r="BS177" s="13"/>
      <c r="BT177" s="13"/>
      <c r="BU177" s="13"/>
      <c r="BV177" s="13"/>
      <c r="BW177" s="13"/>
      <c r="BX177" s="13"/>
      <c r="BY177" s="13"/>
      <c r="BZ177" s="13"/>
      <c r="CA177" s="13"/>
      <c r="CB177" s="13"/>
      <c r="CC177" s="13"/>
      <c r="CD177" s="13"/>
      <c r="CE177" s="13"/>
      <c r="CF177" s="13"/>
      <c r="CG177" s="13"/>
      <c r="CH177" s="13"/>
      <c r="CI177" s="13"/>
      <c r="CJ177" s="13"/>
      <c r="CK177" s="13"/>
      <c r="CL177" s="13"/>
      <c r="CM177" s="13"/>
      <c r="CN177" s="13"/>
      <c r="CO177" s="13"/>
      <c r="CP177" s="13"/>
      <c r="CQ177" s="13"/>
      <c r="CR177" s="13"/>
      <c r="CS177" s="13"/>
      <c r="CT177" s="13"/>
      <c r="CU177" s="13"/>
      <c r="CV177" s="13"/>
      <c r="CW177" s="13"/>
      <c r="CX177" s="13"/>
      <c r="CY177" s="13"/>
      <c r="CZ177" s="13"/>
      <c r="DA177" s="13"/>
      <c r="DB177" s="13"/>
      <c r="DC177" s="13"/>
      <c r="DD177" s="13"/>
      <c r="DE177" s="13"/>
      <c r="DF177" s="13"/>
      <c r="DG177" s="13"/>
      <c r="DH177" s="13"/>
      <c r="DI177" s="13"/>
      <c r="DJ177" s="13"/>
      <c r="DK177" s="13"/>
      <c r="DL177" s="13"/>
      <c r="DM177" s="13"/>
      <c r="DN177" s="13"/>
      <c r="DO177" s="13"/>
      <c r="DP177" s="13"/>
      <c r="DQ177" s="13"/>
      <c r="DR177" s="13"/>
      <c r="DS177" s="13"/>
      <c r="DT177" s="13"/>
      <c r="DU177" s="13"/>
      <c r="DV177" s="13"/>
      <c r="DW177" s="13"/>
      <c r="DX177" s="13"/>
      <c r="DY177" s="13"/>
      <c r="DZ177" s="13"/>
      <c r="EA177" s="13"/>
      <c r="EB177" s="13"/>
      <c r="EC177" s="13"/>
      <c r="ED177" s="13"/>
      <c r="EE177" s="13"/>
      <c r="EF177" s="13"/>
      <c r="EG177" s="13"/>
      <c r="EH177" s="13"/>
      <c r="EI177" s="13"/>
      <c r="EJ177" s="13"/>
      <c r="EK177" s="13"/>
      <c r="EL177" s="13"/>
      <c r="EM177" s="13"/>
      <c r="EN177" s="13"/>
      <c r="EO177" s="13"/>
      <c r="EP177" s="13"/>
      <c r="EQ177" s="13"/>
      <c r="ER177" s="13"/>
      <c r="ES177" s="13"/>
      <c r="ET177" s="13"/>
      <c r="EU177" s="13"/>
      <c r="EV177" s="13"/>
      <c r="EW177" s="13"/>
      <c r="EX177" s="13"/>
      <c r="EY177" s="13"/>
      <c r="EZ177" s="13"/>
      <c r="FA177" s="13"/>
      <c r="FB177" s="13"/>
    </row>
    <row r="178" spans="4:158" hidden="1" x14ac:dyDescent="0.2">
      <c r="H178" s="60">
        <v>5.3</v>
      </c>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c r="BL178" s="13"/>
      <c r="BM178" s="13"/>
      <c r="BN178" s="13"/>
      <c r="BO178" s="13"/>
      <c r="BP178" s="13"/>
      <c r="BQ178" s="13"/>
      <c r="BR178" s="13"/>
      <c r="BS178" s="13"/>
      <c r="BT178" s="13"/>
      <c r="BU178" s="13"/>
      <c r="BV178" s="13"/>
      <c r="BW178" s="13"/>
      <c r="BX178" s="13"/>
      <c r="BY178" s="13"/>
      <c r="BZ178" s="13"/>
      <c r="CA178" s="13"/>
      <c r="CB178" s="13"/>
      <c r="CC178" s="13"/>
      <c r="CD178" s="13"/>
      <c r="CE178" s="13"/>
      <c r="CF178" s="13"/>
      <c r="CG178" s="13"/>
      <c r="CH178" s="13"/>
      <c r="CI178" s="13"/>
      <c r="CJ178" s="13"/>
      <c r="CK178" s="13"/>
      <c r="CL178" s="13"/>
      <c r="CM178" s="13"/>
      <c r="CN178" s="13"/>
      <c r="CO178" s="13"/>
      <c r="CP178" s="13"/>
      <c r="CQ178" s="13"/>
      <c r="CR178" s="13"/>
      <c r="CS178" s="13"/>
      <c r="CT178" s="13"/>
      <c r="CU178" s="13"/>
      <c r="CV178" s="13"/>
      <c r="CW178" s="13"/>
      <c r="CX178" s="13"/>
      <c r="CY178" s="13"/>
      <c r="CZ178" s="13"/>
      <c r="DA178" s="13"/>
      <c r="DB178" s="13"/>
      <c r="DC178" s="13"/>
      <c r="DD178" s="13"/>
      <c r="DE178" s="13"/>
      <c r="DF178" s="13"/>
      <c r="DG178" s="13"/>
      <c r="DH178" s="13"/>
      <c r="DI178" s="13"/>
      <c r="DJ178" s="13"/>
      <c r="DK178" s="13"/>
      <c r="DL178" s="13"/>
      <c r="DM178" s="13"/>
      <c r="DN178" s="13"/>
      <c r="DO178" s="13"/>
      <c r="DP178" s="13"/>
      <c r="DQ178" s="13"/>
      <c r="DR178" s="13"/>
      <c r="DS178" s="13"/>
      <c r="DT178" s="13"/>
      <c r="DU178" s="13"/>
      <c r="DV178" s="13"/>
      <c r="DW178" s="13"/>
      <c r="DX178" s="13"/>
      <c r="DY178" s="13"/>
      <c r="DZ178" s="13"/>
      <c r="EA178" s="13"/>
      <c r="EB178" s="13"/>
      <c r="EC178" s="13"/>
      <c r="ED178" s="13"/>
      <c r="EE178" s="13"/>
      <c r="EF178" s="13"/>
      <c r="EG178" s="13"/>
      <c r="EH178" s="13"/>
      <c r="EI178" s="13"/>
      <c r="EJ178" s="13"/>
      <c r="EK178" s="13"/>
      <c r="EL178" s="13"/>
      <c r="EM178" s="13"/>
      <c r="EN178" s="13"/>
      <c r="EO178" s="13"/>
      <c r="EP178" s="13"/>
      <c r="EQ178" s="13"/>
      <c r="ER178" s="13"/>
      <c r="ES178" s="13"/>
      <c r="ET178" s="13"/>
      <c r="EU178" s="13"/>
      <c r="EV178" s="13"/>
      <c r="EW178" s="13"/>
      <c r="EX178" s="13"/>
      <c r="EY178" s="13"/>
      <c r="EZ178" s="13"/>
      <c r="FA178" s="13"/>
      <c r="FB178" s="13"/>
    </row>
    <row r="179" spans="4:158" hidden="1" x14ac:dyDescent="0.2">
      <c r="D179" s="150" t="s">
        <v>41</v>
      </c>
      <c r="E179" s="151"/>
      <c r="F179" s="152"/>
      <c r="H179" s="60">
        <v>6.1</v>
      </c>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c r="BK179" s="13"/>
      <c r="BL179" s="13"/>
      <c r="BM179" s="13"/>
      <c r="BN179" s="13"/>
      <c r="BO179" s="13"/>
      <c r="BP179" s="13"/>
      <c r="BQ179" s="13"/>
      <c r="BR179" s="13"/>
      <c r="BS179" s="13"/>
      <c r="BT179" s="13"/>
      <c r="BU179" s="13"/>
      <c r="BV179" s="13"/>
      <c r="BW179" s="13"/>
      <c r="BX179" s="13"/>
      <c r="BY179" s="13"/>
      <c r="BZ179" s="13"/>
      <c r="CA179" s="13"/>
      <c r="CB179" s="13"/>
      <c r="CC179" s="13"/>
      <c r="CD179" s="13"/>
      <c r="CE179" s="13"/>
      <c r="CF179" s="13"/>
      <c r="CG179" s="13"/>
      <c r="CH179" s="13"/>
      <c r="CI179" s="13"/>
      <c r="CJ179" s="13"/>
      <c r="CK179" s="13"/>
      <c r="CL179" s="13"/>
      <c r="CM179" s="13"/>
      <c r="CN179" s="13"/>
      <c r="CO179" s="13"/>
      <c r="CP179" s="13"/>
      <c r="CQ179" s="13"/>
      <c r="CR179" s="13"/>
      <c r="CS179" s="13"/>
      <c r="CT179" s="13"/>
      <c r="CU179" s="13"/>
      <c r="CV179" s="13"/>
      <c r="CW179" s="13"/>
      <c r="CX179" s="13"/>
      <c r="CY179" s="13"/>
      <c r="CZ179" s="13"/>
      <c r="DA179" s="13"/>
      <c r="DB179" s="13"/>
      <c r="DC179" s="13"/>
      <c r="DD179" s="13"/>
      <c r="DE179" s="13"/>
      <c r="DF179" s="13"/>
      <c r="DG179" s="13"/>
      <c r="DH179" s="13"/>
      <c r="DI179" s="13"/>
      <c r="DJ179" s="13"/>
      <c r="DK179" s="13"/>
      <c r="DL179" s="13"/>
      <c r="DM179" s="13"/>
      <c r="DN179" s="13"/>
      <c r="DO179" s="13"/>
      <c r="DP179" s="13"/>
      <c r="DQ179" s="13"/>
      <c r="DR179" s="13"/>
      <c r="DS179" s="13"/>
      <c r="DT179" s="13"/>
      <c r="DU179" s="13"/>
      <c r="DV179" s="13"/>
      <c r="DW179" s="13"/>
      <c r="DX179" s="13"/>
      <c r="DY179" s="13"/>
      <c r="DZ179" s="13"/>
      <c r="EA179" s="13"/>
      <c r="EB179" s="13"/>
      <c r="EC179" s="13"/>
      <c r="ED179" s="13"/>
      <c r="EE179" s="13"/>
      <c r="EF179" s="13"/>
      <c r="EG179" s="13"/>
      <c r="EH179" s="13"/>
      <c r="EI179" s="13"/>
      <c r="EJ179" s="13"/>
      <c r="EK179" s="13"/>
      <c r="EL179" s="13"/>
      <c r="EM179" s="13"/>
      <c r="EN179" s="13"/>
      <c r="EO179" s="13"/>
      <c r="EP179" s="13"/>
      <c r="EQ179" s="13"/>
      <c r="ER179" s="13"/>
      <c r="ES179" s="13"/>
      <c r="ET179" s="13"/>
      <c r="EU179" s="13"/>
      <c r="EV179" s="13"/>
      <c r="EW179" s="13"/>
      <c r="EX179" s="13"/>
      <c r="EY179" s="13"/>
      <c r="EZ179" s="13"/>
      <c r="FA179" s="13"/>
      <c r="FB179" s="13"/>
    </row>
    <row r="180" spans="4:158" hidden="1" x14ac:dyDescent="0.2">
      <c r="D180" s="60">
        <v>9.1</v>
      </c>
      <c r="E180" s="60">
        <v>10.1</v>
      </c>
      <c r="F180" s="60"/>
      <c r="H180" s="60">
        <v>6.2</v>
      </c>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c r="BK180" s="13"/>
      <c r="BL180" s="13"/>
      <c r="BM180" s="13"/>
      <c r="BN180" s="13"/>
      <c r="BO180" s="13"/>
      <c r="BP180" s="13"/>
      <c r="BQ180" s="13"/>
      <c r="BR180" s="13"/>
      <c r="BS180" s="13"/>
      <c r="BT180" s="13"/>
      <c r="BU180" s="13"/>
      <c r="BV180" s="13"/>
      <c r="BW180" s="13"/>
      <c r="BX180" s="13"/>
      <c r="BY180" s="13"/>
      <c r="BZ180" s="13"/>
      <c r="CA180" s="13"/>
      <c r="CB180" s="13"/>
      <c r="CC180" s="13"/>
      <c r="CD180" s="13"/>
      <c r="CE180" s="13"/>
      <c r="CF180" s="13"/>
      <c r="CG180" s="13"/>
      <c r="CH180" s="13"/>
      <c r="CI180" s="13"/>
      <c r="CJ180" s="13"/>
      <c r="CK180" s="13"/>
      <c r="CL180" s="13"/>
      <c r="CM180" s="13"/>
      <c r="CN180" s="13"/>
      <c r="CO180" s="13"/>
      <c r="CP180" s="13"/>
      <c r="CQ180" s="13"/>
      <c r="CR180" s="13"/>
      <c r="CS180" s="13"/>
      <c r="CT180" s="13"/>
      <c r="CU180" s="13"/>
      <c r="CV180" s="13"/>
      <c r="CW180" s="13"/>
      <c r="CX180" s="13"/>
      <c r="CY180" s="13"/>
      <c r="CZ180" s="13"/>
      <c r="DA180" s="13"/>
      <c r="DB180" s="13"/>
      <c r="DC180" s="13"/>
      <c r="DD180" s="13"/>
      <c r="DE180" s="13"/>
      <c r="DF180" s="13"/>
      <c r="DG180" s="13"/>
      <c r="DH180" s="13"/>
      <c r="DI180" s="13"/>
      <c r="DJ180" s="13"/>
      <c r="DK180" s="13"/>
      <c r="DL180" s="13"/>
      <c r="DM180" s="13"/>
      <c r="DN180" s="13"/>
      <c r="DO180" s="13"/>
      <c r="DP180" s="13"/>
      <c r="DQ180" s="13"/>
      <c r="DR180" s="13"/>
      <c r="DS180" s="13"/>
      <c r="DT180" s="13"/>
      <c r="DU180" s="13"/>
      <c r="DV180" s="13"/>
      <c r="DW180" s="13"/>
      <c r="DX180" s="13"/>
      <c r="DY180" s="13"/>
      <c r="DZ180" s="13"/>
      <c r="EA180" s="13"/>
      <c r="EB180" s="13"/>
      <c r="EC180" s="13"/>
      <c r="ED180" s="13"/>
      <c r="EE180" s="13"/>
      <c r="EF180" s="13"/>
      <c r="EG180" s="13"/>
      <c r="EH180" s="13"/>
      <c r="EI180" s="13"/>
      <c r="EJ180" s="13"/>
      <c r="EK180" s="13"/>
      <c r="EL180" s="13"/>
      <c r="EM180" s="13"/>
      <c r="EN180" s="13"/>
      <c r="EO180" s="13"/>
      <c r="EP180" s="13"/>
      <c r="EQ180" s="13"/>
      <c r="ER180" s="13"/>
      <c r="ES180" s="13"/>
      <c r="ET180" s="13"/>
      <c r="EU180" s="13"/>
      <c r="EV180" s="13"/>
      <c r="EW180" s="13"/>
      <c r="EX180" s="13"/>
      <c r="EY180" s="13"/>
      <c r="EZ180" s="13"/>
      <c r="FA180" s="13"/>
      <c r="FB180" s="13"/>
    </row>
    <row r="181" spans="4:158" hidden="1" x14ac:dyDescent="0.2">
      <c r="D181" s="60">
        <v>9.1999999999999993</v>
      </c>
      <c r="E181" s="60">
        <v>10.199999999999999</v>
      </c>
      <c r="F181" s="60"/>
      <c r="H181" s="60">
        <v>6.3</v>
      </c>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c r="BK181" s="13"/>
      <c r="BL181" s="13"/>
      <c r="BM181" s="13"/>
      <c r="BN181" s="13"/>
      <c r="BO181" s="13"/>
      <c r="BP181" s="13"/>
      <c r="BQ181" s="13"/>
      <c r="BR181" s="13"/>
      <c r="BS181" s="13"/>
      <c r="BT181" s="13"/>
      <c r="BU181" s="13"/>
      <c r="BV181" s="13"/>
      <c r="BW181" s="13"/>
      <c r="BX181" s="13"/>
      <c r="BY181" s="13"/>
      <c r="BZ181" s="13"/>
      <c r="CA181" s="13"/>
      <c r="CB181" s="13"/>
      <c r="CC181" s="13"/>
      <c r="CD181" s="13"/>
      <c r="CE181" s="13"/>
      <c r="CF181" s="13"/>
      <c r="CG181" s="13"/>
      <c r="CH181" s="13"/>
      <c r="CI181" s="13"/>
      <c r="CJ181" s="13"/>
      <c r="CK181" s="13"/>
      <c r="CL181" s="13"/>
      <c r="CM181" s="13"/>
      <c r="CN181" s="13"/>
      <c r="CO181" s="13"/>
      <c r="CP181" s="13"/>
      <c r="CQ181" s="13"/>
      <c r="CR181" s="13"/>
      <c r="CS181" s="13"/>
      <c r="CT181" s="13"/>
      <c r="CU181" s="13"/>
      <c r="CV181" s="13"/>
      <c r="CW181" s="13"/>
      <c r="CX181" s="13"/>
      <c r="CY181" s="13"/>
      <c r="CZ181" s="13"/>
      <c r="DA181" s="13"/>
      <c r="DB181" s="13"/>
      <c r="DC181" s="13"/>
      <c r="DD181" s="13"/>
      <c r="DE181" s="13"/>
      <c r="DF181" s="13"/>
      <c r="DG181" s="13"/>
      <c r="DH181" s="13"/>
      <c r="DI181" s="13"/>
      <c r="DJ181" s="13"/>
      <c r="DK181" s="13"/>
      <c r="DL181" s="13"/>
      <c r="DM181" s="13"/>
      <c r="DN181" s="13"/>
      <c r="DO181" s="13"/>
      <c r="DP181" s="13"/>
      <c r="DQ181" s="13"/>
      <c r="DR181" s="13"/>
      <c r="DS181" s="13"/>
      <c r="DT181" s="13"/>
      <c r="DU181" s="13"/>
      <c r="DV181" s="13"/>
      <c r="DW181" s="13"/>
      <c r="DX181" s="13"/>
      <c r="DY181" s="13"/>
      <c r="DZ181" s="13"/>
      <c r="EA181" s="13"/>
      <c r="EB181" s="13"/>
      <c r="EC181" s="13"/>
      <c r="ED181" s="13"/>
      <c r="EE181" s="13"/>
      <c r="EF181" s="13"/>
      <c r="EG181" s="13"/>
      <c r="EH181" s="13"/>
      <c r="EI181" s="13"/>
      <c r="EJ181" s="13"/>
      <c r="EK181" s="13"/>
      <c r="EL181" s="13"/>
      <c r="EM181" s="13"/>
      <c r="EN181" s="13"/>
      <c r="EO181" s="13"/>
      <c r="EP181" s="13"/>
      <c r="EQ181" s="13"/>
      <c r="ER181" s="13"/>
      <c r="ES181" s="13"/>
      <c r="ET181" s="13"/>
      <c r="EU181" s="13"/>
      <c r="EV181" s="13"/>
      <c r="EW181" s="13"/>
      <c r="EX181" s="13"/>
      <c r="EY181" s="13"/>
      <c r="EZ181" s="13"/>
      <c r="FA181" s="13"/>
      <c r="FB181" s="13"/>
    </row>
    <row r="182" spans="4:158" hidden="1" x14ac:dyDescent="0.2">
      <c r="D182" s="60">
        <v>9.3000000000000007</v>
      </c>
      <c r="E182" s="60">
        <v>10.3</v>
      </c>
      <c r="F182" s="60"/>
      <c r="H182" s="60">
        <v>6.4</v>
      </c>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c r="BL182" s="13"/>
      <c r="BM182" s="13"/>
      <c r="BN182" s="13"/>
      <c r="BO182" s="13"/>
      <c r="BP182" s="13"/>
      <c r="BQ182" s="13"/>
      <c r="BR182" s="13"/>
      <c r="BS182" s="13"/>
      <c r="BT182" s="13"/>
      <c r="BU182" s="13"/>
      <c r="BV182" s="13"/>
      <c r="BW182" s="13"/>
      <c r="BX182" s="13"/>
      <c r="BY182" s="13"/>
      <c r="BZ182" s="13"/>
      <c r="CA182" s="13"/>
      <c r="CB182" s="13"/>
      <c r="CC182" s="13"/>
      <c r="CD182" s="13"/>
      <c r="CE182" s="13"/>
      <c r="CF182" s="13"/>
      <c r="CG182" s="13"/>
      <c r="CH182" s="13"/>
      <c r="CI182" s="13"/>
      <c r="CJ182" s="13"/>
      <c r="CK182" s="13"/>
      <c r="CL182" s="13"/>
      <c r="CM182" s="13"/>
      <c r="CN182" s="13"/>
      <c r="CO182" s="13"/>
      <c r="CP182" s="13"/>
      <c r="CQ182" s="13"/>
      <c r="CR182" s="13"/>
      <c r="CS182" s="13"/>
      <c r="CT182" s="13"/>
      <c r="CU182" s="13"/>
      <c r="CV182" s="13"/>
      <c r="CW182" s="13"/>
      <c r="CX182" s="13"/>
      <c r="CY182" s="13"/>
      <c r="CZ182" s="13"/>
      <c r="DA182" s="13"/>
      <c r="DB182" s="13"/>
      <c r="DC182" s="13"/>
      <c r="DD182" s="13"/>
      <c r="DE182" s="13"/>
      <c r="DF182" s="13"/>
      <c r="DG182" s="13"/>
      <c r="DH182" s="13"/>
      <c r="DI182" s="13"/>
      <c r="DJ182" s="13"/>
      <c r="DK182" s="13"/>
      <c r="DL182" s="13"/>
      <c r="DM182" s="13"/>
      <c r="DN182" s="13"/>
      <c r="DO182" s="13"/>
      <c r="DP182" s="13"/>
      <c r="DQ182" s="13"/>
      <c r="DR182" s="13"/>
      <c r="DS182" s="13"/>
      <c r="DT182" s="13"/>
      <c r="DU182" s="13"/>
      <c r="DV182" s="13"/>
      <c r="DW182" s="13"/>
      <c r="DX182" s="13"/>
      <c r="DY182" s="13"/>
      <c r="DZ182" s="13"/>
      <c r="EA182" s="13"/>
      <c r="EB182" s="13"/>
      <c r="EC182" s="13"/>
      <c r="ED182" s="13"/>
      <c r="EE182" s="13"/>
      <c r="EF182" s="13"/>
      <c r="EG182" s="13"/>
      <c r="EH182" s="13"/>
      <c r="EI182" s="13"/>
      <c r="EJ182" s="13"/>
      <c r="EK182" s="13"/>
      <c r="EL182" s="13"/>
      <c r="EM182" s="13"/>
      <c r="EN182" s="13"/>
      <c r="EO182" s="13"/>
      <c r="EP182" s="13"/>
      <c r="EQ182" s="13"/>
      <c r="ER182" s="13"/>
      <c r="ES182" s="13"/>
      <c r="ET182" s="13"/>
      <c r="EU182" s="13"/>
      <c r="EV182" s="13"/>
      <c r="EW182" s="13"/>
      <c r="EX182" s="13"/>
      <c r="EY182" s="13"/>
      <c r="EZ182" s="13"/>
      <c r="FA182" s="13"/>
      <c r="FB182" s="13"/>
    </row>
    <row r="183" spans="4:158" hidden="1" x14ac:dyDescent="0.2">
      <c r="D183" s="65"/>
      <c r="E183" s="65"/>
      <c r="F183" s="65"/>
      <c r="H183" s="60">
        <v>6.5</v>
      </c>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c r="BK183" s="13"/>
      <c r="BL183" s="13"/>
      <c r="BM183" s="13"/>
      <c r="BN183" s="13"/>
      <c r="BO183" s="13"/>
      <c r="BP183" s="13"/>
      <c r="BQ183" s="13"/>
      <c r="BR183" s="13"/>
      <c r="BS183" s="13"/>
      <c r="BT183" s="13"/>
      <c r="BU183" s="13"/>
      <c r="BV183" s="13"/>
      <c r="BW183" s="13"/>
      <c r="BX183" s="13"/>
      <c r="BY183" s="13"/>
      <c r="BZ183" s="13"/>
      <c r="CA183" s="13"/>
      <c r="CB183" s="13"/>
      <c r="CC183" s="13"/>
      <c r="CD183" s="13"/>
      <c r="CE183" s="13"/>
      <c r="CF183" s="13"/>
      <c r="CG183" s="13"/>
      <c r="CH183" s="13"/>
      <c r="CI183" s="13"/>
      <c r="CJ183" s="13"/>
      <c r="CK183" s="13"/>
      <c r="CL183" s="13"/>
      <c r="CM183" s="13"/>
      <c r="CN183" s="13"/>
      <c r="CO183" s="13"/>
      <c r="CP183" s="13"/>
      <c r="CQ183" s="13"/>
      <c r="CR183" s="13"/>
      <c r="CS183" s="13"/>
      <c r="CT183" s="13"/>
      <c r="CU183" s="13"/>
      <c r="CV183" s="13"/>
      <c r="CW183" s="13"/>
      <c r="CX183" s="13"/>
      <c r="CY183" s="13"/>
      <c r="CZ183" s="13"/>
      <c r="DA183" s="13"/>
      <c r="DB183" s="13"/>
      <c r="DC183" s="13"/>
      <c r="DD183" s="13"/>
      <c r="DE183" s="13"/>
      <c r="DF183" s="13"/>
      <c r="DG183" s="13"/>
      <c r="DH183" s="13"/>
      <c r="DI183" s="13"/>
      <c r="DJ183" s="13"/>
      <c r="DK183" s="13"/>
      <c r="DL183" s="13"/>
      <c r="DM183" s="13"/>
      <c r="DN183" s="13"/>
      <c r="DO183" s="13"/>
      <c r="DP183" s="13"/>
      <c r="DQ183" s="13"/>
      <c r="DR183" s="13"/>
      <c r="DS183" s="13"/>
      <c r="DT183" s="13"/>
      <c r="DU183" s="13"/>
      <c r="DV183" s="13"/>
      <c r="DW183" s="13"/>
      <c r="DX183" s="13"/>
      <c r="DY183" s="13"/>
      <c r="DZ183" s="13"/>
      <c r="EA183" s="13"/>
      <c r="EB183" s="13"/>
      <c r="EC183" s="13"/>
      <c r="ED183" s="13"/>
      <c r="EE183" s="13"/>
      <c r="EF183" s="13"/>
      <c r="EG183" s="13"/>
      <c r="EH183" s="13"/>
      <c r="EI183" s="13"/>
      <c r="EJ183" s="13"/>
      <c r="EK183" s="13"/>
      <c r="EL183" s="13"/>
      <c r="EM183" s="13"/>
      <c r="EN183" s="13"/>
      <c r="EO183" s="13"/>
      <c r="EP183" s="13"/>
      <c r="EQ183" s="13"/>
      <c r="ER183" s="13"/>
      <c r="ES183" s="13"/>
      <c r="ET183" s="13"/>
      <c r="EU183" s="13"/>
      <c r="EV183" s="13"/>
      <c r="EW183" s="13"/>
      <c r="EX183" s="13"/>
      <c r="EY183" s="13"/>
      <c r="EZ183" s="13"/>
      <c r="FA183" s="13"/>
      <c r="FB183" s="13"/>
    </row>
    <row r="184" spans="4:158" hidden="1" x14ac:dyDescent="0.2">
      <c r="D184" s="150" t="s">
        <v>42</v>
      </c>
      <c r="E184" s="151"/>
      <c r="F184" s="152"/>
      <c r="H184" s="60">
        <v>7.1</v>
      </c>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c r="BL184" s="13"/>
      <c r="BM184" s="13"/>
      <c r="BN184" s="13"/>
      <c r="BO184" s="13"/>
      <c r="BP184" s="13"/>
      <c r="BQ184" s="13"/>
      <c r="BR184" s="13"/>
      <c r="BS184" s="13"/>
      <c r="BT184" s="13"/>
      <c r="BU184" s="13"/>
      <c r="BV184" s="13"/>
      <c r="BW184" s="13"/>
      <c r="BX184" s="13"/>
      <c r="BY184" s="13"/>
      <c r="BZ184" s="13"/>
      <c r="CA184" s="13"/>
      <c r="CB184" s="13"/>
      <c r="CC184" s="13"/>
      <c r="CD184" s="13"/>
      <c r="CE184" s="13"/>
      <c r="CF184" s="13"/>
      <c r="CG184" s="13"/>
      <c r="CH184" s="13"/>
      <c r="CI184" s="13"/>
      <c r="CJ184" s="13"/>
      <c r="CK184" s="13"/>
      <c r="CL184" s="13"/>
      <c r="CM184" s="13"/>
      <c r="CN184" s="13"/>
      <c r="CO184" s="13"/>
      <c r="CP184" s="13"/>
      <c r="CQ184" s="13"/>
      <c r="CR184" s="13"/>
      <c r="CS184" s="13"/>
      <c r="CT184" s="13"/>
      <c r="CU184" s="13"/>
      <c r="CV184" s="13"/>
      <c r="CW184" s="13"/>
      <c r="CX184" s="13"/>
      <c r="CY184" s="13"/>
      <c r="CZ184" s="13"/>
      <c r="DA184" s="13"/>
      <c r="DB184" s="13"/>
      <c r="DC184" s="13"/>
      <c r="DD184" s="13"/>
      <c r="DE184" s="13"/>
      <c r="DF184" s="13"/>
      <c r="DG184" s="13"/>
      <c r="DH184" s="13"/>
      <c r="DI184" s="13"/>
      <c r="DJ184" s="13"/>
      <c r="DK184" s="13"/>
      <c r="DL184" s="13"/>
      <c r="DM184" s="13"/>
      <c r="DN184" s="13"/>
      <c r="DO184" s="13"/>
      <c r="DP184" s="13"/>
      <c r="DQ184" s="13"/>
      <c r="DR184" s="13"/>
      <c r="DS184" s="13"/>
      <c r="DT184" s="13"/>
      <c r="DU184" s="13"/>
      <c r="DV184" s="13"/>
      <c r="DW184" s="13"/>
      <c r="DX184" s="13"/>
      <c r="DY184" s="13"/>
      <c r="DZ184" s="13"/>
      <c r="EA184" s="13"/>
      <c r="EB184" s="13"/>
      <c r="EC184" s="13"/>
      <c r="ED184" s="13"/>
      <c r="EE184" s="13"/>
      <c r="EF184" s="13"/>
      <c r="EG184" s="13"/>
      <c r="EH184" s="13"/>
      <c r="EI184" s="13"/>
      <c r="EJ184" s="13"/>
      <c r="EK184" s="13"/>
      <c r="EL184" s="13"/>
      <c r="EM184" s="13"/>
      <c r="EN184" s="13"/>
      <c r="EO184" s="13"/>
      <c r="EP184" s="13"/>
      <c r="EQ184" s="13"/>
      <c r="ER184" s="13"/>
      <c r="ES184" s="13"/>
      <c r="ET184" s="13"/>
      <c r="EU184" s="13"/>
      <c r="EV184" s="13"/>
      <c r="EW184" s="13"/>
      <c r="EX184" s="13"/>
      <c r="EY184" s="13"/>
      <c r="EZ184" s="13"/>
      <c r="FA184" s="13"/>
      <c r="FB184" s="13"/>
    </row>
    <row r="185" spans="4:158" hidden="1" x14ac:dyDescent="0.2">
      <c r="D185" s="60">
        <v>11.1</v>
      </c>
      <c r="E185" s="60">
        <v>12.1</v>
      </c>
      <c r="F185" s="60"/>
      <c r="H185" s="60">
        <v>7.2</v>
      </c>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c r="BL185" s="13"/>
      <c r="BM185" s="13"/>
      <c r="BN185" s="13"/>
      <c r="BO185" s="13"/>
      <c r="BP185" s="13"/>
      <c r="BQ185" s="13"/>
      <c r="BR185" s="13"/>
      <c r="BS185" s="13"/>
      <c r="BT185" s="13"/>
      <c r="BU185" s="13"/>
      <c r="BV185" s="13"/>
      <c r="BW185" s="13"/>
      <c r="BX185" s="13"/>
      <c r="BY185" s="13"/>
      <c r="BZ185" s="13"/>
      <c r="CA185" s="13"/>
      <c r="CB185" s="13"/>
      <c r="CC185" s="13"/>
      <c r="CD185" s="13"/>
      <c r="CE185" s="13"/>
      <c r="CF185" s="13"/>
      <c r="CG185" s="13"/>
      <c r="CH185" s="13"/>
      <c r="CI185" s="13"/>
      <c r="CJ185" s="13"/>
      <c r="CK185" s="13"/>
      <c r="CL185" s="13"/>
      <c r="CM185" s="13"/>
      <c r="CN185" s="13"/>
      <c r="CO185" s="13"/>
      <c r="CP185" s="13"/>
      <c r="CQ185" s="13"/>
      <c r="CR185" s="13"/>
      <c r="CS185" s="13"/>
      <c r="CT185" s="13"/>
      <c r="CU185" s="13"/>
      <c r="CV185" s="13"/>
      <c r="CW185" s="13"/>
      <c r="CX185" s="13"/>
      <c r="CY185" s="13"/>
      <c r="CZ185" s="13"/>
      <c r="DA185" s="13"/>
      <c r="DB185" s="13"/>
      <c r="DC185" s="13"/>
      <c r="DD185" s="13"/>
      <c r="DE185" s="13"/>
      <c r="DF185" s="13"/>
      <c r="DG185" s="13"/>
      <c r="DH185" s="13"/>
      <c r="DI185" s="13"/>
      <c r="DJ185" s="13"/>
      <c r="DK185" s="13"/>
      <c r="DL185" s="13"/>
      <c r="DM185" s="13"/>
      <c r="DN185" s="13"/>
      <c r="DO185" s="13"/>
      <c r="DP185" s="13"/>
      <c r="DQ185" s="13"/>
      <c r="DR185" s="13"/>
      <c r="DS185" s="13"/>
      <c r="DT185" s="13"/>
      <c r="DU185" s="13"/>
      <c r="DV185" s="13"/>
      <c r="DW185" s="13"/>
      <c r="DX185" s="13"/>
      <c r="DY185" s="13"/>
      <c r="DZ185" s="13"/>
      <c r="EA185" s="13"/>
      <c r="EB185" s="13"/>
      <c r="EC185" s="13"/>
      <c r="ED185" s="13"/>
      <c r="EE185" s="13"/>
      <c r="EF185" s="13"/>
      <c r="EG185" s="13"/>
      <c r="EH185" s="13"/>
      <c r="EI185" s="13"/>
      <c r="EJ185" s="13"/>
      <c r="EK185" s="13"/>
      <c r="EL185" s="13"/>
      <c r="EM185" s="13"/>
      <c r="EN185" s="13"/>
      <c r="EO185" s="13"/>
      <c r="EP185" s="13"/>
      <c r="EQ185" s="13"/>
      <c r="ER185" s="13"/>
      <c r="ES185" s="13"/>
      <c r="ET185" s="13"/>
      <c r="EU185" s="13"/>
      <c r="EV185" s="13"/>
      <c r="EW185" s="13"/>
      <c r="EX185" s="13"/>
      <c r="EY185" s="13"/>
      <c r="EZ185" s="13"/>
      <c r="FA185" s="13"/>
      <c r="FB185" s="13"/>
    </row>
    <row r="186" spans="4:158" hidden="1" x14ac:dyDescent="0.2">
      <c r="D186" s="60">
        <v>11.2</v>
      </c>
      <c r="E186" s="60">
        <v>12.2</v>
      </c>
      <c r="F186" s="60"/>
      <c r="H186" s="60">
        <v>8.1</v>
      </c>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c r="BL186" s="13"/>
      <c r="BM186" s="13"/>
      <c r="BN186" s="13"/>
      <c r="BO186" s="13"/>
      <c r="BP186" s="13"/>
      <c r="BQ186" s="13"/>
      <c r="BR186" s="13"/>
      <c r="BS186" s="13"/>
      <c r="BT186" s="13"/>
      <c r="BU186" s="13"/>
      <c r="BV186" s="13"/>
      <c r="BW186" s="13"/>
      <c r="BX186" s="13"/>
      <c r="BY186" s="13"/>
      <c r="BZ186" s="13"/>
      <c r="CA186" s="13"/>
      <c r="CB186" s="13"/>
      <c r="CC186" s="13"/>
      <c r="CD186" s="13"/>
      <c r="CE186" s="13"/>
      <c r="CF186" s="13"/>
      <c r="CG186" s="13"/>
      <c r="CH186" s="13"/>
      <c r="CI186" s="13"/>
      <c r="CJ186" s="13"/>
      <c r="CK186" s="13"/>
      <c r="CL186" s="13"/>
      <c r="CM186" s="13"/>
      <c r="CN186" s="13"/>
      <c r="CO186" s="13"/>
      <c r="CP186" s="13"/>
      <c r="CQ186" s="13"/>
      <c r="CR186" s="13"/>
      <c r="CS186" s="13"/>
      <c r="CT186" s="13"/>
      <c r="CU186" s="13"/>
      <c r="CV186" s="13"/>
      <c r="CW186" s="13"/>
      <c r="CX186" s="13"/>
      <c r="CY186" s="13"/>
      <c r="CZ186" s="13"/>
      <c r="DA186" s="13"/>
      <c r="DB186" s="13"/>
      <c r="DC186" s="13"/>
      <c r="DD186" s="13"/>
      <c r="DE186" s="13"/>
      <c r="DF186" s="13"/>
      <c r="DG186" s="13"/>
      <c r="DH186" s="13"/>
      <c r="DI186" s="13"/>
      <c r="DJ186" s="13"/>
      <c r="DK186" s="13"/>
      <c r="DL186" s="13"/>
      <c r="DM186" s="13"/>
      <c r="DN186" s="13"/>
      <c r="DO186" s="13"/>
      <c r="DP186" s="13"/>
      <c r="DQ186" s="13"/>
      <c r="DR186" s="13"/>
      <c r="DS186" s="13"/>
      <c r="DT186" s="13"/>
      <c r="DU186" s="13"/>
      <c r="DV186" s="13"/>
      <c r="DW186" s="13"/>
      <c r="DX186" s="13"/>
      <c r="DY186" s="13"/>
      <c r="DZ186" s="13"/>
      <c r="EA186" s="13"/>
      <c r="EB186" s="13"/>
      <c r="EC186" s="13"/>
      <c r="ED186" s="13"/>
      <c r="EE186" s="13"/>
      <c r="EF186" s="13"/>
      <c r="EG186" s="13"/>
      <c r="EH186" s="13"/>
      <c r="EI186" s="13"/>
      <c r="EJ186" s="13"/>
      <c r="EK186" s="13"/>
      <c r="EL186" s="13"/>
      <c r="EM186" s="13"/>
      <c r="EN186" s="13"/>
      <c r="EO186" s="13"/>
      <c r="EP186" s="13"/>
      <c r="EQ186" s="13"/>
      <c r="ER186" s="13"/>
      <c r="ES186" s="13"/>
      <c r="ET186" s="13"/>
      <c r="EU186" s="13"/>
      <c r="EV186" s="13"/>
      <c r="EW186" s="13"/>
      <c r="EX186" s="13"/>
      <c r="EY186" s="13"/>
      <c r="EZ186" s="13"/>
      <c r="FA186" s="13"/>
      <c r="FB186" s="13"/>
    </row>
    <row r="187" spans="4:158" hidden="1" x14ac:dyDescent="0.2">
      <c r="D187" s="60">
        <v>11.3</v>
      </c>
      <c r="E187" s="60">
        <v>12.3</v>
      </c>
      <c r="F187" s="60"/>
      <c r="H187" s="60">
        <v>8.1999999999999993</v>
      </c>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13"/>
      <c r="BW187" s="13"/>
      <c r="BX187" s="13"/>
      <c r="BY187" s="13"/>
      <c r="BZ187" s="13"/>
      <c r="CA187" s="13"/>
      <c r="CB187" s="13"/>
      <c r="CC187" s="13"/>
      <c r="CD187" s="13"/>
      <c r="CE187" s="13"/>
      <c r="CF187" s="13"/>
      <c r="CG187" s="13"/>
      <c r="CH187" s="13"/>
      <c r="CI187" s="13"/>
      <c r="CJ187" s="13"/>
      <c r="CK187" s="13"/>
      <c r="CL187" s="13"/>
      <c r="CM187" s="13"/>
      <c r="CN187" s="13"/>
      <c r="CO187" s="13"/>
      <c r="CP187" s="13"/>
      <c r="CQ187" s="13"/>
      <c r="CR187" s="13"/>
      <c r="CS187" s="13"/>
      <c r="CT187" s="13"/>
      <c r="CU187" s="13"/>
      <c r="CV187" s="13"/>
      <c r="CW187" s="13"/>
      <c r="CX187" s="13"/>
      <c r="CY187" s="13"/>
      <c r="CZ187" s="13"/>
      <c r="DA187" s="13"/>
      <c r="DB187" s="13"/>
      <c r="DC187" s="13"/>
      <c r="DD187" s="13"/>
      <c r="DE187" s="13"/>
      <c r="DF187" s="13"/>
      <c r="DG187" s="13"/>
      <c r="DH187" s="13"/>
      <c r="DI187" s="13"/>
      <c r="DJ187" s="13"/>
      <c r="DK187" s="13"/>
      <c r="DL187" s="13"/>
      <c r="DM187" s="13"/>
      <c r="DN187" s="13"/>
      <c r="DO187" s="13"/>
      <c r="DP187" s="13"/>
      <c r="DQ187" s="13"/>
      <c r="DR187" s="13"/>
      <c r="DS187" s="13"/>
      <c r="DT187" s="13"/>
      <c r="DU187" s="13"/>
      <c r="DV187" s="13"/>
      <c r="DW187" s="13"/>
      <c r="DX187" s="13"/>
      <c r="DY187" s="13"/>
      <c r="DZ187" s="13"/>
      <c r="EA187" s="13"/>
      <c r="EB187" s="13"/>
      <c r="EC187" s="13"/>
      <c r="ED187" s="13"/>
      <c r="EE187" s="13"/>
      <c r="EF187" s="13"/>
      <c r="EG187" s="13"/>
      <c r="EH187" s="13"/>
      <c r="EI187" s="13"/>
      <c r="EJ187" s="13"/>
      <c r="EK187" s="13"/>
      <c r="EL187" s="13"/>
      <c r="EM187" s="13"/>
      <c r="EN187" s="13"/>
      <c r="EO187" s="13"/>
      <c r="EP187" s="13"/>
      <c r="EQ187" s="13"/>
      <c r="ER187" s="13"/>
      <c r="ES187" s="13"/>
      <c r="ET187" s="13"/>
      <c r="EU187" s="13"/>
      <c r="EV187" s="13"/>
      <c r="EW187" s="13"/>
      <c r="EX187" s="13"/>
      <c r="EY187" s="13"/>
      <c r="EZ187" s="13"/>
      <c r="FA187" s="13"/>
      <c r="FB187" s="13"/>
    </row>
    <row r="188" spans="4:158" hidden="1" x14ac:dyDescent="0.2">
      <c r="D188" s="60">
        <v>11.4</v>
      </c>
      <c r="E188" s="60"/>
      <c r="F188" s="60"/>
      <c r="H188" s="60">
        <v>8.3000000000000007</v>
      </c>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c r="BS188" s="13"/>
      <c r="BT188" s="13"/>
      <c r="BU188" s="13"/>
      <c r="BV188" s="13"/>
      <c r="BW188" s="13"/>
      <c r="BX188" s="13"/>
      <c r="BY188" s="13"/>
      <c r="BZ188" s="13"/>
      <c r="CA188" s="13"/>
      <c r="CB188" s="13"/>
      <c r="CC188" s="13"/>
      <c r="CD188" s="13"/>
      <c r="CE188" s="13"/>
      <c r="CF188" s="13"/>
      <c r="CG188" s="13"/>
      <c r="CH188" s="13"/>
      <c r="CI188" s="13"/>
      <c r="CJ188" s="13"/>
      <c r="CK188" s="13"/>
      <c r="CL188" s="13"/>
      <c r="CM188" s="13"/>
      <c r="CN188" s="13"/>
      <c r="CO188" s="13"/>
      <c r="CP188" s="13"/>
      <c r="CQ188" s="13"/>
      <c r="CR188" s="13"/>
      <c r="CS188" s="13"/>
      <c r="CT188" s="13"/>
      <c r="CU188" s="13"/>
      <c r="CV188" s="13"/>
      <c r="CW188" s="13"/>
      <c r="CX188" s="13"/>
      <c r="CY188" s="13"/>
      <c r="CZ188" s="13"/>
      <c r="DA188" s="13"/>
      <c r="DB188" s="13"/>
      <c r="DC188" s="13"/>
      <c r="DD188" s="13"/>
      <c r="DE188" s="13"/>
      <c r="DF188" s="13"/>
      <c r="DG188" s="13"/>
      <c r="DH188" s="13"/>
      <c r="DI188" s="13"/>
      <c r="DJ188" s="13"/>
      <c r="DK188" s="13"/>
      <c r="DL188" s="13"/>
      <c r="DM188" s="13"/>
      <c r="DN188" s="13"/>
      <c r="DO188" s="13"/>
      <c r="DP188" s="13"/>
      <c r="DQ188" s="13"/>
      <c r="DR188" s="13"/>
      <c r="DS188" s="13"/>
      <c r="DT188" s="13"/>
      <c r="DU188" s="13"/>
      <c r="DV188" s="13"/>
      <c r="DW188" s="13"/>
      <c r="DX188" s="13"/>
      <c r="DY188" s="13"/>
      <c r="DZ188" s="13"/>
      <c r="EA188" s="13"/>
      <c r="EB188" s="13"/>
      <c r="EC188" s="13"/>
      <c r="ED188" s="13"/>
      <c r="EE188" s="13"/>
      <c r="EF188" s="13"/>
      <c r="EG188" s="13"/>
      <c r="EH188" s="13"/>
      <c r="EI188" s="13"/>
      <c r="EJ188" s="13"/>
      <c r="EK188" s="13"/>
      <c r="EL188" s="13"/>
      <c r="EM188" s="13"/>
      <c r="EN188" s="13"/>
      <c r="EO188" s="13"/>
      <c r="EP188" s="13"/>
      <c r="EQ188" s="13"/>
      <c r="ER188" s="13"/>
      <c r="ES188" s="13"/>
      <c r="ET188" s="13"/>
      <c r="EU188" s="13"/>
      <c r="EV188" s="13"/>
      <c r="EW188" s="13"/>
      <c r="EX188" s="13"/>
      <c r="EY188" s="13"/>
      <c r="EZ188" s="13"/>
      <c r="FA188" s="13"/>
      <c r="FB188" s="13"/>
    </row>
    <row r="189" spans="4:158" hidden="1" x14ac:dyDescent="0.2">
      <c r="D189" s="60">
        <v>11.5</v>
      </c>
      <c r="E189" s="60"/>
      <c r="F189" s="60"/>
      <c r="H189" s="60">
        <v>9.1</v>
      </c>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c r="BL189" s="13"/>
      <c r="BM189" s="13"/>
      <c r="BN189" s="13"/>
      <c r="BO189" s="13"/>
      <c r="BP189" s="13"/>
      <c r="BQ189" s="13"/>
      <c r="BR189" s="13"/>
      <c r="BS189" s="13"/>
      <c r="BT189" s="13"/>
      <c r="BU189" s="13"/>
      <c r="BV189" s="13"/>
      <c r="BW189" s="13"/>
      <c r="BX189" s="13"/>
      <c r="BY189" s="13"/>
      <c r="BZ189" s="13"/>
      <c r="CA189" s="13"/>
      <c r="CB189" s="13"/>
      <c r="CC189" s="13"/>
      <c r="CD189" s="13"/>
      <c r="CE189" s="13"/>
      <c r="CF189" s="13"/>
      <c r="CG189" s="13"/>
      <c r="CH189" s="13"/>
      <c r="CI189" s="13"/>
      <c r="CJ189" s="13"/>
      <c r="CK189" s="13"/>
      <c r="CL189" s="13"/>
      <c r="CM189" s="13"/>
      <c r="CN189" s="13"/>
      <c r="CO189" s="13"/>
      <c r="CP189" s="13"/>
      <c r="CQ189" s="13"/>
      <c r="CR189" s="13"/>
      <c r="CS189" s="13"/>
      <c r="CT189" s="13"/>
      <c r="CU189" s="13"/>
      <c r="CV189" s="13"/>
      <c r="CW189" s="13"/>
      <c r="CX189" s="13"/>
      <c r="CY189" s="13"/>
      <c r="CZ189" s="13"/>
      <c r="DA189" s="13"/>
      <c r="DB189" s="13"/>
      <c r="DC189" s="13"/>
      <c r="DD189" s="13"/>
      <c r="DE189" s="13"/>
      <c r="DF189" s="13"/>
      <c r="DG189" s="13"/>
      <c r="DH189" s="13"/>
      <c r="DI189" s="13"/>
      <c r="DJ189" s="13"/>
      <c r="DK189" s="13"/>
      <c r="DL189" s="13"/>
      <c r="DM189" s="13"/>
      <c r="DN189" s="13"/>
      <c r="DO189" s="13"/>
      <c r="DP189" s="13"/>
      <c r="DQ189" s="13"/>
      <c r="DR189" s="13"/>
      <c r="DS189" s="13"/>
      <c r="DT189" s="13"/>
      <c r="DU189" s="13"/>
      <c r="DV189" s="13"/>
      <c r="DW189" s="13"/>
      <c r="DX189" s="13"/>
      <c r="DY189" s="13"/>
      <c r="DZ189" s="13"/>
      <c r="EA189" s="13"/>
      <c r="EB189" s="13"/>
      <c r="EC189" s="13"/>
      <c r="ED189" s="13"/>
      <c r="EE189" s="13"/>
      <c r="EF189" s="13"/>
      <c r="EG189" s="13"/>
      <c r="EH189" s="13"/>
      <c r="EI189" s="13"/>
      <c r="EJ189" s="13"/>
      <c r="EK189" s="13"/>
      <c r="EL189" s="13"/>
      <c r="EM189" s="13"/>
      <c r="EN189" s="13"/>
      <c r="EO189" s="13"/>
      <c r="EP189" s="13"/>
      <c r="EQ189" s="13"/>
      <c r="ER189" s="13"/>
      <c r="ES189" s="13"/>
      <c r="ET189" s="13"/>
      <c r="EU189" s="13"/>
      <c r="EV189" s="13"/>
      <c r="EW189" s="13"/>
      <c r="EX189" s="13"/>
      <c r="EY189" s="13"/>
      <c r="EZ189" s="13"/>
      <c r="FA189" s="13"/>
      <c r="FB189" s="13"/>
    </row>
    <row r="190" spans="4:158" hidden="1" x14ac:dyDescent="0.2">
      <c r="H190" s="60">
        <v>9.1999999999999993</v>
      </c>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c r="BL190" s="13"/>
      <c r="BM190" s="13"/>
      <c r="BN190" s="13"/>
      <c r="BO190" s="13"/>
      <c r="BP190" s="13"/>
      <c r="BQ190" s="13"/>
      <c r="BR190" s="13"/>
      <c r="BS190" s="13"/>
      <c r="BT190" s="13"/>
      <c r="BU190" s="13"/>
      <c r="BV190" s="13"/>
      <c r="BW190" s="13"/>
      <c r="BX190" s="13"/>
      <c r="BY190" s="13"/>
      <c r="BZ190" s="13"/>
      <c r="CA190" s="13"/>
      <c r="CB190" s="13"/>
      <c r="CC190" s="13"/>
      <c r="CD190" s="13"/>
      <c r="CE190" s="13"/>
      <c r="CF190" s="13"/>
      <c r="CG190" s="13"/>
      <c r="CH190" s="13"/>
      <c r="CI190" s="13"/>
      <c r="CJ190" s="13"/>
      <c r="CK190" s="13"/>
      <c r="CL190" s="13"/>
      <c r="CM190" s="13"/>
      <c r="CN190" s="13"/>
      <c r="CO190" s="13"/>
      <c r="CP190" s="13"/>
      <c r="CQ190" s="13"/>
      <c r="CR190" s="13"/>
      <c r="CS190" s="13"/>
      <c r="CT190" s="13"/>
      <c r="CU190" s="13"/>
      <c r="CV190" s="13"/>
      <c r="CW190" s="13"/>
      <c r="CX190" s="13"/>
      <c r="CY190" s="13"/>
      <c r="CZ190" s="13"/>
      <c r="DA190" s="13"/>
      <c r="DB190" s="13"/>
      <c r="DC190" s="13"/>
      <c r="DD190" s="13"/>
      <c r="DE190" s="13"/>
      <c r="DF190" s="13"/>
      <c r="DG190" s="13"/>
      <c r="DH190" s="13"/>
      <c r="DI190" s="13"/>
      <c r="DJ190" s="13"/>
      <c r="DK190" s="13"/>
      <c r="DL190" s="13"/>
      <c r="DM190" s="13"/>
      <c r="DN190" s="13"/>
      <c r="DO190" s="13"/>
      <c r="DP190" s="13"/>
      <c r="DQ190" s="13"/>
      <c r="DR190" s="13"/>
      <c r="DS190" s="13"/>
      <c r="DT190" s="13"/>
      <c r="DU190" s="13"/>
      <c r="DV190" s="13"/>
      <c r="DW190" s="13"/>
      <c r="DX190" s="13"/>
      <c r="DY190" s="13"/>
      <c r="DZ190" s="13"/>
      <c r="EA190" s="13"/>
      <c r="EB190" s="13"/>
      <c r="EC190" s="13"/>
      <c r="ED190" s="13"/>
      <c r="EE190" s="13"/>
      <c r="EF190" s="13"/>
      <c r="EG190" s="13"/>
      <c r="EH190" s="13"/>
      <c r="EI190" s="13"/>
      <c r="EJ190" s="13"/>
      <c r="EK190" s="13"/>
      <c r="EL190" s="13"/>
      <c r="EM190" s="13"/>
      <c r="EN190" s="13"/>
      <c r="EO190" s="13"/>
      <c r="EP190" s="13"/>
      <c r="EQ190" s="13"/>
      <c r="ER190" s="13"/>
      <c r="ES190" s="13"/>
      <c r="ET190" s="13"/>
      <c r="EU190" s="13"/>
      <c r="EV190" s="13"/>
      <c r="EW190" s="13"/>
      <c r="EX190" s="13"/>
      <c r="EY190" s="13"/>
      <c r="EZ190" s="13"/>
      <c r="FA190" s="13"/>
      <c r="FB190" s="13"/>
    </row>
    <row r="191" spans="4:158" hidden="1" x14ac:dyDescent="0.2">
      <c r="H191" s="60">
        <v>9.3000000000000007</v>
      </c>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c r="BL191" s="13"/>
      <c r="BM191" s="13"/>
      <c r="BN191" s="13"/>
      <c r="BO191" s="13"/>
      <c r="BP191" s="13"/>
      <c r="BQ191" s="13"/>
      <c r="BR191" s="13"/>
      <c r="BS191" s="13"/>
      <c r="BT191" s="13"/>
      <c r="BU191" s="13"/>
      <c r="BV191" s="13"/>
      <c r="BW191" s="13"/>
      <c r="BX191" s="13"/>
      <c r="BY191" s="13"/>
      <c r="BZ191" s="13"/>
      <c r="CA191" s="13"/>
      <c r="CB191" s="13"/>
      <c r="CC191" s="13"/>
      <c r="CD191" s="13"/>
      <c r="CE191" s="13"/>
      <c r="CF191" s="13"/>
      <c r="CG191" s="13"/>
      <c r="CH191" s="13"/>
      <c r="CI191" s="13"/>
      <c r="CJ191" s="13"/>
      <c r="CK191" s="13"/>
      <c r="CL191" s="13"/>
      <c r="CM191" s="13"/>
      <c r="CN191" s="13"/>
      <c r="CO191" s="13"/>
      <c r="CP191" s="13"/>
      <c r="CQ191" s="13"/>
      <c r="CR191" s="13"/>
      <c r="CS191" s="13"/>
      <c r="CT191" s="13"/>
      <c r="CU191" s="13"/>
      <c r="CV191" s="13"/>
      <c r="CW191" s="13"/>
      <c r="CX191" s="13"/>
      <c r="CY191" s="13"/>
      <c r="CZ191" s="13"/>
      <c r="DA191" s="13"/>
      <c r="DB191" s="13"/>
      <c r="DC191" s="13"/>
      <c r="DD191" s="13"/>
      <c r="DE191" s="13"/>
      <c r="DF191" s="13"/>
      <c r="DG191" s="13"/>
      <c r="DH191" s="13"/>
      <c r="DI191" s="13"/>
      <c r="DJ191" s="13"/>
      <c r="DK191" s="13"/>
      <c r="DL191" s="13"/>
      <c r="DM191" s="13"/>
      <c r="DN191" s="13"/>
      <c r="DO191" s="13"/>
      <c r="DP191" s="13"/>
      <c r="DQ191" s="13"/>
      <c r="DR191" s="13"/>
      <c r="DS191" s="13"/>
      <c r="DT191" s="13"/>
      <c r="DU191" s="13"/>
      <c r="DV191" s="13"/>
      <c r="DW191" s="13"/>
      <c r="DX191" s="13"/>
      <c r="DY191" s="13"/>
      <c r="DZ191" s="13"/>
      <c r="EA191" s="13"/>
      <c r="EB191" s="13"/>
      <c r="EC191" s="13"/>
      <c r="ED191" s="13"/>
      <c r="EE191" s="13"/>
      <c r="EF191" s="13"/>
      <c r="EG191" s="13"/>
      <c r="EH191" s="13"/>
      <c r="EI191" s="13"/>
      <c r="EJ191" s="13"/>
      <c r="EK191" s="13"/>
      <c r="EL191" s="13"/>
      <c r="EM191" s="13"/>
      <c r="EN191" s="13"/>
      <c r="EO191" s="13"/>
      <c r="EP191" s="13"/>
      <c r="EQ191" s="13"/>
      <c r="ER191" s="13"/>
      <c r="ES191" s="13"/>
      <c r="ET191" s="13"/>
      <c r="EU191" s="13"/>
      <c r="EV191" s="13"/>
      <c r="EW191" s="13"/>
      <c r="EX191" s="13"/>
      <c r="EY191" s="13"/>
      <c r="EZ191" s="13"/>
      <c r="FA191" s="13"/>
      <c r="FB191" s="13"/>
    </row>
    <row r="192" spans="4:158" hidden="1" x14ac:dyDescent="0.2">
      <c r="H192" s="60">
        <v>10.1</v>
      </c>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c r="BL192" s="13"/>
      <c r="BM192" s="13"/>
      <c r="BN192" s="13"/>
      <c r="BO192" s="13"/>
      <c r="BP192" s="13"/>
      <c r="BQ192" s="13"/>
      <c r="BR192" s="13"/>
      <c r="BS192" s="13"/>
      <c r="BT192" s="13"/>
      <c r="BU192" s="13"/>
      <c r="BV192" s="13"/>
      <c r="BW192" s="13"/>
      <c r="BX192" s="13"/>
      <c r="BY192" s="13"/>
      <c r="BZ192" s="13"/>
      <c r="CA192" s="13"/>
      <c r="CB192" s="13"/>
      <c r="CC192" s="13"/>
      <c r="CD192" s="13"/>
      <c r="CE192" s="13"/>
      <c r="CF192" s="13"/>
      <c r="CG192" s="13"/>
      <c r="CH192" s="13"/>
      <c r="CI192" s="13"/>
      <c r="CJ192" s="13"/>
      <c r="CK192" s="13"/>
      <c r="CL192" s="13"/>
      <c r="CM192" s="13"/>
      <c r="CN192" s="13"/>
      <c r="CO192" s="13"/>
      <c r="CP192" s="13"/>
      <c r="CQ192" s="13"/>
      <c r="CR192" s="13"/>
      <c r="CS192" s="13"/>
      <c r="CT192" s="13"/>
      <c r="CU192" s="13"/>
      <c r="CV192" s="13"/>
      <c r="CW192" s="13"/>
      <c r="CX192" s="13"/>
      <c r="CY192" s="13"/>
      <c r="CZ192" s="13"/>
      <c r="DA192" s="13"/>
      <c r="DB192" s="13"/>
      <c r="DC192" s="13"/>
      <c r="DD192" s="13"/>
      <c r="DE192" s="13"/>
      <c r="DF192" s="13"/>
      <c r="DG192" s="13"/>
      <c r="DH192" s="13"/>
      <c r="DI192" s="13"/>
      <c r="DJ192" s="13"/>
      <c r="DK192" s="13"/>
      <c r="DL192" s="13"/>
      <c r="DM192" s="13"/>
      <c r="DN192" s="13"/>
      <c r="DO192" s="13"/>
      <c r="DP192" s="13"/>
      <c r="DQ192" s="13"/>
      <c r="DR192" s="13"/>
      <c r="DS192" s="13"/>
      <c r="DT192" s="13"/>
      <c r="DU192" s="13"/>
      <c r="DV192" s="13"/>
      <c r="DW192" s="13"/>
      <c r="DX192" s="13"/>
      <c r="DY192" s="13"/>
      <c r="DZ192" s="13"/>
      <c r="EA192" s="13"/>
      <c r="EB192" s="13"/>
      <c r="EC192" s="13"/>
      <c r="ED192" s="13"/>
      <c r="EE192" s="13"/>
      <c r="EF192" s="13"/>
      <c r="EG192" s="13"/>
      <c r="EH192" s="13"/>
      <c r="EI192" s="13"/>
      <c r="EJ192" s="13"/>
      <c r="EK192" s="13"/>
      <c r="EL192" s="13"/>
      <c r="EM192" s="13"/>
      <c r="EN192" s="13"/>
      <c r="EO192" s="13"/>
      <c r="EP192" s="13"/>
      <c r="EQ192" s="13"/>
      <c r="ER192" s="13"/>
      <c r="ES192" s="13"/>
      <c r="ET192" s="13"/>
      <c r="EU192" s="13"/>
      <c r="EV192" s="13"/>
      <c r="EW192" s="13"/>
      <c r="EX192" s="13"/>
      <c r="EY192" s="13"/>
      <c r="EZ192" s="13"/>
      <c r="FA192" s="13"/>
      <c r="FB192" s="13"/>
    </row>
    <row r="193" spans="8:158" hidden="1" x14ac:dyDescent="0.2">
      <c r="H193" s="60">
        <v>10.199999999999999</v>
      </c>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c r="BL193" s="13"/>
      <c r="BM193" s="13"/>
      <c r="BN193" s="13"/>
      <c r="BO193" s="13"/>
      <c r="BP193" s="13"/>
      <c r="BQ193" s="13"/>
      <c r="BR193" s="13"/>
      <c r="BS193" s="13"/>
      <c r="BT193" s="13"/>
      <c r="BU193" s="13"/>
      <c r="BV193" s="13"/>
      <c r="BW193" s="13"/>
      <c r="BX193" s="13"/>
      <c r="BY193" s="13"/>
      <c r="BZ193" s="13"/>
      <c r="CA193" s="13"/>
      <c r="CB193" s="13"/>
      <c r="CC193" s="13"/>
      <c r="CD193" s="13"/>
      <c r="CE193" s="13"/>
      <c r="CF193" s="13"/>
      <c r="CG193" s="13"/>
      <c r="CH193" s="13"/>
      <c r="CI193" s="13"/>
      <c r="CJ193" s="13"/>
      <c r="CK193" s="13"/>
      <c r="CL193" s="13"/>
      <c r="CM193" s="13"/>
      <c r="CN193" s="13"/>
      <c r="CO193" s="13"/>
      <c r="CP193" s="13"/>
      <c r="CQ193" s="13"/>
      <c r="CR193" s="13"/>
      <c r="CS193" s="13"/>
      <c r="CT193" s="13"/>
      <c r="CU193" s="13"/>
      <c r="CV193" s="13"/>
      <c r="CW193" s="13"/>
      <c r="CX193" s="13"/>
      <c r="CY193" s="13"/>
      <c r="CZ193" s="13"/>
      <c r="DA193" s="13"/>
      <c r="DB193" s="13"/>
      <c r="DC193" s="13"/>
      <c r="DD193" s="13"/>
      <c r="DE193" s="13"/>
      <c r="DF193" s="13"/>
      <c r="DG193" s="13"/>
      <c r="DH193" s="13"/>
      <c r="DI193" s="13"/>
      <c r="DJ193" s="13"/>
      <c r="DK193" s="13"/>
      <c r="DL193" s="13"/>
      <c r="DM193" s="13"/>
      <c r="DN193" s="13"/>
      <c r="DO193" s="13"/>
      <c r="DP193" s="13"/>
      <c r="DQ193" s="13"/>
      <c r="DR193" s="13"/>
      <c r="DS193" s="13"/>
      <c r="DT193" s="13"/>
      <c r="DU193" s="13"/>
      <c r="DV193" s="13"/>
      <c r="DW193" s="13"/>
      <c r="DX193" s="13"/>
      <c r="DY193" s="13"/>
      <c r="DZ193" s="13"/>
      <c r="EA193" s="13"/>
      <c r="EB193" s="13"/>
      <c r="EC193" s="13"/>
      <c r="ED193" s="13"/>
      <c r="EE193" s="13"/>
      <c r="EF193" s="13"/>
      <c r="EG193" s="13"/>
      <c r="EH193" s="13"/>
      <c r="EI193" s="13"/>
      <c r="EJ193" s="13"/>
      <c r="EK193" s="13"/>
      <c r="EL193" s="13"/>
      <c r="EM193" s="13"/>
      <c r="EN193" s="13"/>
      <c r="EO193" s="13"/>
      <c r="EP193" s="13"/>
      <c r="EQ193" s="13"/>
      <c r="ER193" s="13"/>
      <c r="ES193" s="13"/>
      <c r="ET193" s="13"/>
      <c r="EU193" s="13"/>
      <c r="EV193" s="13"/>
      <c r="EW193" s="13"/>
      <c r="EX193" s="13"/>
      <c r="EY193" s="13"/>
      <c r="EZ193" s="13"/>
      <c r="FA193" s="13"/>
      <c r="FB193" s="13"/>
    </row>
    <row r="194" spans="8:158" hidden="1" x14ac:dyDescent="0.2">
      <c r="H194" s="60">
        <v>10.3</v>
      </c>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c r="BL194" s="13"/>
      <c r="BM194" s="13"/>
      <c r="BN194" s="13"/>
      <c r="BO194" s="13"/>
      <c r="BP194" s="13"/>
      <c r="BQ194" s="13"/>
      <c r="BR194" s="13"/>
      <c r="BS194" s="13"/>
      <c r="BT194" s="13"/>
      <c r="BU194" s="13"/>
      <c r="BV194" s="13"/>
      <c r="BW194" s="13"/>
      <c r="BX194" s="13"/>
      <c r="BY194" s="13"/>
      <c r="BZ194" s="13"/>
      <c r="CA194" s="13"/>
      <c r="CB194" s="13"/>
      <c r="CC194" s="13"/>
      <c r="CD194" s="13"/>
      <c r="CE194" s="13"/>
      <c r="CF194" s="13"/>
      <c r="CG194" s="13"/>
      <c r="CH194" s="13"/>
      <c r="CI194" s="13"/>
      <c r="CJ194" s="13"/>
      <c r="CK194" s="13"/>
      <c r="CL194" s="13"/>
      <c r="CM194" s="13"/>
      <c r="CN194" s="13"/>
      <c r="CO194" s="13"/>
      <c r="CP194" s="13"/>
      <c r="CQ194" s="13"/>
      <c r="CR194" s="13"/>
      <c r="CS194" s="13"/>
      <c r="CT194" s="13"/>
      <c r="CU194" s="13"/>
      <c r="CV194" s="13"/>
      <c r="CW194" s="13"/>
      <c r="CX194" s="13"/>
      <c r="CY194" s="13"/>
      <c r="CZ194" s="13"/>
      <c r="DA194" s="13"/>
      <c r="DB194" s="13"/>
      <c r="DC194" s="13"/>
      <c r="DD194" s="13"/>
      <c r="DE194" s="13"/>
      <c r="DF194" s="13"/>
      <c r="DG194" s="13"/>
      <c r="DH194" s="13"/>
      <c r="DI194" s="13"/>
      <c r="DJ194" s="13"/>
      <c r="DK194" s="13"/>
      <c r="DL194" s="13"/>
      <c r="DM194" s="13"/>
      <c r="DN194" s="13"/>
      <c r="DO194" s="13"/>
      <c r="DP194" s="13"/>
      <c r="DQ194" s="13"/>
      <c r="DR194" s="13"/>
      <c r="DS194" s="13"/>
      <c r="DT194" s="13"/>
      <c r="DU194" s="13"/>
      <c r="DV194" s="13"/>
      <c r="DW194" s="13"/>
      <c r="DX194" s="13"/>
      <c r="DY194" s="13"/>
      <c r="DZ194" s="13"/>
      <c r="EA194" s="13"/>
      <c r="EB194" s="13"/>
      <c r="EC194" s="13"/>
      <c r="ED194" s="13"/>
      <c r="EE194" s="13"/>
      <c r="EF194" s="13"/>
      <c r="EG194" s="13"/>
      <c r="EH194" s="13"/>
      <c r="EI194" s="13"/>
      <c r="EJ194" s="13"/>
      <c r="EK194" s="13"/>
      <c r="EL194" s="13"/>
      <c r="EM194" s="13"/>
      <c r="EN194" s="13"/>
      <c r="EO194" s="13"/>
      <c r="EP194" s="13"/>
      <c r="EQ194" s="13"/>
      <c r="ER194" s="13"/>
      <c r="ES194" s="13"/>
      <c r="ET194" s="13"/>
      <c r="EU194" s="13"/>
      <c r="EV194" s="13"/>
      <c r="EW194" s="13"/>
      <c r="EX194" s="13"/>
      <c r="EY194" s="13"/>
      <c r="EZ194" s="13"/>
      <c r="FA194" s="13"/>
      <c r="FB194" s="13"/>
    </row>
    <row r="195" spans="8:158" hidden="1" x14ac:dyDescent="0.2">
      <c r="H195" s="60">
        <v>11.1</v>
      </c>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13"/>
      <c r="DB195" s="13"/>
      <c r="DC195" s="13"/>
      <c r="DD195" s="13"/>
      <c r="DE195" s="13"/>
      <c r="DF195" s="13"/>
      <c r="DG195" s="13"/>
      <c r="DH195" s="13"/>
      <c r="DI195" s="13"/>
      <c r="DJ195" s="13"/>
      <c r="DK195" s="13"/>
      <c r="DL195" s="13"/>
      <c r="DM195" s="13"/>
      <c r="DN195" s="13"/>
      <c r="DO195" s="13"/>
      <c r="DP195" s="13"/>
      <c r="DQ195" s="13"/>
      <c r="DR195" s="13"/>
      <c r="DS195" s="13"/>
      <c r="DT195" s="13"/>
      <c r="DU195" s="13"/>
      <c r="DV195" s="13"/>
      <c r="DW195" s="13"/>
      <c r="DX195" s="13"/>
      <c r="DY195" s="13"/>
      <c r="DZ195" s="13"/>
      <c r="EA195" s="13"/>
      <c r="EB195" s="13"/>
      <c r="EC195" s="13"/>
      <c r="ED195" s="13"/>
      <c r="EE195" s="13"/>
      <c r="EF195" s="13"/>
      <c r="EG195" s="13"/>
      <c r="EH195" s="13"/>
      <c r="EI195" s="13"/>
      <c r="EJ195" s="13"/>
      <c r="EK195" s="13"/>
      <c r="EL195" s="13"/>
      <c r="EM195" s="13"/>
      <c r="EN195" s="13"/>
      <c r="EO195" s="13"/>
      <c r="EP195" s="13"/>
      <c r="EQ195" s="13"/>
      <c r="ER195" s="13"/>
      <c r="ES195" s="13"/>
      <c r="ET195" s="13"/>
      <c r="EU195" s="13"/>
      <c r="EV195" s="13"/>
      <c r="EW195" s="13"/>
      <c r="EX195" s="13"/>
      <c r="EY195" s="13"/>
      <c r="EZ195" s="13"/>
      <c r="FA195" s="13"/>
      <c r="FB195" s="13"/>
    </row>
    <row r="196" spans="8:158" hidden="1" x14ac:dyDescent="0.2">
      <c r="H196" s="60">
        <v>11.2</v>
      </c>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c r="BL196" s="13"/>
      <c r="BM196" s="13"/>
      <c r="BN196" s="13"/>
      <c r="BO196" s="13"/>
      <c r="BP196" s="13"/>
      <c r="BQ196" s="13"/>
      <c r="BR196" s="13"/>
      <c r="BS196" s="13"/>
      <c r="BT196" s="13"/>
      <c r="BU196" s="13"/>
      <c r="BV196" s="13"/>
      <c r="BW196" s="13"/>
      <c r="BX196" s="13"/>
      <c r="BY196" s="13"/>
      <c r="BZ196" s="13"/>
      <c r="CA196" s="13"/>
      <c r="CB196" s="13"/>
      <c r="CC196" s="13"/>
      <c r="CD196" s="13"/>
      <c r="CE196" s="13"/>
      <c r="CF196" s="13"/>
      <c r="CG196" s="13"/>
      <c r="CH196" s="13"/>
      <c r="CI196" s="13"/>
      <c r="CJ196" s="13"/>
      <c r="CK196" s="13"/>
      <c r="CL196" s="13"/>
      <c r="CM196" s="13"/>
      <c r="CN196" s="13"/>
      <c r="CO196" s="13"/>
      <c r="CP196" s="13"/>
      <c r="CQ196" s="13"/>
      <c r="CR196" s="13"/>
      <c r="CS196" s="13"/>
      <c r="CT196" s="13"/>
      <c r="CU196" s="13"/>
      <c r="CV196" s="13"/>
      <c r="CW196" s="13"/>
      <c r="CX196" s="13"/>
      <c r="CY196" s="13"/>
      <c r="CZ196" s="13"/>
      <c r="DA196" s="13"/>
      <c r="DB196" s="13"/>
      <c r="DC196" s="13"/>
      <c r="DD196" s="13"/>
      <c r="DE196" s="13"/>
      <c r="DF196" s="13"/>
      <c r="DG196" s="13"/>
      <c r="DH196" s="13"/>
      <c r="DI196" s="13"/>
      <c r="DJ196" s="13"/>
      <c r="DK196" s="13"/>
      <c r="DL196" s="13"/>
      <c r="DM196" s="13"/>
      <c r="DN196" s="13"/>
      <c r="DO196" s="13"/>
      <c r="DP196" s="13"/>
      <c r="DQ196" s="13"/>
      <c r="DR196" s="13"/>
      <c r="DS196" s="13"/>
      <c r="DT196" s="13"/>
      <c r="DU196" s="13"/>
      <c r="DV196" s="13"/>
      <c r="DW196" s="13"/>
      <c r="DX196" s="13"/>
      <c r="DY196" s="13"/>
      <c r="DZ196" s="13"/>
      <c r="EA196" s="13"/>
      <c r="EB196" s="13"/>
      <c r="EC196" s="13"/>
      <c r="ED196" s="13"/>
      <c r="EE196" s="13"/>
      <c r="EF196" s="13"/>
      <c r="EG196" s="13"/>
      <c r="EH196" s="13"/>
      <c r="EI196" s="13"/>
      <c r="EJ196" s="13"/>
      <c r="EK196" s="13"/>
      <c r="EL196" s="13"/>
      <c r="EM196" s="13"/>
      <c r="EN196" s="13"/>
      <c r="EO196" s="13"/>
      <c r="EP196" s="13"/>
      <c r="EQ196" s="13"/>
      <c r="ER196" s="13"/>
      <c r="ES196" s="13"/>
      <c r="ET196" s="13"/>
      <c r="EU196" s="13"/>
      <c r="EV196" s="13"/>
      <c r="EW196" s="13"/>
      <c r="EX196" s="13"/>
      <c r="EY196" s="13"/>
      <c r="EZ196" s="13"/>
      <c r="FA196" s="13"/>
      <c r="FB196" s="13"/>
    </row>
    <row r="197" spans="8:158" hidden="1" x14ac:dyDescent="0.2">
      <c r="H197" s="60">
        <v>11.3</v>
      </c>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13"/>
      <c r="DB197" s="13"/>
      <c r="DC197" s="13"/>
      <c r="DD197" s="13"/>
      <c r="DE197" s="13"/>
      <c r="DF197" s="13"/>
      <c r="DG197" s="13"/>
      <c r="DH197" s="13"/>
      <c r="DI197" s="13"/>
      <c r="DJ197" s="13"/>
      <c r="DK197" s="13"/>
      <c r="DL197" s="13"/>
      <c r="DM197" s="13"/>
      <c r="DN197" s="13"/>
      <c r="DO197" s="13"/>
      <c r="DP197" s="13"/>
      <c r="DQ197" s="13"/>
      <c r="DR197" s="13"/>
      <c r="DS197" s="13"/>
      <c r="DT197" s="13"/>
      <c r="DU197" s="13"/>
      <c r="DV197" s="13"/>
      <c r="DW197" s="13"/>
      <c r="DX197" s="13"/>
      <c r="DY197" s="13"/>
      <c r="DZ197" s="13"/>
      <c r="EA197" s="13"/>
      <c r="EB197" s="13"/>
      <c r="EC197" s="13"/>
      <c r="ED197" s="13"/>
      <c r="EE197" s="13"/>
      <c r="EF197" s="13"/>
      <c r="EG197" s="13"/>
      <c r="EH197" s="13"/>
      <c r="EI197" s="13"/>
      <c r="EJ197" s="13"/>
      <c r="EK197" s="13"/>
      <c r="EL197" s="13"/>
      <c r="EM197" s="13"/>
      <c r="EN197" s="13"/>
      <c r="EO197" s="13"/>
      <c r="EP197" s="13"/>
      <c r="EQ197" s="13"/>
      <c r="ER197" s="13"/>
      <c r="ES197" s="13"/>
      <c r="ET197" s="13"/>
      <c r="EU197" s="13"/>
      <c r="EV197" s="13"/>
      <c r="EW197" s="13"/>
      <c r="EX197" s="13"/>
      <c r="EY197" s="13"/>
      <c r="EZ197" s="13"/>
      <c r="FA197" s="13"/>
      <c r="FB197" s="13"/>
    </row>
    <row r="198" spans="8:158" hidden="1" x14ac:dyDescent="0.2">
      <c r="H198" s="60">
        <v>11.4</v>
      </c>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c r="BS198" s="13"/>
      <c r="BT198" s="13"/>
      <c r="BU198" s="13"/>
      <c r="BV198" s="13"/>
      <c r="BW198" s="13"/>
      <c r="BX198" s="13"/>
      <c r="BY198" s="13"/>
      <c r="BZ198" s="13"/>
      <c r="CA198" s="13"/>
      <c r="CB198" s="13"/>
      <c r="CC198" s="13"/>
      <c r="CD198" s="13"/>
      <c r="CE198" s="13"/>
      <c r="CF198" s="13"/>
      <c r="CG198" s="13"/>
      <c r="CH198" s="13"/>
      <c r="CI198" s="13"/>
      <c r="CJ198" s="13"/>
      <c r="CK198" s="13"/>
      <c r="CL198" s="13"/>
      <c r="CM198" s="13"/>
      <c r="CN198" s="13"/>
      <c r="CO198" s="13"/>
      <c r="CP198" s="13"/>
      <c r="CQ198" s="13"/>
      <c r="CR198" s="13"/>
      <c r="CS198" s="13"/>
      <c r="CT198" s="13"/>
      <c r="CU198" s="13"/>
      <c r="CV198" s="13"/>
      <c r="CW198" s="13"/>
      <c r="CX198" s="13"/>
      <c r="CY198" s="13"/>
      <c r="CZ198" s="13"/>
      <c r="DA198" s="13"/>
      <c r="DB198" s="13"/>
      <c r="DC198" s="13"/>
      <c r="DD198" s="13"/>
      <c r="DE198" s="13"/>
      <c r="DF198" s="13"/>
      <c r="DG198" s="13"/>
      <c r="DH198" s="13"/>
      <c r="DI198" s="13"/>
      <c r="DJ198" s="13"/>
      <c r="DK198" s="13"/>
      <c r="DL198" s="13"/>
      <c r="DM198" s="13"/>
      <c r="DN198" s="13"/>
      <c r="DO198" s="13"/>
      <c r="DP198" s="13"/>
      <c r="DQ198" s="13"/>
      <c r="DR198" s="13"/>
      <c r="DS198" s="13"/>
      <c r="DT198" s="13"/>
      <c r="DU198" s="13"/>
      <c r="DV198" s="13"/>
      <c r="DW198" s="13"/>
      <c r="DX198" s="13"/>
      <c r="DY198" s="13"/>
      <c r="DZ198" s="13"/>
      <c r="EA198" s="13"/>
      <c r="EB198" s="13"/>
      <c r="EC198" s="13"/>
      <c r="ED198" s="13"/>
      <c r="EE198" s="13"/>
      <c r="EF198" s="13"/>
      <c r="EG198" s="13"/>
      <c r="EH198" s="13"/>
      <c r="EI198" s="13"/>
      <c r="EJ198" s="13"/>
      <c r="EK198" s="13"/>
      <c r="EL198" s="13"/>
      <c r="EM198" s="13"/>
      <c r="EN198" s="13"/>
      <c r="EO198" s="13"/>
      <c r="EP198" s="13"/>
      <c r="EQ198" s="13"/>
      <c r="ER198" s="13"/>
      <c r="ES198" s="13"/>
      <c r="ET198" s="13"/>
      <c r="EU198" s="13"/>
      <c r="EV198" s="13"/>
      <c r="EW198" s="13"/>
      <c r="EX198" s="13"/>
      <c r="EY198" s="13"/>
      <c r="EZ198" s="13"/>
      <c r="FA198" s="13"/>
      <c r="FB198" s="13"/>
    </row>
    <row r="199" spans="8:158" hidden="1" x14ac:dyDescent="0.2">
      <c r="H199" s="60">
        <v>11.5</v>
      </c>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c r="BL199" s="13"/>
      <c r="BM199" s="13"/>
      <c r="BN199" s="13"/>
      <c r="BO199" s="13"/>
      <c r="BP199" s="13"/>
      <c r="BQ199" s="13"/>
      <c r="BR199" s="13"/>
      <c r="BS199" s="13"/>
      <c r="BT199" s="13"/>
      <c r="BU199" s="13"/>
      <c r="BV199" s="13"/>
      <c r="BW199" s="13"/>
      <c r="BX199" s="13"/>
      <c r="BY199" s="13"/>
      <c r="BZ199" s="13"/>
      <c r="CA199" s="13"/>
      <c r="CB199" s="13"/>
      <c r="CC199" s="13"/>
      <c r="CD199" s="13"/>
      <c r="CE199" s="13"/>
      <c r="CF199" s="13"/>
      <c r="CG199" s="13"/>
      <c r="CH199" s="13"/>
      <c r="CI199" s="13"/>
      <c r="CJ199" s="13"/>
      <c r="CK199" s="13"/>
      <c r="CL199" s="13"/>
      <c r="CM199" s="13"/>
      <c r="CN199" s="13"/>
      <c r="CO199" s="13"/>
      <c r="CP199" s="13"/>
      <c r="CQ199" s="13"/>
      <c r="CR199" s="13"/>
      <c r="CS199" s="13"/>
      <c r="CT199" s="13"/>
      <c r="CU199" s="13"/>
      <c r="CV199" s="13"/>
      <c r="CW199" s="13"/>
      <c r="CX199" s="13"/>
      <c r="CY199" s="13"/>
      <c r="CZ199" s="13"/>
      <c r="DA199" s="13"/>
      <c r="DB199" s="13"/>
      <c r="DC199" s="13"/>
      <c r="DD199" s="13"/>
      <c r="DE199" s="13"/>
      <c r="DF199" s="13"/>
      <c r="DG199" s="13"/>
      <c r="DH199" s="13"/>
      <c r="DI199" s="13"/>
      <c r="DJ199" s="13"/>
      <c r="DK199" s="13"/>
      <c r="DL199" s="13"/>
      <c r="DM199" s="13"/>
      <c r="DN199" s="13"/>
      <c r="DO199" s="13"/>
      <c r="DP199" s="13"/>
      <c r="DQ199" s="13"/>
      <c r="DR199" s="13"/>
      <c r="DS199" s="13"/>
      <c r="DT199" s="13"/>
      <c r="DU199" s="13"/>
      <c r="DV199" s="13"/>
      <c r="DW199" s="13"/>
      <c r="DX199" s="13"/>
      <c r="DY199" s="13"/>
      <c r="DZ199" s="13"/>
      <c r="EA199" s="13"/>
      <c r="EB199" s="13"/>
      <c r="EC199" s="13"/>
      <c r="ED199" s="13"/>
      <c r="EE199" s="13"/>
      <c r="EF199" s="13"/>
      <c r="EG199" s="13"/>
      <c r="EH199" s="13"/>
      <c r="EI199" s="13"/>
      <c r="EJ199" s="13"/>
      <c r="EK199" s="13"/>
      <c r="EL199" s="13"/>
      <c r="EM199" s="13"/>
      <c r="EN199" s="13"/>
      <c r="EO199" s="13"/>
      <c r="EP199" s="13"/>
      <c r="EQ199" s="13"/>
      <c r="ER199" s="13"/>
      <c r="ES199" s="13"/>
      <c r="ET199" s="13"/>
      <c r="EU199" s="13"/>
      <c r="EV199" s="13"/>
      <c r="EW199" s="13"/>
      <c r="EX199" s="13"/>
      <c r="EY199" s="13"/>
      <c r="EZ199" s="13"/>
      <c r="FA199" s="13"/>
      <c r="FB199" s="13"/>
    </row>
    <row r="200" spans="8:158" hidden="1" x14ac:dyDescent="0.2">
      <c r="H200" s="60">
        <v>12.1</v>
      </c>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c r="BL200" s="13"/>
      <c r="BM200" s="13"/>
      <c r="BN200" s="13"/>
      <c r="BO200" s="13"/>
      <c r="BP200" s="13"/>
      <c r="BQ200" s="13"/>
      <c r="BR200" s="13"/>
      <c r="BS200" s="13"/>
      <c r="BT200" s="13"/>
      <c r="BU200" s="13"/>
      <c r="BV200" s="13"/>
      <c r="BW200" s="13"/>
      <c r="BX200" s="13"/>
      <c r="BY200" s="13"/>
      <c r="BZ200" s="13"/>
      <c r="CA200" s="13"/>
      <c r="CB200" s="13"/>
      <c r="CC200" s="13"/>
      <c r="CD200" s="13"/>
      <c r="CE200" s="13"/>
      <c r="CF200" s="13"/>
      <c r="CG200" s="13"/>
      <c r="CH200" s="13"/>
      <c r="CI200" s="13"/>
      <c r="CJ200" s="13"/>
      <c r="CK200" s="13"/>
      <c r="CL200" s="13"/>
      <c r="CM200" s="13"/>
      <c r="CN200" s="13"/>
      <c r="CO200" s="13"/>
      <c r="CP200" s="13"/>
      <c r="CQ200" s="13"/>
      <c r="CR200" s="13"/>
      <c r="CS200" s="13"/>
      <c r="CT200" s="13"/>
      <c r="CU200" s="13"/>
      <c r="CV200" s="13"/>
      <c r="CW200" s="13"/>
      <c r="CX200" s="13"/>
      <c r="CY200" s="13"/>
      <c r="CZ200" s="13"/>
      <c r="DA200" s="13"/>
      <c r="DB200" s="13"/>
      <c r="DC200" s="13"/>
      <c r="DD200" s="13"/>
      <c r="DE200" s="13"/>
      <c r="DF200" s="13"/>
      <c r="DG200" s="13"/>
      <c r="DH200" s="13"/>
      <c r="DI200" s="13"/>
      <c r="DJ200" s="13"/>
      <c r="DK200" s="13"/>
      <c r="DL200" s="13"/>
      <c r="DM200" s="13"/>
      <c r="DN200" s="13"/>
      <c r="DO200" s="13"/>
      <c r="DP200" s="13"/>
      <c r="DQ200" s="13"/>
      <c r="DR200" s="13"/>
      <c r="DS200" s="13"/>
      <c r="DT200" s="13"/>
      <c r="DU200" s="13"/>
      <c r="DV200" s="13"/>
      <c r="DW200" s="13"/>
      <c r="DX200" s="13"/>
      <c r="DY200" s="13"/>
      <c r="DZ200" s="13"/>
      <c r="EA200" s="13"/>
      <c r="EB200" s="13"/>
      <c r="EC200" s="13"/>
      <c r="ED200" s="13"/>
      <c r="EE200" s="13"/>
      <c r="EF200" s="13"/>
      <c r="EG200" s="13"/>
      <c r="EH200" s="13"/>
      <c r="EI200" s="13"/>
      <c r="EJ200" s="13"/>
      <c r="EK200" s="13"/>
      <c r="EL200" s="13"/>
      <c r="EM200" s="13"/>
      <c r="EN200" s="13"/>
      <c r="EO200" s="13"/>
      <c r="EP200" s="13"/>
      <c r="EQ200" s="13"/>
      <c r="ER200" s="13"/>
      <c r="ES200" s="13"/>
      <c r="ET200" s="13"/>
      <c r="EU200" s="13"/>
      <c r="EV200" s="13"/>
      <c r="EW200" s="13"/>
      <c r="EX200" s="13"/>
      <c r="EY200" s="13"/>
      <c r="EZ200" s="13"/>
      <c r="FA200" s="13"/>
      <c r="FB200" s="13"/>
    </row>
    <row r="201" spans="8:158" hidden="1" x14ac:dyDescent="0.2">
      <c r="H201" s="60">
        <v>12.2</v>
      </c>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c r="BV201" s="13"/>
      <c r="BW201" s="13"/>
      <c r="BX201" s="13"/>
      <c r="BY201" s="13"/>
      <c r="BZ201" s="13"/>
      <c r="CA201" s="13"/>
      <c r="CB201" s="13"/>
      <c r="CC201" s="13"/>
      <c r="CD201" s="13"/>
      <c r="CE201" s="13"/>
      <c r="CF201" s="13"/>
      <c r="CG201" s="13"/>
      <c r="CH201" s="13"/>
      <c r="CI201" s="13"/>
      <c r="CJ201" s="13"/>
      <c r="CK201" s="13"/>
      <c r="CL201" s="13"/>
      <c r="CM201" s="13"/>
      <c r="CN201" s="13"/>
      <c r="CO201" s="13"/>
      <c r="CP201" s="13"/>
      <c r="CQ201" s="13"/>
      <c r="CR201" s="13"/>
      <c r="CS201" s="13"/>
      <c r="CT201" s="13"/>
      <c r="CU201" s="13"/>
      <c r="CV201" s="13"/>
      <c r="CW201" s="13"/>
      <c r="CX201" s="13"/>
      <c r="CY201" s="13"/>
      <c r="CZ201" s="13"/>
      <c r="DA201" s="13"/>
      <c r="DB201" s="13"/>
      <c r="DC201" s="13"/>
      <c r="DD201" s="13"/>
      <c r="DE201" s="13"/>
      <c r="DF201" s="13"/>
      <c r="DG201" s="13"/>
      <c r="DH201" s="13"/>
      <c r="DI201" s="13"/>
      <c r="DJ201" s="13"/>
      <c r="DK201" s="13"/>
      <c r="DL201" s="13"/>
      <c r="DM201" s="13"/>
      <c r="DN201" s="13"/>
      <c r="DO201" s="13"/>
      <c r="DP201" s="13"/>
      <c r="DQ201" s="13"/>
      <c r="DR201" s="13"/>
      <c r="DS201" s="13"/>
      <c r="DT201" s="13"/>
      <c r="DU201" s="13"/>
      <c r="DV201" s="13"/>
      <c r="DW201" s="13"/>
      <c r="DX201" s="13"/>
      <c r="DY201" s="13"/>
      <c r="DZ201" s="13"/>
      <c r="EA201" s="13"/>
      <c r="EB201" s="13"/>
      <c r="EC201" s="13"/>
      <c r="ED201" s="13"/>
      <c r="EE201" s="13"/>
      <c r="EF201" s="13"/>
      <c r="EG201" s="13"/>
      <c r="EH201" s="13"/>
      <c r="EI201" s="13"/>
      <c r="EJ201" s="13"/>
      <c r="EK201" s="13"/>
      <c r="EL201" s="13"/>
      <c r="EM201" s="13"/>
      <c r="EN201" s="13"/>
      <c r="EO201" s="13"/>
      <c r="EP201" s="13"/>
      <c r="EQ201" s="13"/>
      <c r="ER201" s="13"/>
      <c r="ES201" s="13"/>
      <c r="ET201" s="13"/>
      <c r="EU201" s="13"/>
      <c r="EV201" s="13"/>
      <c r="EW201" s="13"/>
      <c r="EX201" s="13"/>
      <c r="EY201" s="13"/>
      <c r="EZ201" s="13"/>
      <c r="FA201" s="13"/>
      <c r="FB201" s="13"/>
    </row>
    <row r="202" spans="8:158" hidden="1" x14ac:dyDescent="0.2">
      <c r="H202" s="60">
        <v>12.3</v>
      </c>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c r="BL202" s="13"/>
      <c r="BM202" s="13"/>
      <c r="BN202" s="13"/>
      <c r="BO202" s="13"/>
      <c r="BP202" s="13"/>
      <c r="BQ202" s="13"/>
      <c r="BR202" s="13"/>
      <c r="BS202" s="13"/>
      <c r="BT202" s="13"/>
      <c r="BU202" s="13"/>
      <c r="BV202" s="13"/>
      <c r="BW202" s="13"/>
      <c r="BX202" s="13"/>
      <c r="BY202" s="13"/>
      <c r="BZ202" s="13"/>
      <c r="CA202" s="13"/>
      <c r="CB202" s="13"/>
      <c r="CC202" s="13"/>
      <c r="CD202" s="13"/>
      <c r="CE202" s="13"/>
      <c r="CF202" s="13"/>
      <c r="CG202" s="13"/>
      <c r="CH202" s="13"/>
      <c r="CI202" s="13"/>
      <c r="CJ202" s="13"/>
      <c r="CK202" s="13"/>
      <c r="CL202" s="13"/>
      <c r="CM202" s="13"/>
      <c r="CN202" s="13"/>
      <c r="CO202" s="13"/>
      <c r="CP202" s="13"/>
      <c r="CQ202" s="13"/>
      <c r="CR202" s="13"/>
      <c r="CS202" s="13"/>
      <c r="CT202" s="13"/>
      <c r="CU202" s="13"/>
      <c r="CV202" s="13"/>
      <c r="CW202" s="13"/>
      <c r="CX202" s="13"/>
      <c r="CY202" s="13"/>
      <c r="CZ202" s="13"/>
      <c r="DA202" s="13"/>
      <c r="DB202" s="13"/>
      <c r="DC202" s="13"/>
      <c r="DD202" s="13"/>
      <c r="DE202" s="13"/>
      <c r="DF202" s="13"/>
      <c r="DG202" s="13"/>
      <c r="DH202" s="13"/>
      <c r="DI202" s="13"/>
      <c r="DJ202" s="13"/>
      <c r="DK202" s="13"/>
      <c r="DL202" s="13"/>
      <c r="DM202" s="13"/>
      <c r="DN202" s="13"/>
      <c r="DO202" s="13"/>
      <c r="DP202" s="13"/>
      <c r="DQ202" s="13"/>
      <c r="DR202" s="13"/>
      <c r="DS202" s="13"/>
      <c r="DT202" s="13"/>
      <c r="DU202" s="13"/>
      <c r="DV202" s="13"/>
      <c r="DW202" s="13"/>
      <c r="DX202" s="13"/>
      <c r="DY202" s="13"/>
      <c r="DZ202" s="13"/>
      <c r="EA202" s="13"/>
      <c r="EB202" s="13"/>
      <c r="EC202" s="13"/>
      <c r="ED202" s="13"/>
      <c r="EE202" s="13"/>
      <c r="EF202" s="13"/>
      <c r="EG202" s="13"/>
      <c r="EH202" s="13"/>
      <c r="EI202" s="13"/>
      <c r="EJ202" s="13"/>
      <c r="EK202" s="13"/>
      <c r="EL202" s="13"/>
      <c r="EM202" s="13"/>
      <c r="EN202" s="13"/>
      <c r="EO202" s="13"/>
      <c r="EP202" s="13"/>
      <c r="EQ202" s="13"/>
      <c r="ER202" s="13"/>
      <c r="ES202" s="13"/>
      <c r="ET202" s="13"/>
      <c r="EU202" s="13"/>
      <c r="EV202" s="13"/>
      <c r="EW202" s="13"/>
      <c r="EX202" s="13"/>
      <c r="EY202" s="13"/>
      <c r="EZ202" s="13"/>
      <c r="FA202" s="13"/>
      <c r="FB202" s="13"/>
    </row>
    <row r="203" spans="8:158" hidden="1" x14ac:dyDescent="0.2">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c r="BL203" s="13"/>
      <c r="BM203" s="13"/>
      <c r="BN203" s="13"/>
      <c r="BO203" s="13"/>
      <c r="BP203" s="13"/>
      <c r="BQ203" s="13"/>
      <c r="BR203" s="13"/>
      <c r="BS203" s="13"/>
      <c r="BT203" s="13"/>
      <c r="BU203" s="13"/>
      <c r="BV203" s="13"/>
      <c r="BW203" s="13"/>
      <c r="BX203" s="13"/>
      <c r="BY203" s="13"/>
      <c r="BZ203" s="13"/>
      <c r="CA203" s="13"/>
      <c r="CB203" s="13"/>
      <c r="CC203" s="13"/>
      <c r="CD203" s="13"/>
      <c r="CE203" s="13"/>
      <c r="CF203" s="13"/>
      <c r="CG203" s="13"/>
      <c r="CH203" s="13"/>
      <c r="CI203" s="13"/>
      <c r="CJ203" s="13"/>
      <c r="CK203" s="13"/>
      <c r="CL203" s="13"/>
      <c r="CM203" s="13"/>
      <c r="CN203" s="13"/>
      <c r="CO203" s="13"/>
      <c r="CP203" s="13"/>
      <c r="CQ203" s="13"/>
      <c r="CR203" s="13"/>
      <c r="CS203" s="13"/>
      <c r="CT203" s="13"/>
      <c r="CU203" s="13"/>
      <c r="CV203" s="13"/>
      <c r="CW203" s="13"/>
      <c r="CX203" s="13"/>
      <c r="CY203" s="13"/>
      <c r="CZ203" s="13"/>
      <c r="DA203" s="13"/>
      <c r="DB203" s="13"/>
      <c r="DC203" s="13"/>
      <c r="DD203" s="13"/>
      <c r="DE203" s="13"/>
      <c r="DF203" s="13"/>
      <c r="DG203" s="13"/>
      <c r="DH203" s="13"/>
      <c r="DI203" s="13"/>
      <c r="DJ203" s="13"/>
      <c r="DK203" s="13"/>
      <c r="DL203" s="13"/>
      <c r="DM203" s="13"/>
      <c r="DN203" s="13"/>
      <c r="DO203" s="13"/>
      <c r="DP203" s="13"/>
      <c r="DQ203" s="13"/>
      <c r="DR203" s="13"/>
      <c r="DS203" s="13"/>
      <c r="DT203" s="13"/>
      <c r="DU203" s="13"/>
      <c r="DV203" s="13"/>
      <c r="DW203" s="13"/>
      <c r="DX203" s="13"/>
      <c r="DY203" s="13"/>
      <c r="DZ203" s="13"/>
      <c r="EA203" s="13"/>
      <c r="EB203" s="13"/>
      <c r="EC203" s="13"/>
      <c r="ED203" s="13"/>
      <c r="EE203" s="13"/>
      <c r="EF203" s="13"/>
      <c r="EG203" s="13"/>
      <c r="EH203" s="13"/>
      <c r="EI203" s="13"/>
      <c r="EJ203" s="13"/>
      <c r="EK203" s="13"/>
      <c r="EL203" s="13"/>
      <c r="EM203" s="13"/>
      <c r="EN203" s="13"/>
      <c r="EO203" s="13"/>
      <c r="EP203" s="13"/>
      <c r="EQ203" s="13"/>
      <c r="ER203" s="13"/>
      <c r="ES203" s="13"/>
      <c r="ET203" s="13"/>
      <c r="EU203" s="13"/>
      <c r="EV203" s="13"/>
      <c r="EW203" s="13"/>
      <c r="EX203" s="13"/>
      <c r="EY203" s="13"/>
      <c r="EZ203" s="13"/>
      <c r="FA203" s="13"/>
      <c r="FB203" s="13"/>
    </row>
    <row r="204" spans="8:158" x14ac:dyDescent="0.2">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c r="BL204" s="13"/>
      <c r="BM204" s="13"/>
      <c r="BN204" s="13"/>
      <c r="BO204" s="13"/>
      <c r="BP204" s="13"/>
      <c r="BQ204" s="13"/>
      <c r="BR204" s="13"/>
      <c r="BS204" s="13"/>
      <c r="BT204" s="13"/>
      <c r="BU204" s="13"/>
      <c r="BV204" s="13"/>
      <c r="BW204" s="13"/>
      <c r="BX204" s="13"/>
      <c r="BY204" s="13"/>
      <c r="BZ204" s="13"/>
      <c r="CA204" s="13"/>
      <c r="CB204" s="13"/>
      <c r="CC204" s="13"/>
      <c r="CD204" s="13"/>
      <c r="CE204" s="13"/>
      <c r="CF204" s="13"/>
      <c r="CG204" s="13"/>
      <c r="CH204" s="13"/>
      <c r="CI204" s="13"/>
      <c r="CJ204" s="13"/>
      <c r="CK204" s="13"/>
      <c r="CL204" s="13"/>
      <c r="CM204" s="13"/>
      <c r="CN204" s="13"/>
      <c r="CO204" s="13"/>
      <c r="CP204" s="13"/>
      <c r="CQ204" s="13"/>
      <c r="CR204" s="13"/>
      <c r="CS204" s="13"/>
      <c r="CT204" s="13"/>
      <c r="CU204" s="13"/>
      <c r="CV204" s="13"/>
      <c r="CW204" s="13"/>
      <c r="CX204" s="13"/>
      <c r="CY204" s="13"/>
      <c r="CZ204" s="13"/>
      <c r="DA204" s="13"/>
      <c r="DB204" s="13"/>
      <c r="DC204" s="13"/>
      <c r="DD204" s="13"/>
      <c r="DE204" s="13"/>
      <c r="DF204" s="13"/>
      <c r="DG204" s="13"/>
      <c r="DH204" s="13"/>
      <c r="DI204" s="13"/>
      <c r="DJ204" s="13"/>
      <c r="DK204" s="13"/>
      <c r="DL204" s="13"/>
      <c r="DM204" s="13"/>
      <c r="DN204" s="13"/>
      <c r="DO204" s="13"/>
      <c r="DP204" s="13"/>
      <c r="DQ204" s="13"/>
      <c r="DR204" s="13"/>
      <c r="DS204" s="13"/>
      <c r="DT204" s="13"/>
      <c r="DU204" s="13"/>
      <c r="DV204" s="13"/>
      <c r="DW204" s="13"/>
      <c r="DX204" s="13"/>
      <c r="DY204" s="13"/>
      <c r="DZ204" s="13"/>
      <c r="EA204" s="13"/>
      <c r="EB204" s="13"/>
      <c r="EC204" s="13"/>
      <c r="ED204" s="13"/>
      <c r="EE204" s="13"/>
      <c r="EF204" s="13"/>
      <c r="EG204" s="13"/>
      <c r="EH204" s="13"/>
      <c r="EI204" s="13"/>
      <c r="EJ204" s="13"/>
      <c r="EK204" s="13"/>
      <c r="EL204" s="13"/>
      <c r="EM204" s="13"/>
      <c r="EN204" s="13"/>
      <c r="EO204" s="13"/>
      <c r="EP204" s="13"/>
      <c r="EQ204" s="13"/>
      <c r="ER204" s="13"/>
      <c r="ES204" s="13"/>
      <c r="ET204" s="13"/>
      <c r="EU204" s="13"/>
      <c r="EV204" s="13"/>
      <c r="EW204" s="13"/>
      <c r="EX204" s="13"/>
      <c r="EY204" s="13"/>
      <c r="EZ204" s="13"/>
      <c r="FA204" s="13"/>
      <c r="FB204" s="13"/>
    </row>
    <row r="205" spans="8:158" x14ac:dyDescent="0.2">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c r="DB205" s="13"/>
      <c r="DC205" s="13"/>
      <c r="DD205" s="13"/>
      <c r="DE205" s="13"/>
      <c r="DF205" s="13"/>
      <c r="DG205" s="13"/>
      <c r="DH205" s="13"/>
      <c r="DI205" s="13"/>
      <c r="DJ205" s="13"/>
      <c r="DK205" s="13"/>
      <c r="DL205" s="13"/>
      <c r="DM205" s="13"/>
      <c r="DN205" s="13"/>
      <c r="DO205" s="13"/>
      <c r="DP205" s="13"/>
      <c r="DQ205" s="13"/>
      <c r="DR205" s="13"/>
      <c r="DS205" s="13"/>
      <c r="DT205" s="13"/>
      <c r="DU205" s="13"/>
      <c r="DV205" s="13"/>
      <c r="DW205" s="13"/>
      <c r="DX205" s="13"/>
      <c r="DY205" s="13"/>
      <c r="DZ205" s="13"/>
      <c r="EA205" s="13"/>
      <c r="EB205" s="13"/>
      <c r="EC205" s="13"/>
      <c r="ED205" s="13"/>
      <c r="EE205" s="13"/>
      <c r="EF205" s="13"/>
      <c r="EG205" s="13"/>
      <c r="EH205" s="13"/>
      <c r="EI205" s="13"/>
      <c r="EJ205" s="13"/>
      <c r="EK205" s="13"/>
      <c r="EL205" s="13"/>
      <c r="EM205" s="13"/>
      <c r="EN205" s="13"/>
      <c r="EO205" s="13"/>
      <c r="EP205" s="13"/>
      <c r="EQ205" s="13"/>
      <c r="ER205" s="13"/>
      <c r="ES205" s="13"/>
      <c r="ET205" s="13"/>
      <c r="EU205" s="13"/>
      <c r="EV205" s="13"/>
      <c r="EW205" s="13"/>
      <c r="EX205" s="13"/>
      <c r="EY205" s="13"/>
      <c r="EZ205" s="13"/>
      <c r="FA205" s="13"/>
      <c r="FB205" s="13"/>
    </row>
    <row r="206" spans="8:158" x14ac:dyDescent="0.2">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c r="DC206" s="13"/>
      <c r="DD206" s="13"/>
      <c r="DE206" s="13"/>
      <c r="DF206" s="13"/>
      <c r="DG206" s="13"/>
      <c r="DH206" s="13"/>
      <c r="DI206" s="13"/>
      <c r="DJ206" s="13"/>
      <c r="DK206" s="13"/>
      <c r="DL206" s="13"/>
      <c r="DM206" s="13"/>
      <c r="DN206" s="13"/>
      <c r="DO206" s="13"/>
      <c r="DP206" s="13"/>
      <c r="DQ206" s="13"/>
      <c r="DR206" s="13"/>
      <c r="DS206" s="13"/>
      <c r="DT206" s="13"/>
      <c r="DU206" s="13"/>
      <c r="DV206" s="13"/>
      <c r="DW206" s="13"/>
      <c r="DX206" s="13"/>
      <c r="DY206" s="13"/>
      <c r="DZ206" s="13"/>
      <c r="EA206" s="13"/>
      <c r="EB206" s="13"/>
      <c r="EC206" s="13"/>
      <c r="ED206" s="13"/>
      <c r="EE206" s="13"/>
      <c r="EF206" s="13"/>
      <c r="EG206" s="13"/>
      <c r="EH206" s="13"/>
      <c r="EI206" s="13"/>
      <c r="EJ206" s="13"/>
      <c r="EK206" s="13"/>
      <c r="EL206" s="13"/>
      <c r="EM206" s="13"/>
      <c r="EN206" s="13"/>
      <c r="EO206" s="13"/>
      <c r="EP206" s="13"/>
      <c r="EQ206" s="13"/>
      <c r="ER206" s="13"/>
      <c r="ES206" s="13"/>
      <c r="ET206" s="13"/>
      <c r="EU206" s="13"/>
      <c r="EV206" s="13"/>
      <c r="EW206" s="13"/>
      <c r="EX206" s="13"/>
      <c r="EY206" s="13"/>
      <c r="EZ206" s="13"/>
      <c r="FA206" s="13"/>
      <c r="FB206" s="13"/>
    </row>
    <row r="207" spans="8:158" x14ac:dyDescent="0.2">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c r="BL207" s="13"/>
      <c r="BM207" s="13"/>
      <c r="BN207" s="13"/>
      <c r="BO207" s="13"/>
      <c r="BP207" s="13"/>
      <c r="BQ207" s="13"/>
      <c r="BR207" s="13"/>
      <c r="BS207" s="13"/>
      <c r="BT207" s="13"/>
      <c r="BU207" s="13"/>
      <c r="BV207" s="13"/>
      <c r="BW207" s="13"/>
      <c r="BX207" s="13"/>
      <c r="BY207" s="13"/>
      <c r="BZ207" s="13"/>
      <c r="CA207" s="13"/>
      <c r="CB207" s="13"/>
      <c r="CC207" s="13"/>
      <c r="CD207" s="13"/>
      <c r="CE207" s="13"/>
      <c r="CF207" s="13"/>
      <c r="CG207" s="13"/>
      <c r="CH207" s="13"/>
      <c r="CI207" s="13"/>
      <c r="CJ207" s="13"/>
      <c r="CK207" s="13"/>
      <c r="CL207" s="13"/>
      <c r="CM207" s="13"/>
      <c r="CN207" s="13"/>
      <c r="CO207" s="13"/>
      <c r="CP207" s="13"/>
      <c r="CQ207" s="13"/>
      <c r="CR207" s="13"/>
      <c r="CS207" s="13"/>
      <c r="CT207" s="13"/>
      <c r="CU207" s="13"/>
      <c r="CV207" s="13"/>
      <c r="CW207" s="13"/>
      <c r="CX207" s="13"/>
      <c r="CY207" s="13"/>
      <c r="CZ207" s="13"/>
      <c r="DA207" s="13"/>
      <c r="DB207" s="13"/>
      <c r="DC207" s="13"/>
      <c r="DD207" s="13"/>
      <c r="DE207" s="13"/>
      <c r="DF207" s="13"/>
      <c r="DG207" s="13"/>
      <c r="DH207" s="13"/>
      <c r="DI207" s="13"/>
      <c r="DJ207" s="13"/>
      <c r="DK207" s="13"/>
      <c r="DL207" s="13"/>
      <c r="DM207" s="13"/>
      <c r="DN207" s="13"/>
      <c r="DO207" s="13"/>
      <c r="DP207" s="13"/>
      <c r="DQ207" s="13"/>
      <c r="DR207" s="13"/>
      <c r="DS207" s="13"/>
      <c r="DT207" s="13"/>
      <c r="DU207" s="13"/>
      <c r="DV207" s="13"/>
      <c r="DW207" s="13"/>
      <c r="DX207" s="13"/>
      <c r="DY207" s="13"/>
      <c r="DZ207" s="13"/>
      <c r="EA207" s="13"/>
      <c r="EB207" s="13"/>
      <c r="EC207" s="13"/>
      <c r="ED207" s="13"/>
      <c r="EE207" s="13"/>
      <c r="EF207" s="13"/>
      <c r="EG207" s="13"/>
      <c r="EH207" s="13"/>
      <c r="EI207" s="13"/>
      <c r="EJ207" s="13"/>
      <c r="EK207" s="13"/>
      <c r="EL207" s="13"/>
      <c r="EM207" s="13"/>
      <c r="EN207" s="13"/>
      <c r="EO207" s="13"/>
      <c r="EP207" s="13"/>
      <c r="EQ207" s="13"/>
      <c r="ER207" s="13"/>
      <c r="ES207" s="13"/>
      <c r="ET207" s="13"/>
      <c r="EU207" s="13"/>
      <c r="EV207" s="13"/>
      <c r="EW207" s="13"/>
      <c r="EX207" s="13"/>
      <c r="EY207" s="13"/>
      <c r="EZ207" s="13"/>
      <c r="FA207" s="13"/>
      <c r="FB207" s="13"/>
    </row>
    <row r="208" spans="8:158" x14ac:dyDescent="0.2">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BR208" s="13"/>
      <c r="BS208" s="13"/>
      <c r="BT208" s="13"/>
      <c r="BU208" s="13"/>
      <c r="BV208" s="13"/>
      <c r="BW208" s="13"/>
      <c r="BX208" s="13"/>
      <c r="BY208" s="13"/>
      <c r="BZ208" s="13"/>
      <c r="CA208" s="13"/>
      <c r="CB208" s="13"/>
      <c r="CC208" s="13"/>
      <c r="CD208" s="13"/>
      <c r="CE208" s="13"/>
      <c r="CF208" s="13"/>
      <c r="CG208" s="13"/>
      <c r="CH208" s="13"/>
      <c r="CI208" s="13"/>
      <c r="CJ208" s="13"/>
      <c r="CK208" s="13"/>
      <c r="CL208" s="13"/>
      <c r="CM208" s="13"/>
      <c r="CN208" s="13"/>
      <c r="CO208" s="13"/>
      <c r="CP208" s="13"/>
      <c r="CQ208" s="13"/>
      <c r="CR208" s="13"/>
      <c r="CS208" s="13"/>
      <c r="CT208" s="13"/>
      <c r="CU208" s="13"/>
      <c r="CV208" s="13"/>
      <c r="CW208" s="13"/>
      <c r="CX208" s="13"/>
      <c r="CY208" s="13"/>
      <c r="CZ208" s="13"/>
      <c r="DA208" s="13"/>
      <c r="DB208" s="13"/>
      <c r="DC208" s="13"/>
      <c r="DD208" s="13"/>
      <c r="DE208" s="13"/>
      <c r="DF208" s="13"/>
      <c r="DG208" s="13"/>
      <c r="DH208" s="13"/>
      <c r="DI208" s="13"/>
      <c r="DJ208" s="13"/>
      <c r="DK208" s="13"/>
      <c r="DL208" s="13"/>
      <c r="DM208" s="13"/>
      <c r="DN208" s="13"/>
      <c r="DO208" s="13"/>
      <c r="DP208" s="13"/>
      <c r="DQ208" s="13"/>
      <c r="DR208" s="13"/>
      <c r="DS208" s="13"/>
      <c r="DT208" s="13"/>
      <c r="DU208" s="13"/>
      <c r="DV208" s="13"/>
      <c r="DW208" s="13"/>
      <c r="DX208" s="13"/>
      <c r="DY208" s="13"/>
      <c r="DZ208" s="13"/>
      <c r="EA208" s="13"/>
      <c r="EB208" s="13"/>
      <c r="EC208" s="13"/>
      <c r="ED208" s="13"/>
      <c r="EE208" s="13"/>
      <c r="EF208" s="13"/>
      <c r="EG208" s="13"/>
      <c r="EH208" s="13"/>
      <c r="EI208" s="13"/>
      <c r="EJ208" s="13"/>
      <c r="EK208" s="13"/>
      <c r="EL208" s="13"/>
      <c r="EM208" s="13"/>
      <c r="EN208" s="13"/>
      <c r="EO208" s="13"/>
      <c r="EP208" s="13"/>
      <c r="EQ208" s="13"/>
      <c r="ER208" s="13"/>
      <c r="ES208" s="13"/>
      <c r="ET208" s="13"/>
      <c r="EU208" s="13"/>
      <c r="EV208" s="13"/>
      <c r="EW208" s="13"/>
      <c r="EX208" s="13"/>
      <c r="EY208" s="13"/>
      <c r="EZ208" s="13"/>
      <c r="FA208" s="13"/>
      <c r="FB208" s="13"/>
    </row>
    <row r="209" spans="14:158" x14ac:dyDescent="0.2">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c r="BL209" s="13"/>
      <c r="BM209" s="13"/>
      <c r="BN209" s="13"/>
      <c r="BO209" s="13"/>
      <c r="BP209" s="13"/>
      <c r="BQ209" s="13"/>
      <c r="BR209" s="13"/>
      <c r="BS209" s="13"/>
      <c r="BT209" s="13"/>
      <c r="BU209" s="13"/>
      <c r="BV209" s="13"/>
      <c r="BW209" s="13"/>
      <c r="BX209" s="13"/>
      <c r="BY209" s="13"/>
      <c r="BZ209" s="13"/>
      <c r="CA209" s="13"/>
      <c r="CB209" s="13"/>
      <c r="CC209" s="13"/>
      <c r="CD209" s="13"/>
      <c r="CE209" s="13"/>
      <c r="CF209" s="13"/>
      <c r="CG209" s="13"/>
      <c r="CH209" s="13"/>
      <c r="CI209" s="13"/>
      <c r="CJ209" s="13"/>
      <c r="CK209" s="13"/>
      <c r="CL209" s="13"/>
      <c r="CM209" s="13"/>
      <c r="CN209" s="13"/>
      <c r="CO209" s="13"/>
      <c r="CP209" s="13"/>
      <c r="CQ209" s="13"/>
      <c r="CR209" s="13"/>
      <c r="CS209" s="13"/>
      <c r="CT209" s="13"/>
      <c r="CU209" s="13"/>
      <c r="CV209" s="13"/>
      <c r="CW209" s="13"/>
      <c r="CX209" s="13"/>
      <c r="CY209" s="13"/>
      <c r="CZ209" s="13"/>
      <c r="DA209" s="13"/>
      <c r="DB209" s="13"/>
      <c r="DC209" s="13"/>
      <c r="DD209" s="13"/>
      <c r="DE209" s="13"/>
      <c r="DF209" s="13"/>
      <c r="DG209" s="13"/>
      <c r="DH209" s="13"/>
      <c r="DI209" s="13"/>
      <c r="DJ209" s="13"/>
      <c r="DK209" s="13"/>
      <c r="DL209" s="13"/>
      <c r="DM209" s="13"/>
      <c r="DN209" s="13"/>
      <c r="DO209" s="13"/>
      <c r="DP209" s="13"/>
      <c r="DQ209" s="13"/>
      <c r="DR209" s="13"/>
      <c r="DS209" s="13"/>
      <c r="DT209" s="13"/>
      <c r="DU209" s="13"/>
      <c r="DV209" s="13"/>
      <c r="DW209" s="13"/>
      <c r="DX209" s="13"/>
      <c r="DY209" s="13"/>
      <c r="DZ209" s="13"/>
      <c r="EA209" s="13"/>
      <c r="EB209" s="13"/>
      <c r="EC209" s="13"/>
      <c r="ED209" s="13"/>
      <c r="EE209" s="13"/>
      <c r="EF209" s="13"/>
      <c r="EG209" s="13"/>
      <c r="EH209" s="13"/>
      <c r="EI209" s="13"/>
      <c r="EJ209" s="13"/>
      <c r="EK209" s="13"/>
      <c r="EL209" s="13"/>
      <c r="EM209" s="13"/>
      <c r="EN209" s="13"/>
      <c r="EO209" s="13"/>
      <c r="EP209" s="13"/>
      <c r="EQ209" s="13"/>
      <c r="ER209" s="13"/>
      <c r="ES209" s="13"/>
      <c r="ET209" s="13"/>
      <c r="EU209" s="13"/>
      <c r="EV209" s="13"/>
      <c r="EW209" s="13"/>
      <c r="EX209" s="13"/>
      <c r="EY209" s="13"/>
      <c r="EZ209" s="13"/>
      <c r="FA209" s="13"/>
      <c r="FB209" s="13"/>
    </row>
    <row r="210" spans="14:158" x14ac:dyDescent="0.2">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c r="BL210" s="13"/>
      <c r="BM210" s="13"/>
      <c r="BN210" s="13"/>
      <c r="BO210" s="13"/>
      <c r="BP210" s="13"/>
      <c r="BQ210" s="13"/>
      <c r="BR210" s="13"/>
      <c r="BS210" s="13"/>
      <c r="BT210" s="13"/>
      <c r="BU210" s="13"/>
      <c r="BV210" s="13"/>
      <c r="BW210" s="13"/>
      <c r="BX210" s="13"/>
      <c r="BY210" s="13"/>
      <c r="BZ210" s="13"/>
      <c r="CA210" s="13"/>
      <c r="CB210" s="13"/>
      <c r="CC210" s="13"/>
      <c r="CD210" s="13"/>
      <c r="CE210" s="13"/>
      <c r="CF210" s="13"/>
      <c r="CG210" s="13"/>
      <c r="CH210" s="13"/>
      <c r="CI210" s="13"/>
      <c r="CJ210" s="13"/>
      <c r="CK210" s="13"/>
      <c r="CL210" s="13"/>
      <c r="CM210" s="13"/>
      <c r="CN210" s="13"/>
      <c r="CO210" s="13"/>
      <c r="CP210" s="13"/>
      <c r="CQ210" s="13"/>
      <c r="CR210" s="13"/>
      <c r="CS210" s="13"/>
      <c r="CT210" s="13"/>
      <c r="CU210" s="13"/>
      <c r="CV210" s="13"/>
      <c r="CW210" s="13"/>
      <c r="CX210" s="13"/>
      <c r="CY210" s="13"/>
      <c r="CZ210" s="13"/>
      <c r="DA210" s="13"/>
      <c r="DB210" s="13"/>
      <c r="DC210" s="13"/>
      <c r="DD210" s="13"/>
      <c r="DE210" s="13"/>
      <c r="DF210" s="13"/>
      <c r="DG210" s="13"/>
      <c r="DH210" s="13"/>
      <c r="DI210" s="13"/>
      <c r="DJ210" s="13"/>
      <c r="DK210" s="13"/>
      <c r="DL210" s="13"/>
      <c r="DM210" s="13"/>
      <c r="DN210" s="13"/>
      <c r="DO210" s="13"/>
      <c r="DP210" s="13"/>
      <c r="DQ210" s="13"/>
      <c r="DR210" s="13"/>
      <c r="DS210" s="13"/>
      <c r="DT210" s="13"/>
      <c r="DU210" s="13"/>
      <c r="DV210" s="13"/>
      <c r="DW210" s="13"/>
      <c r="DX210" s="13"/>
      <c r="DY210" s="13"/>
      <c r="DZ210" s="13"/>
      <c r="EA210" s="13"/>
      <c r="EB210" s="13"/>
      <c r="EC210" s="13"/>
      <c r="ED210" s="13"/>
      <c r="EE210" s="13"/>
      <c r="EF210" s="13"/>
      <c r="EG210" s="13"/>
      <c r="EH210" s="13"/>
      <c r="EI210" s="13"/>
      <c r="EJ210" s="13"/>
      <c r="EK210" s="13"/>
      <c r="EL210" s="13"/>
      <c r="EM210" s="13"/>
      <c r="EN210" s="13"/>
      <c r="EO210" s="13"/>
      <c r="EP210" s="13"/>
      <c r="EQ210" s="13"/>
      <c r="ER210" s="13"/>
      <c r="ES210" s="13"/>
      <c r="ET210" s="13"/>
      <c r="EU210" s="13"/>
      <c r="EV210" s="13"/>
      <c r="EW210" s="13"/>
      <c r="EX210" s="13"/>
      <c r="EY210" s="13"/>
      <c r="EZ210" s="13"/>
      <c r="FA210" s="13"/>
      <c r="FB210" s="13"/>
    </row>
    <row r="211" spans="14:158" x14ac:dyDescent="0.2">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c r="BQ211" s="13"/>
      <c r="BR211" s="13"/>
      <c r="BS211" s="13"/>
      <c r="BT211" s="13"/>
      <c r="BU211" s="13"/>
      <c r="BV211" s="13"/>
      <c r="BW211" s="13"/>
      <c r="BX211" s="13"/>
      <c r="BY211" s="13"/>
      <c r="BZ211" s="13"/>
      <c r="CA211" s="13"/>
      <c r="CB211" s="13"/>
      <c r="CC211" s="13"/>
      <c r="CD211" s="13"/>
      <c r="CE211" s="13"/>
      <c r="CF211" s="13"/>
      <c r="CG211" s="13"/>
      <c r="CH211" s="13"/>
      <c r="CI211" s="13"/>
      <c r="CJ211" s="13"/>
      <c r="CK211" s="13"/>
      <c r="CL211" s="13"/>
      <c r="CM211" s="13"/>
      <c r="CN211" s="13"/>
      <c r="CO211" s="13"/>
      <c r="CP211" s="13"/>
      <c r="CQ211" s="13"/>
      <c r="CR211" s="13"/>
      <c r="CS211" s="13"/>
      <c r="CT211" s="13"/>
      <c r="CU211" s="13"/>
      <c r="CV211" s="13"/>
      <c r="CW211" s="13"/>
      <c r="CX211" s="13"/>
      <c r="CY211" s="13"/>
      <c r="CZ211" s="13"/>
      <c r="DA211" s="13"/>
      <c r="DB211" s="13"/>
      <c r="DC211" s="13"/>
      <c r="DD211" s="13"/>
      <c r="DE211" s="13"/>
      <c r="DF211" s="13"/>
      <c r="DG211" s="13"/>
      <c r="DH211" s="13"/>
      <c r="DI211" s="13"/>
      <c r="DJ211" s="13"/>
      <c r="DK211" s="13"/>
      <c r="DL211" s="13"/>
      <c r="DM211" s="13"/>
      <c r="DN211" s="13"/>
      <c r="DO211" s="13"/>
      <c r="DP211" s="13"/>
      <c r="DQ211" s="13"/>
      <c r="DR211" s="13"/>
      <c r="DS211" s="13"/>
      <c r="DT211" s="13"/>
      <c r="DU211" s="13"/>
      <c r="DV211" s="13"/>
      <c r="DW211" s="13"/>
      <c r="DX211" s="13"/>
      <c r="DY211" s="13"/>
      <c r="DZ211" s="13"/>
      <c r="EA211" s="13"/>
      <c r="EB211" s="13"/>
      <c r="EC211" s="13"/>
      <c r="ED211" s="13"/>
      <c r="EE211" s="13"/>
      <c r="EF211" s="13"/>
      <c r="EG211" s="13"/>
      <c r="EH211" s="13"/>
      <c r="EI211" s="13"/>
      <c r="EJ211" s="13"/>
      <c r="EK211" s="13"/>
      <c r="EL211" s="13"/>
      <c r="EM211" s="13"/>
      <c r="EN211" s="13"/>
      <c r="EO211" s="13"/>
      <c r="EP211" s="13"/>
      <c r="EQ211" s="13"/>
      <c r="ER211" s="13"/>
      <c r="ES211" s="13"/>
      <c r="ET211" s="13"/>
      <c r="EU211" s="13"/>
      <c r="EV211" s="13"/>
      <c r="EW211" s="13"/>
      <c r="EX211" s="13"/>
      <c r="EY211" s="13"/>
      <c r="EZ211" s="13"/>
      <c r="FA211" s="13"/>
      <c r="FB211" s="13"/>
    </row>
    <row r="212" spans="14:158" x14ac:dyDescent="0.2">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c r="BQ212" s="13"/>
      <c r="BR212" s="13"/>
      <c r="BS212" s="13"/>
      <c r="BT212" s="13"/>
      <c r="BU212" s="13"/>
      <c r="BV212" s="13"/>
      <c r="BW212" s="13"/>
      <c r="BX212" s="13"/>
      <c r="BY212" s="13"/>
      <c r="BZ212" s="13"/>
      <c r="CA212" s="13"/>
      <c r="CB212" s="13"/>
      <c r="CC212" s="13"/>
      <c r="CD212" s="13"/>
      <c r="CE212" s="13"/>
      <c r="CF212" s="13"/>
      <c r="CG212" s="13"/>
      <c r="CH212" s="13"/>
      <c r="CI212" s="13"/>
      <c r="CJ212" s="13"/>
      <c r="CK212" s="13"/>
      <c r="CL212" s="13"/>
      <c r="CM212" s="13"/>
      <c r="CN212" s="13"/>
      <c r="CO212" s="13"/>
      <c r="CP212" s="13"/>
      <c r="CQ212" s="13"/>
      <c r="CR212" s="13"/>
      <c r="CS212" s="13"/>
      <c r="CT212" s="13"/>
      <c r="CU212" s="13"/>
      <c r="CV212" s="13"/>
      <c r="CW212" s="13"/>
      <c r="CX212" s="13"/>
      <c r="CY212" s="13"/>
      <c r="CZ212" s="13"/>
      <c r="DA212" s="13"/>
      <c r="DB212" s="13"/>
      <c r="DC212" s="13"/>
      <c r="DD212" s="13"/>
      <c r="DE212" s="13"/>
      <c r="DF212" s="13"/>
      <c r="DG212" s="13"/>
      <c r="DH212" s="13"/>
      <c r="DI212" s="13"/>
      <c r="DJ212" s="13"/>
      <c r="DK212" s="13"/>
      <c r="DL212" s="13"/>
      <c r="DM212" s="13"/>
      <c r="DN212" s="13"/>
      <c r="DO212" s="13"/>
      <c r="DP212" s="13"/>
      <c r="DQ212" s="13"/>
      <c r="DR212" s="13"/>
      <c r="DS212" s="13"/>
      <c r="DT212" s="13"/>
      <c r="DU212" s="13"/>
      <c r="DV212" s="13"/>
      <c r="DW212" s="13"/>
      <c r="DX212" s="13"/>
      <c r="DY212" s="13"/>
      <c r="DZ212" s="13"/>
      <c r="EA212" s="13"/>
      <c r="EB212" s="13"/>
      <c r="EC212" s="13"/>
      <c r="ED212" s="13"/>
      <c r="EE212" s="13"/>
      <c r="EF212" s="13"/>
      <c r="EG212" s="13"/>
      <c r="EH212" s="13"/>
      <c r="EI212" s="13"/>
      <c r="EJ212" s="13"/>
      <c r="EK212" s="13"/>
      <c r="EL212" s="13"/>
      <c r="EM212" s="13"/>
      <c r="EN212" s="13"/>
      <c r="EO212" s="13"/>
      <c r="EP212" s="13"/>
      <c r="EQ212" s="13"/>
      <c r="ER212" s="13"/>
      <c r="ES212" s="13"/>
      <c r="ET212" s="13"/>
      <c r="EU212" s="13"/>
      <c r="EV212" s="13"/>
      <c r="EW212" s="13"/>
      <c r="EX212" s="13"/>
      <c r="EY212" s="13"/>
      <c r="EZ212" s="13"/>
      <c r="FA212" s="13"/>
      <c r="FB212" s="13"/>
    </row>
    <row r="213" spans="14:158" x14ac:dyDescent="0.2">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c r="BV213" s="13"/>
      <c r="BW213" s="13"/>
      <c r="BX213" s="13"/>
      <c r="BY213" s="13"/>
      <c r="BZ213" s="13"/>
      <c r="CA213" s="13"/>
      <c r="CB213" s="13"/>
      <c r="CC213" s="13"/>
      <c r="CD213" s="13"/>
      <c r="CE213" s="13"/>
      <c r="CF213" s="13"/>
      <c r="CG213" s="13"/>
      <c r="CH213" s="13"/>
      <c r="CI213" s="13"/>
      <c r="CJ213" s="13"/>
      <c r="CK213" s="13"/>
      <c r="CL213" s="13"/>
      <c r="CM213" s="13"/>
      <c r="CN213" s="13"/>
      <c r="CO213" s="13"/>
      <c r="CP213" s="13"/>
      <c r="CQ213" s="13"/>
      <c r="CR213" s="13"/>
      <c r="CS213" s="13"/>
      <c r="CT213" s="13"/>
      <c r="CU213" s="13"/>
      <c r="CV213" s="13"/>
      <c r="CW213" s="13"/>
      <c r="CX213" s="13"/>
      <c r="CY213" s="13"/>
      <c r="CZ213" s="13"/>
      <c r="DA213" s="13"/>
      <c r="DB213" s="13"/>
      <c r="DC213" s="13"/>
      <c r="DD213" s="13"/>
      <c r="DE213" s="13"/>
      <c r="DF213" s="13"/>
      <c r="DG213" s="13"/>
      <c r="DH213" s="13"/>
      <c r="DI213" s="13"/>
      <c r="DJ213" s="13"/>
      <c r="DK213" s="13"/>
      <c r="DL213" s="13"/>
      <c r="DM213" s="13"/>
      <c r="DN213" s="13"/>
      <c r="DO213" s="13"/>
      <c r="DP213" s="13"/>
      <c r="DQ213" s="13"/>
      <c r="DR213" s="13"/>
      <c r="DS213" s="13"/>
      <c r="DT213" s="13"/>
      <c r="DU213" s="13"/>
      <c r="DV213" s="13"/>
      <c r="DW213" s="13"/>
      <c r="DX213" s="13"/>
      <c r="DY213" s="13"/>
      <c r="DZ213" s="13"/>
      <c r="EA213" s="13"/>
      <c r="EB213" s="13"/>
      <c r="EC213" s="13"/>
      <c r="ED213" s="13"/>
      <c r="EE213" s="13"/>
      <c r="EF213" s="13"/>
      <c r="EG213" s="13"/>
      <c r="EH213" s="13"/>
      <c r="EI213" s="13"/>
      <c r="EJ213" s="13"/>
      <c r="EK213" s="13"/>
      <c r="EL213" s="13"/>
      <c r="EM213" s="13"/>
      <c r="EN213" s="13"/>
      <c r="EO213" s="13"/>
      <c r="EP213" s="13"/>
      <c r="EQ213" s="13"/>
      <c r="ER213" s="13"/>
      <c r="ES213" s="13"/>
      <c r="ET213" s="13"/>
      <c r="EU213" s="13"/>
      <c r="EV213" s="13"/>
      <c r="EW213" s="13"/>
      <c r="EX213" s="13"/>
      <c r="EY213" s="13"/>
      <c r="EZ213" s="13"/>
      <c r="FA213" s="13"/>
      <c r="FB213" s="13"/>
    </row>
    <row r="214" spans="14:158" x14ac:dyDescent="0.2">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c r="BV214" s="13"/>
      <c r="BW214" s="13"/>
      <c r="BX214" s="13"/>
      <c r="BY214" s="13"/>
      <c r="BZ214" s="13"/>
      <c r="CA214" s="13"/>
      <c r="CB214" s="13"/>
      <c r="CC214" s="13"/>
      <c r="CD214" s="13"/>
      <c r="CE214" s="13"/>
      <c r="CF214" s="13"/>
      <c r="CG214" s="13"/>
      <c r="CH214" s="13"/>
      <c r="CI214" s="13"/>
      <c r="CJ214" s="13"/>
      <c r="CK214" s="13"/>
      <c r="CL214" s="13"/>
      <c r="CM214" s="13"/>
      <c r="CN214" s="13"/>
      <c r="CO214" s="13"/>
      <c r="CP214" s="13"/>
      <c r="CQ214" s="13"/>
      <c r="CR214" s="13"/>
      <c r="CS214" s="13"/>
      <c r="CT214" s="13"/>
      <c r="CU214" s="13"/>
      <c r="CV214" s="13"/>
      <c r="CW214" s="13"/>
      <c r="CX214" s="13"/>
      <c r="CY214" s="13"/>
      <c r="CZ214" s="13"/>
      <c r="DA214" s="13"/>
      <c r="DB214" s="13"/>
      <c r="DC214" s="13"/>
      <c r="DD214" s="13"/>
      <c r="DE214" s="13"/>
      <c r="DF214" s="13"/>
      <c r="DG214" s="13"/>
      <c r="DH214" s="13"/>
      <c r="DI214" s="13"/>
      <c r="DJ214" s="13"/>
      <c r="DK214" s="13"/>
      <c r="DL214" s="13"/>
      <c r="DM214" s="13"/>
      <c r="DN214" s="13"/>
      <c r="DO214" s="13"/>
      <c r="DP214" s="13"/>
      <c r="DQ214" s="13"/>
      <c r="DR214" s="13"/>
      <c r="DS214" s="13"/>
      <c r="DT214" s="13"/>
      <c r="DU214" s="13"/>
      <c r="DV214" s="13"/>
      <c r="DW214" s="13"/>
      <c r="DX214" s="13"/>
      <c r="DY214" s="13"/>
      <c r="DZ214" s="13"/>
      <c r="EA214" s="13"/>
      <c r="EB214" s="13"/>
      <c r="EC214" s="13"/>
      <c r="ED214" s="13"/>
      <c r="EE214" s="13"/>
      <c r="EF214" s="13"/>
      <c r="EG214" s="13"/>
      <c r="EH214" s="13"/>
      <c r="EI214" s="13"/>
      <c r="EJ214" s="13"/>
      <c r="EK214" s="13"/>
      <c r="EL214" s="13"/>
      <c r="EM214" s="13"/>
      <c r="EN214" s="13"/>
      <c r="EO214" s="13"/>
      <c r="EP214" s="13"/>
      <c r="EQ214" s="13"/>
      <c r="ER214" s="13"/>
      <c r="ES214" s="13"/>
      <c r="ET214" s="13"/>
      <c r="EU214" s="13"/>
      <c r="EV214" s="13"/>
      <c r="EW214" s="13"/>
      <c r="EX214" s="13"/>
      <c r="EY214" s="13"/>
      <c r="EZ214" s="13"/>
      <c r="FA214" s="13"/>
      <c r="FB214" s="13"/>
    </row>
    <row r="215" spans="14:158" x14ac:dyDescent="0.2">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c r="BV215" s="13"/>
      <c r="BW215" s="13"/>
      <c r="BX215" s="13"/>
      <c r="BY215" s="13"/>
      <c r="BZ215" s="13"/>
      <c r="CA215" s="13"/>
      <c r="CB215" s="13"/>
      <c r="CC215" s="13"/>
      <c r="CD215" s="13"/>
      <c r="CE215" s="13"/>
      <c r="CF215" s="13"/>
      <c r="CG215" s="13"/>
      <c r="CH215" s="13"/>
      <c r="CI215" s="13"/>
      <c r="CJ215" s="13"/>
      <c r="CK215" s="13"/>
      <c r="CL215" s="13"/>
      <c r="CM215" s="13"/>
      <c r="CN215" s="13"/>
      <c r="CO215" s="13"/>
      <c r="CP215" s="13"/>
      <c r="CQ215" s="13"/>
      <c r="CR215" s="13"/>
      <c r="CS215" s="13"/>
      <c r="CT215" s="13"/>
      <c r="CU215" s="13"/>
      <c r="CV215" s="13"/>
      <c r="CW215" s="13"/>
      <c r="CX215" s="13"/>
      <c r="CY215" s="13"/>
      <c r="CZ215" s="13"/>
      <c r="DA215" s="13"/>
      <c r="DB215" s="13"/>
      <c r="DC215" s="13"/>
      <c r="DD215" s="13"/>
      <c r="DE215" s="13"/>
      <c r="DF215" s="13"/>
      <c r="DG215" s="13"/>
      <c r="DH215" s="13"/>
      <c r="DI215" s="13"/>
      <c r="DJ215" s="13"/>
      <c r="DK215" s="13"/>
      <c r="DL215" s="13"/>
      <c r="DM215" s="13"/>
      <c r="DN215" s="13"/>
      <c r="DO215" s="13"/>
      <c r="DP215" s="13"/>
      <c r="DQ215" s="13"/>
      <c r="DR215" s="13"/>
      <c r="DS215" s="13"/>
      <c r="DT215" s="13"/>
      <c r="DU215" s="13"/>
      <c r="DV215" s="13"/>
      <c r="DW215" s="13"/>
      <c r="DX215" s="13"/>
      <c r="DY215" s="13"/>
      <c r="DZ215" s="13"/>
      <c r="EA215" s="13"/>
      <c r="EB215" s="13"/>
      <c r="EC215" s="13"/>
      <c r="ED215" s="13"/>
      <c r="EE215" s="13"/>
      <c r="EF215" s="13"/>
      <c r="EG215" s="13"/>
      <c r="EH215" s="13"/>
      <c r="EI215" s="13"/>
      <c r="EJ215" s="13"/>
      <c r="EK215" s="13"/>
      <c r="EL215" s="13"/>
      <c r="EM215" s="13"/>
      <c r="EN215" s="13"/>
      <c r="EO215" s="13"/>
      <c r="EP215" s="13"/>
      <c r="EQ215" s="13"/>
      <c r="ER215" s="13"/>
      <c r="ES215" s="13"/>
      <c r="ET215" s="13"/>
      <c r="EU215" s="13"/>
      <c r="EV215" s="13"/>
      <c r="EW215" s="13"/>
      <c r="EX215" s="13"/>
      <c r="EY215" s="13"/>
      <c r="EZ215" s="13"/>
      <c r="FA215" s="13"/>
      <c r="FB215" s="13"/>
    </row>
    <row r="216" spans="14:158" x14ac:dyDescent="0.2">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c r="BV216" s="13"/>
      <c r="BW216" s="13"/>
      <c r="BX216" s="13"/>
      <c r="BY216" s="13"/>
      <c r="BZ216" s="13"/>
      <c r="CA216" s="13"/>
      <c r="CB216" s="13"/>
      <c r="CC216" s="13"/>
      <c r="CD216" s="13"/>
      <c r="CE216" s="13"/>
      <c r="CF216" s="13"/>
      <c r="CG216" s="13"/>
      <c r="CH216" s="13"/>
      <c r="CI216" s="13"/>
      <c r="CJ216" s="13"/>
      <c r="CK216" s="13"/>
      <c r="CL216" s="13"/>
      <c r="CM216" s="13"/>
      <c r="CN216" s="13"/>
      <c r="CO216" s="13"/>
      <c r="CP216" s="13"/>
      <c r="CQ216" s="13"/>
      <c r="CR216" s="13"/>
      <c r="CS216" s="13"/>
      <c r="CT216" s="13"/>
      <c r="CU216" s="13"/>
      <c r="CV216" s="13"/>
      <c r="CW216" s="13"/>
      <c r="CX216" s="13"/>
      <c r="CY216" s="13"/>
      <c r="CZ216" s="13"/>
      <c r="DA216" s="13"/>
      <c r="DB216" s="13"/>
      <c r="DC216" s="13"/>
      <c r="DD216" s="13"/>
      <c r="DE216" s="13"/>
      <c r="DF216" s="13"/>
      <c r="DG216" s="13"/>
      <c r="DH216" s="13"/>
      <c r="DI216" s="13"/>
      <c r="DJ216" s="13"/>
      <c r="DK216" s="13"/>
      <c r="DL216" s="13"/>
      <c r="DM216" s="13"/>
      <c r="DN216" s="13"/>
      <c r="DO216" s="13"/>
      <c r="DP216" s="13"/>
      <c r="DQ216" s="13"/>
      <c r="DR216" s="13"/>
      <c r="DS216" s="13"/>
      <c r="DT216" s="13"/>
      <c r="DU216" s="13"/>
      <c r="DV216" s="13"/>
      <c r="DW216" s="13"/>
      <c r="DX216" s="13"/>
      <c r="DY216" s="13"/>
      <c r="DZ216" s="13"/>
      <c r="EA216" s="13"/>
      <c r="EB216" s="13"/>
      <c r="EC216" s="13"/>
      <c r="ED216" s="13"/>
      <c r="EE216" s="13"/>
      <c r="EF216" s="13"/>
      <c r="EG216" s="13"/>
      <c r="EH216" s="13"/>
      <c r="EI216" s="13"/>
      <c r="EJ216" s="13"/>
      <c r="EK216" s="13"/>
      <c r="EL216" s="13"/>
      <c r="EM216" s="13"/>
      <c r="EN216" s="13"/>
      <c r="EO216" s="13"/>
      <c r="EP216" s="13"/>
      <c r="EQ216" s="13"/>
      <c r="ER216" s="13"/>
      <c r="ES216" s="13"/>
      <c r="ET216" s="13"/>
      <c r="EU216" s="13"/>
      <c r="EV216" s="13"/>
      <c r="EW216" s="13"/>
      <c r="EX216" s="13"/>
      <c r="EY216" s="13"/>
      <c r="EZ216" s="13"/>
      <c r="FA216" s="13"/>
      <c r="FB216" s="13"/>
    </row>
    <row r="217" spans="14:158" x14ac:dyDescent="0.2">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c r="BV217" s="13"/>
      <c r="BW217" s="13"/>
      <c r="BX217" s="13"/>
      <c r="BY217" s="13"/>
      <c r="BZ217" s="13"/>
      <c r="CA217" s="13"/>
      <c r="CB217" s="13"/>
      <c r="CC217" s="13"/>
      <c r="CD217" s="13"/>
      <c r="CE217" s="13"/>
      <c r="CF217" s="13"/>
      <c r="CG217" s="13"/>
      <c r="CH217" s="13"/>
      <c r="CI217" s="13"/>
      <c r="CJ217" s="13"/>
      <c r="CK217" s="13"/>
      <c r="CL217" s="13"/>
      <c r="CM217" s="13"/>
      <c r="CN217" s="13"/>
      <c r="CO217" s="13"/>
      <c r="CP217" s="13"/>
      <c r="CQ217" s="13"/>
      <c r="CR217" s="13"/>
      <c r="CS217" s="13"/>
      <c r="CT217" s="13"/>
      <c r="CU217" s="13"/>
      <c r="CV217" s="13"/>
      <c r="CW217" s="13"/>
      <c r="CX217" s="13"/>
      <c r="CY217" s="13"/>
      <c r="CZ217" s="13"/>
      <c r="DA217" s="13"/>
      <c r="DB217" s="13"/>
      <c r="DC217" s="13"/>
      <c r="DD217" s="13"/>
      <c r="DE217" s="13"/>
      <c r="DF217" s="13"/>
      <c r="DG217" s="13"/>
      <c r="DH217" s="13"/>
      <c r="DI217" s="13"/>
      <c r="DJ217" s="13"/>
      <c r="DK217" s="13"/>
      <c r="DL217" s="13"/>
      <c r="DM217" s="13"/>
      <c r="DN217" s="13"/>
      <c r="DO217" s="13"/>
      <c r="DP217" s="13"/>
      <c r="DQ217" s="13"/>
      <c r="DR217" s="13"/>
      <c r="DS217" s="13"/>
      <c r="DT217" s="13"/>
      <c r="DU217" s="13"/>
      <c r="DV217" s="13"/>
      <c r="DW217" s="13"/>
      <c r="DX217" s="13"/>
      <c r="DY217" s="13"/>
      <c r="DZ217" s="13"/>
      <c r="EA217" s="13"/>
      <c r="EB217" s="13"/>
      <c r="EC217" s="13"/>
      <c r="ED217" s="13"/>
      <c r="EE217" s="13"/>
      <c r="EF217" s="13"/>
      <c r="EG217" s="13"/>
      <c r="EH217" s="13"/>
      <c r="EI217" s="13"/>
      <c r="EJ217" s="13"/>
      <c r="EK217" s="13"/>
      <c r="EL217" s="13"/>
      <c r="EM217" s="13"/>
      <c r="EN217" s="13"/>
      <c r="EO217" s="13"/>
      <c r="EP217" s="13"/>
      <c r="EQ217" s="13"/>
      <c r="ER217" s="13"/>
      <c r="ES217" s="13"/>
      <c r="ET217" s="13"/>
      <c r="EU217" s="13"/>
      <c r="EV217" s="13"/>
      <c r="EW217" s="13"/>
      <c r="EX217" s="13"/>
      <c r="EY217" s="13"/>
      <c r="EZ217" s="13"/>
      <c r="FA217" s="13"/>
      <c r="FB217" s="13"/>
    </row>
    <row r="218" spans="14:158" x14ac:dyDescent="0.2">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c r="BV218" s="13"/>
      <c r="BW218" s="13"/>
      <c r="BX218" s="13"/>
      <c r="BY218" s="13"/>
      <c r="BZ218" s="13"/>
      <c r="CA218" s="13"/>
      <c r="CB218" s="13"/>
      <c r="CC218" s="13"/>
      <c r="CD218" s="13"/>
      <c r="CE218" s="13"/>
      <c r="CF218" s="13"/>
      <c r="CG218" s="13"/>
      <c r="CH218" s="13"/>
      <c r="CI218" s="13"/>
      <c r="CJ218" s="13"/>
      <c r="CK218" s="13"/>
      <c r="CL218" s="13"/>
      <c r="CM218" s="13"/>
      <c r="CN218" s="13"/>
      <c r="CO218" s="13"/>
      <c r="CP218" s="13"/>
      <c r="CQ218" s="13"/>
      <c r="CR218" s="13"/>
      <c r="CS218" s="13"/>
      <c r="CT218" s="13"/>
      <c r="CU218" s="13"/>
      <c r="CV218" s="13"/>
      <c r="CW218" s="13"/>
      <c r="CX218" s="13"/>
      <c r="CY218" s="13"/>
      <c r="CZ218" s="13"/>
      <c r="DA218" s="13"/>
      <c r="DB218" s="13"/>
      <c r="DC218" s="13"/>
      <c r="DD218" s="13"/>
      <c r="DE218" s="13"/>
      <c r="DF218" s="13"/>
      <c r="DG218" s="13"/>
      <c r="DH218" s="13"/>
      <c r="DI218" s="13"/>
      <c r="DJ218" s="13"/>
      <c r="DK218" s="13"/>
      <c r="DL218" s="13"/>
      <c r="DM218" s="13"/>
      <c r="DN218" s="13"/>
      <c r="DO218" s="13"/>
      <c r="DP218" s="13"/>
      <c r="DQ218" s="13"/>
      <c r="DR218" s="13"/>
      <c r="DS218" s="13"/>
      <c r="DT218" s="13"/>
      <c r="DU218" s="13"/>
      <c r="DV218" s="13"/>
      <c r="DW218" s="13"/>
      <c r="DX218" s="13"/>
      <c r="DY218" s="13"/>
      <c r="DZ218" s="13"/>
      <c r="EA218" s="13"/>
      <c r="EB218" s="13"/>
      <c r="EC218" s="13"/>
      <c r="ED218" s="13"/>
      <c r="EE218" s="13"/>
      <c r="EF218" s="13"/>
      <c r="EG218" s="13"/>
      <c r="EH218" s="13"/>
      <c r="EI218" s="13"/>
      <c r="EJ218" s="13"/>
      <c r="EK218" s="13"/>
      <c r="EL218" s="13"/>
      <c r="EM218" s="13"/>
      <c r="EN218" s="13"/>
      <c r="EO218" s="13"/>
      <c r="EP218" s="13"/>
      <c r="EQ218" s="13"/>
      <c r="ER218" s="13"/>
      <c r="ES218" s="13"/>
      <c r="ET218" s="13"/>
      <c r="EU218" s="13"/>
      <c r="EV218" s="13"/>
      <c r="EW218" s="13"/>
      <c r="EX218" s="13"/>
      <c r="EY218" s="13"/>
      <c r="EZ218" s="13"/>
      <c r="FA218" s="13"/>
      <c r="FB218" s="13"/>
    </row>
    <row r="219" spans="14:158" x14ac:dyDescent="0.2">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c r="BV219" s="13"/>
      <c r="BW219" s="13"/>
      <c r="BX219" s="13"/>
      <c r="BY219" s="13"/>
      <c r="BZ219" s="13"/>
      <c r="CA219" s="13"/>
      <c r="CB219" s="13"/>
      <c r="CC219" s="13"/>
      <c r="CD219" s="13"/>
      <c r="CE219" s="13"/>
      <c r="CF219" s="13"/>
      <c r="CG219" s="13"/>
      <c r="CH219" s="13"/>
      <c r="CI219" s="13"/>
      <c r="CJ219" s="13"/>
      <c r="CK219" s="13"/>
      <c r="CL219" s="13"/>
      <c r="CM219" s="13"/>
      <c r="CN219" s="13"/>
      <c r="CO219" s="13"/>
      <c r="CP219" s="13"/>
      <c r="CQ219" s="13"/>
      <c r="CR219" s="13"/>
      <c r="CS219" s="13"/>
      <c r="CT219" s="13"/>
      <c r="CU219" s="13"/>
      <c r="CV219" s="13"/>
      <c r="CW219" s="13"/>
      <c r="CX219" s="13"/>
      <c r="CY219" s="13"/>
      <c r="CZ219" s="13"/>
      <c r="DA219" s="13"/>
      <c r="DB219" s="13"/>
      <c r="DC219" s="13"/>
      <c r="DD219" s="13"/>
      <c r="DE219" s="13"/>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ET219" s="13"/>
      <c r="EU219" s="13"/>
      <c r="EV219" s="13"/>
      <c r="EW219" s="13"/>
      <c r="EX219" s="13"/>
      <c r="EY219" s="13"/>
      <c r="EZ219" s="13"/>
      <c r="FA219" s="13"/>
      <c r="FB219" s="13"/>
    </row>
    <row r="220" spans="14:158" x14ac:dyDescent="0.2">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BR220" s="13"/>
      <c r="BS220" s="13"/>
      <c r="BT220" s="13"/>
      <c r="BU220" s="13"/>
      <c r="BV220" s="13"/>
      <c r="BW220" s="13"/>
      <c r="BX220" s="13"/>
      <c r="BY220" s="13"/>
      <c r="BZ220" s="13"/>
      <c r="CA220" s="13"/>
      <c r="CB220" s="13"/>
      <c r="CC220" s="13"/>
      <c r="CD220" s="13"/>
      <c r="CE220" s="13"/>
      <c r="CF220" s="13"/>
      <c r="CG220" s="13"/>
      <c r="CH220" s="13"/>
      <c r="CI220" s="13"/>
      <c r="CJ220" s="13"/>
      <c r="CK220" s="13"/>
      <c r="CL220" s="13"/>
      <c r="CM220" s="13"/>
      <c r="CN220" s="13"/>
      <c r="CO220" s="13"/>
      <c r="CP220" s="13"/>
      <c r="CQ220" s="13"/>
      <c r="CR220" s="13"/>
      <c r="CS220" s="13"/>
      <c r="CT220" s="13"/>
      <c r="CU220" s="13"/>
      <c r="CV220" s="13"/>
      <c r="CW220" s="13"/>
      <c r="CX220" s="13"/>
      <c r="CY220" s="13"/>
      <c r="CZ220" s="13"/>
      <c r="DA220" s="13"/>
      <c r="DB220" s="13"/>
      <c r="DC220" s="13"/>
      <c r="DD220" s="13"/>
      <c r="DE220" s="13"/>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ET220" s="13"/>
      <c r="EU220" s="13"/>
      <c r="EV220" s="13"/>
      <c r="EW220" s="13"/>
      <c r="EX220" s="13"/>
      <c r="EY220" s="13"/>
      <c r="EZ220" s="13"/>
      <c r="FA220" s="13"/>
      <c r="FB220" s="13"/>
    </row>
    <row r="221" spans="14:158" x14ac:dyDescent="0.2">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BR221" s="13"/>
      <c r="BS221" s="13"/>
      <c r="BT221" s="13"/>
      <c r="BU221" s="13"/>
      <c r="BV221" s="13"/>
      <c r="BW221" s="13"/>
      <c r="BX221" s="13"/>
      <c r="BY221" s="13"/>
      <c r="BZ221" s="13"/>
      <c r="CA221" s="13"/>
      <c r="CB221" s="13"/>
      <c r="CC221" s="13"/>
      <c r="CD221" s="13"/>
      <c r="CE221" s="13"/>
      <c r="CF221" s="13"/>
      <c r="CG221" s="13"/>
      <c r="CH221" s="13"/>
      <c r="CI221" s="13"/>
      <c r="CJ221" s="13"/>
      <c r="CK221" s="13"/>
      <c r="CL221" s="13"/>
      <c r="CM221" s="13"/>
      <c r="CN221" s="13"/>
      <c r="CO221" s="13"/>
      <c r="CP221" s="13"/>
      <c r="CQ221" s="13"/>
      <c r="CR221" s="13"/>
      <c r="CS221" s="13"/>
      <c r="CT221" s="13"/>
      <c r="CU221" s="13"/>
      <c r="CV221" s="13"/>
      <c r="CW221" s="13"/>
      <c r="CX221" s="13"/>
      <c r="CY221" s="13"/>
      <c r="CZ221" s="13"/>
      <c r="DA221" s="13"/>
      <c r="DB221" s="13"/>
      <c r="DC221" s="13"/>
      <c r="DD221" s="13"/>
      <c r="DE221" s="13"/>
      <c r="DF221" s="13"/>
      <c r="DG221" s="13"/>
      <c r="DH221" s="13"/>
      <c r="DI221" s="13"/>
      <c r="DJ221" s="13"/>
      <c r="DK221" s="13"/>
      <c r="DL221" s="13"/>
      <c r="DM221" s="13"/>
      <c r="DN221" s="13"/>
      <c r="DO221" s="13"/>
      <c r="DP221" s="13"/>
      <c r="DQ221" s="13"/>
      <c r="DR221" s="13"/>
      <c r="DS221" s="13"/>
      <c r="DT221" s="13"/>
      <c r="DU221" s="13"/>
      <c r="DV221" s="13"/>
      <c r="DW221" s="13"/>
      <c r="DX221" s="13"/>
      <c r="DY221" s="13"/>
      <c r="DZ221" s="13"/>
      <c r="EA221" s="13"/>
      <c r="EB221" s="13"/>
      <c r="EC221" s="13"/>
      <c r="ED221" s="13"/>
      <c r="EE221" s="13"/>
      <c r="EF221" s="13"/>
      <c r="EG221" s="13"/>
      <c r="EH221" s="13"/>
      <c r="EI221" s="13"/>
      <c r="EJ221" s="13"/>
      <c r="EK221" s="13"/>
      <c r="EL221" s="13"/>
      <c r="EM221" s="13"/>
      <c r="EN221" s="13"/>
      <c r="EO221" s="13"/>
      <c r="EP221" s="13"/>
      <c r="EQ221" s="13"/>
      <c r="ER221" s="13"/>
      <c r="ES221" s="13"/>
      <c r="ET221" s="13"/>
      <c r="EU221" s="13"/>
      <c r="EV221" s="13"/>
      <c r="EW221" s="13"/>
      <c r="EX221" s="13"/>
      <c r="EY221" s="13"/>
      <c r="EZ221" s="13"/>
      <c r="FA221" s="13"/>
      <c r="FB221" s="13"/>
    </row>
    <row r="222" spans="14:158" x14ac:dyDescent="0.2">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BQ222" s="13"/>
      <c r="BR222" s="13"/>
      <c r="BS222" s="13"/>
      <c r="BT222" s="13"/>
      <c r="BU222" s="13"/>
      <c r="BV222" s="13"/>
      <c r="BW222" s="13"/>
      <c r="BX222" s="13"/>
      <c r="BY222" s="13"/>
      <c r="BZ222" s="13"/>
      <c r="CA222" s="13"/>
      <c r="CB222" s="13"/>
      <c r="CC222" s="13"/>
      <c r="CD222" s="13"/>
      <c r="CE222" s="13"/>
      <c r="CF222" s="13"/>
      <c r="CG222" s="13"/>
      <c r="CH222" s="13"/>
      <c r="CI222" s="13"/>
      <c r="CJ222" s="13"/>
      <c r="CK222" s="13"/>
      <c r="CL222" s="13"/>
      <c r="CM222" s="13"/>
      <c r="CN222" s="13"/>
      <c r="CO222" s="13"/>
      <c r="CP222" s="13"/>
      <c r="CQ222" s="13"/>
      <c r="CR222" s="13"/>
      <c r="CS222" s="13"/>
      <c r="CT222" s="13"/>
      <c r="CU222" s="13"/>
      <c r="CV222" s="13"/>
      <c r="CW222" s="13"/>
      <c r="CX222" s="13"/>
      <c r="CY222" s="13"/>
      <c r="CZ222" s="13"/>
      <c r="DA222" s="13"/>
      <c r="DB222" s="13"/>
      <c r="DC222" s="13"/>
      <c r="DD222" s="13"/>
      <c r="DE222" s="13"/>
      <c r="DF222" s="13"/>
      <c r="DG222" s="13"/>
      <c r="DH222" s="13"/>
      <c r="DI222" s="13"/>
      <c r="DJ222" s="13"/>
      <c r="DK222" s="13"/>
      <c r="DL222" s="13"/>
      <c r="DM222" s="13"/>
      <c r="DN222" s="13"/>
      <c r="DO222" s="13"/>
      <c r="DP222" s="13"/>
      <c r="DQ222" s="13"/>
      <c r="DR222" s="13"/>
      <c r="DS222" s="13"/>
      <c r="DT222" s="13"/>
      <c r="DU222" s="13"/>
      <c r="DV222" s="13"/>
      <c r="DW222" s="13"/>
      <c r="DX222" s="13"/>
      <c r="DY222" s="13"/>
      <c r="DZ222" s="13"/>
      <c r="EA222" s="13"/>
      <c r="EB222" s="13"/>
      <c r="EC222" s="13"/>
      <c r="ED222" s="13"/>
      <c r="EE222" s="13"/>
      <c r="EF222" s="13"/>
      <c r="EG222" s="13"/>
      <c r="EH222" s="13"/>
      <c r="EI222" s="13"/>
      <c r="EJ222" s="13"/>
      <c r="EK222" s="13"/>
      <c r="EL222" s="13"/>
      <c r="EM222" s="13"/>
      <c r="EN222" s="13"/>
      <c r="EO222" s="13"/>
      <c r="EP222" s="13"/>
      <c r="EQ222" s="13"/>
      <c r="ER222" s="13"/>
      <c r="ES222" s="13"/>
      <c r="ET222" s="13"/>
      <c r="EU222" s="13"/>
      <c r="EV222" s="13"/>
      <c r="EW222" s="13"/>
      <c r="EX222" s="13"/>
      <c r="EY222" s="13"/>
      <c r="EZ222" s="13"/>
      <c r="FA222" s="13"/>
      <c r="FB222" s="13"/>
    </row>
    <row r="223" spans="14:158" x14ac:dyDescent="0.2">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BR223" s="13"/>
      <c r="BS223" s="13"/>
      <c r="BT223" s="13"/>
      <c r="BU223" s="13"/>
      <c r="BV223" s="13"/>
      <c r="BW223" s="13"/>
      <c r="BX223" s="13"/>
      <c r="BY223" s="13"/>
      <c r="BZ223" s="13"/>
      <c r="CA223" s="13"/>
      <c r="CB223" s="13"/>
      <c r="CC223" s="13"/>
      <c r="CD223" s="13"/>
      <c r="CE223" s="13"/>
      <c r="CF223" s="13"/>
      <c r="CG223" s="13"/>
      <c r="CH223" s="13"/>
      <c r="CI223" s="13"/>
      <c r="CJ223" s="13"/>
      <c r="CK223" s="13"/>
      <c r="CL223" s="13"/>
      <c r="CM223" s="13"/>
      <c r="CN223" s="13"/>
      <c r="CO223" s="13"/>
      <c r="CP223" s="13"/>
      <c r="CQ223" s="13"/>
      <c r="CR223" s="13"/>
      <c r="CS223" s="13"/>
      <c r="CT223" s="13"/>
      <c r="CU223" s="13"/>
      <c r="CV223" s="13"/>
      <c r="CW223" s="13"/>
      <c r="CX223" s="13"/>
      <c r="CY223" s="13"/>
      <c r="CZ223" s="13"/>
      <c r="DA223" s="13"/>
      <c r="DB223" s="13"/>
      <c r="DC223" s="13"/>
      <c r="DD223" s="13"/>
      <c r="DE223" s="13"/>
      <c r="DF223" s="13"/>
      <c r="DG223" s="13"/>
      <c r="DH223" s="13"/>
      <c r="DI223" s="13"/>
      <c r="DJ223" s="13"/>
      <c r="DK223" s="13"/>
      <c r="DL223" s="13"/>
      <c r="DM223" s="13"/>
      <c r="DN223" s="13"/>
      <c r="DO223" s="13"/>
      <c r="DP223" s="13"/>
      <c r="DQ223" s="13"/>
      <c r="DR223" s="13"/>
      <c r="DS223" s="13"/>
      <c r="DT223" s="13"/>
      <c r="DU223" s="13"/>
      <c r="DV223" s="13"/>
      <c r="DW223" s="13"/>
      <c r="DX223" s="13"/>
      <c r="DY223" s="13"/>
      <c r="DZ223" s="13"/>
      <c r="EA223" s="13"/>
      <c r="EB223" s="13"/>
      <c r="EC223" s="13"/>
      <c r="ED223" s="13"/>
      <c r="EE223" s="13"/>
      <c r="EF223" s="13"/>
      <c r="EG223" s="13"/>
      <c r="EH223" s="13"/>
      <c r="EI223" s="13"/>
      <c r="EJ223" s="13"/>
      <c r="EK223" s="13"/>
      <c r="EL223" s="13"/>
      <c r="EM223" s="13"/>
      <c r="EN223" s="13"/>
      <c r="EO223" s="13"/>
      <c r="EP223" s="13"/>
      <c r="EQ223" s="13"/>
      <c r="ER223" s="13"/>
      <c r="ES223" s="13"/>
      <c r="ET223" s="13"/>
      <c r="EU223" s="13"/>
      <c r="EV223" s="13"/>
      <c r="EW223" s="13"/>
      <c r="EX223" s="13"/>
      <c r="EY223" s="13"/>
      <c r="EZ223" s="13"/>
      <c r="FA223" s="13"/>
      <c r="FB223" s="13"/>
    </row>
    <row r="224" spans="14:158" x14ac:dyDescent="0.2">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BR224" s="13"/>
      <c r="BS224" s="13"/>
      <c r="BT224" s="13"/>
      <c r="BU224" s="13"/>
      <c r="BV224" s="13"/>
      <c r="BW224" s="13"/>
      <c r="BX224" s="13"/>
      <c r="BY224" s="13"/>
      <c r="BZ224" s="13"/>
      <c r="CA224" s="13"/>
      <c r="CB224" s="13"/>
      <c r="CC224" s="13"/>
      <c r="CD224" s="13"/>
      <c r="CE224" s="13"/>
      <c r="CF224" s="13"/>
      <c r="CG224" s="13"/>
      <c r="CH224" s="13"/>
      <c r="CI224" s="13"/>
      <c r="CJ224" s="13"/>
      <c r="CK224" s="13"/>
      <c r="CL224" s="13"/>
      <c r="CM224" s="13"/>
      <c r="CN224" s="13"/>
      <c r="CO224" s="13"/>
      <c r="CP224" s="13"/>
      <c r="CQ224" s="13"/>
      <c r="CR224" s="13"/>
      <c r="CS224" s="13"/>
      <c r="CT224" s="13"/>
      <c r="CU224" s="13"/>
      <c r="CV224" s="13"/>
      <c r="CW224" s="13"/>
      <c r="CX224" s="13"/>
      <c r="CY224" s="13"/>
      <c r="CZ224" s="13"/>
      <c r="DA224" s="13"/>
      <c r="DB224" s="13"/>
      <c r="DC224" s="13"/>
      <c r="DD224" s="13"/>
      <c r="DE224" s="13"/>
      <c r="DF224" s="13"/>
      <c r="DG224" s="13"/>
      <c r="DH224" s="13"/>
      <c r="DI224" s="13"/>
      <c r="DJ224" s="13"/>
      <c r="DK224" s="13"/>
      <c r="DL224" s="13"/>
      <c r="DM224" s="13"/>
      <c r="DN224" s="13"/>
      <c r="DO224" s="13"/>
      <c r="DP224" s="13"/>
      <c r="DQ224" s="13"/>
      <c r="DR224" s="13"/>
      <c r="DS224" s="13"/>
      <c r="DT224" s="13"/>
      <c r="DU224" s="13"/>
      <c r="DV224" s="13"/>
      <c r="DW224" s="13"/>
      <c r="DX224" s="13"/>
      <c r="DY224" s="13"/>
      <c r="DZ224" s="13"/>
      <c r="EA224" s="13"/>
      <c r="EB224" s="13"/>
      <c r="EC224" s="13"/>
      <c r="ED224" s="13"/>
      <c r="EE224" s="13"/>
      <c r="EF224" s="13"/>
      <c r="EG224" s="13"/>
      <c r="EH224" s="13"/>
      <c r="EI224" s="13"/>
      <c r="EJ224" s="13"/>
      <c r="EK224" s="13"/>
      <c r="EL224" s="13"/>
      <c r="EM224" s="13"/>
      <c r="EN224" s="13"/>
      <c r="EO224" s="13"/>
      <c r="EP224" s="13"/>
      <c r="EQ224" s="13"/>
      <c r="ER224" s="13"/>
      <c r="ES224" s="13"/>
      <c r="ET224" s="13"/>
      <c r="EU224" s="13"/>
      <c r="EV224" s="13"/>
      <c r="EW224" s="13"/>
      <c r="EX224" s="13"/>
      <c r="EY224" s="13"/>
      <c r="EZ224" s="13"/>
      <c r="FA224" s="13"/>
      <c r="FB224" s="13"/>
    </row>
    <row r="225" spans="14:158" x14ac:dyDescent="0.2">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c r="BV225" s="13"/>
      <c r="BW225" s="13"/>
      <c r="BX225" s="13"/>
      <c r="BY225" s="13"/>
      <c r="BZ225" s="13"/>
      <c r="CA225" s="13"/>
      <c r="CB225" s="13"/>
      <c r="CC225" s="13"/>
      <c r="CD225" s="13"/>
      <c r="CE225" s="13"/>
      <c r="CF225" s="13"/>
      <c r="CG225" s="13"/>
      <c r="CH225" s="13"/>
      <c r="CI225" s="13"/>
      <c r="CJ225" s="13"/>
      <c r="CK225" s="13"/>
      <c r="CL225" s="13"/>
      <c r="CM225" s="13"/>
      <c r="CN225" s="13"/>
      <c r="CO225" s="13"/>
      <c r="CP225" s="13"/>
      <c r="CQ225" s="13"/>
      <c r="CR225" s="13"/>
      <c r="CS225" s="13"/>
      <c r="CT225" s="13"/>
      <c r="CU225" s="13"/>
      <c r="CV225" s="13"/>
      <c r="CW225" s="13"/>
      <c r="CX225" s="13"/>
      <c r="CY225" s="13"/>
      <c r="CZ225" s="13"/>
      <c r="DA225" s="13"/>
      <c r="DB225" s="13"/>
      <c r="DC225" s="13"/>
      <c r="DD225" s="13"/>
      <c r="DE225" s="13"/>
      <c r="DF225" s="13"/>
      <c r="DG225" s="13"/>
      <c r="DH225" s="13"/>
      <c r="DI225" s="13"/>
      <c r="DJ225" s="13"/>
      <c r="DK225" s="13"/>
      <c r="DL225" s="13"/>
      <c r="DM225" s="13"/>
      <c r="DN225" s="13"/>
      <c r="DO225" s="13"/>
      <c r="DP225" s="13"/>
      <c r="DQ225" s="13"/>
      <c r="DR225" s="13"/>
      <c r="DS225" s="13"/>
      <c r="DT225" s="13"/>
      <c r="DU225" s="13"/>
      <c r="DV225" s="13"/>
      <c r="DW225" s="13"/>
      <c r="DX225" s="13"/>
      <c r="DY225" s="13"/>
      <c r="DZ225" s="13"/>
      <c r="EA225" s="13"/>
      <c r="EB225" s="13"/>
      <c r="EC225" s="13"/>
      <c r="ED225" s="13"/>
      <c r="EE225" s="13"/>
      <c r="EF225" s="13"/>
      <c r="EG225" s="13"/>
      <c r="EH225" s="13"/>
      <c r="EI225" s="13"/>
      <c r="EJ225" s="13"/>
      <c r="EK225" s="13"/>
      <c r="EL225" s="13"/>
      <c r="EM225" s="13"/>
      <c r="EN225" s="13"/>
      <c r="EO225" s="13"/>
      <c r="EP225" s="13"/>
      <c r="EQ225" s="13"/>
      <c r="ER225" s="13"/>
      <c r="ES225" s="13"/>
      <c r="ET225" s="13"/>
      <c r="EU225" s="13"/>
      <c r="EV225" s="13"/>
      <c r="EW225" s="13"/>
      <c r="EX225" s="13"/>
      <c r="EY225" s="13"/>
      <c r="EZ225" s="13"/>
      <c r="FA225" s="13"/>
      <c r="FB225" s="13"/>
    </row>
    <row r="226" spans="14:158" x14ac:dyDescent="0.2">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c r="BV226" s="13"/>
      <c r="BW226" s="13"/>
      <c r="BX226" s="13"/>
      <c r="BY226" s="13"/>
      <c r="BZ226" s="13"/>
      <c r="CA226" s="13"/>
      <c r="CB226" s="13"/>
      <c r="CC226" s="13"/>
      <c r="CD226" s="13"/>
      <c r="CE226" s="13"/>
      <c r="CF226" s="13"/>
      <c r="CG226" s="13"/>
      <c r="CH226" s="13"/>
      <c r="CI226" s="13"/>
      <c r="CJ226" s="13"/>
      <c r="CK226" s="13"/>
      <c r="CL226" s="13"/>
      <c r="CM226" s="13"/>
      <c r="CN226" s="13"/>
      <c r="CO226" s="13"/>
      <c r="CP226" s="13"/>
      <c r="CQ226" s="13"/>
      <c r="CR226" s="13"/>
      <c r="CS226" s="13"/>
      <c r="CT226" s="13"/>
      <c r="CU226" s="13"/>
      <c r="CV226" s="13"/>
      <c r="CW226" s="13"/>
      <c r="CX226" s="13"/>
      <c r="CY226" s="13"/>
      <c r="CZ226" s="13"/>
      <c r="DA226" s="13"/>
      <c r="DB226" s="13"/>
      <c r="DC226" s="13"/>
      <c r="DD226" s="13"/>
      <c r="DE226" s="13"/>
      <c r="DF226" s="13"/>
      <c r="DG226" s="13"/>
      <c r="DH226" s="13"/>
      <c r="DI226" s="13"/>
      <c r="DJ226" s="13"/>
      <c r="DK226" s="13"/>
      <c r="DL226" s="13"/>
      <c r="DM226" s="13"/>
      <c r="DN226" s="13"/>
      <c r="DO226" s="13"/>
      <c r="DP226" s="13"/>
      <c r="DQ226" s="13"/>
      <c r="DR226" s="13"/>
      <c r="DS226" s="13"/>
      <c r="DT226" s="13"/>
      <c r="DU226" s="13"/>
      <c r="DV226" s="13"/>
      <c r="DW226" s="13"/>
      <c r="DX226" s="13"/>
      <c r="DY226" s="13"/>
      <c r="DZ226" s="13"/>
      <c r="EA226" s="13"/>
      <c r="EB226" s="13"/>
      <c r="EC226" s="13"/>
      <c r="ED226" s="13"/>
      <c r="EE226" s="13"/>
      <c r="EF226" s="13"/>
      <c r="EG226" s="13"/>
      <c r="EH226" s="13"/>
      <c r="EI226" s="13"/>
      <c r="EJ226" s="13"/>
      <c r="EK226" s="13"/>
      <c r="EL226" s="13"/>
      <c r="EM226" s="13"/>
      <c r="EN226" s="13"/>
      <c r="EO226" s="13"/>
      <c r="EP226" s="13"/>
      <c r="EQ226" s="13"/>
      <c r="ER226" s="13"/>
      <c r="ES226" s="13"/>
      <c r="ET226" s="13"/>
      <c r="EU226" s="13"/>
      <c r="EV226" s="13"/>
      <c r="EW226" s="13"/>
      <c r="EX226" s="13"/>
      <c r="EY226" s="13"/>
      <c r="EZ226" s="13"/>
      <c r="FA226" s="13"/>
      <c r="FB226" s="13"/>
    </row>
    <row r="227" spans="14:158" x14ac:dyDescent="0.2">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R227" s="13"/>
      <c r="BS227" s="13"/>
      <c r="BT227" s="13"/>
      <c r="BU227" s="13"/>
      <c r="BV227" s="13"/>
      <c r="BW227" s="13"/>
      <c r="BX227" s="13"/>
      <c r="BY227" s="13"/>
      <c r="BZ227" s="13"/>
      <c r="CA227" s="13"/>
      <c r="CB227" s="13"/>
      <c r="CC227" s="13"/>
      <c r="CD227" s="13"/>
      <c r="CE227" s="13"/>
      <c r="CF227" s="13"/>
      <c r="CG227" s="13"/>
      <c r="CH227" s="13"/>
      <c r="CI227" s="13"/>
      <c r="CJ227" s="13"/>
      <c r="CK227" s="13"/>
      <c r="CL227" s="13"/>
      <c r="CM227" s="13"/>
      <c r="CN227" s="13"/>
      <c r="CO227" s="13"/>
      <c r="CP227" s="13"/>
      <c r="CQ227" s="13"/>
      <c r="CR227" s="13"/>
      <c r="CS227" s="13"/>
      <c r="CT227" s="13"/>
      <c r="CU227" s="13"/>
      <c r="CV227" s="13"/>
      <c r="CW227" s="13"/>
      <c r="CX227" s="13"/>
      <c r="CY227" s="13"/>
      <c r="CZ227" s="13"/>
      <c r="DA227" s="13"/>
      <c r="DB227" s="13"/>
      <c r="DC227" s="13"/>
      <c r="DD227" s="13"/>
      <c r="DE227" s="13"/>
      <c r="DF227" s="13"/>
      <c r="DG227" s="13"/>
      <c r="DH227" s="13"/>
      <c r="DI227" s="13"/>
      <c r="DJ227" s="13"/>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ET227" s="13"/>
      <c r="EU227" s="13"/>
      <c r="EV227" s="13"/>
      <c r="EW227" s="13"/>
      <c r="EX227" s="13"/>
      <c r="EY227" s="13"/>
      <c r="EZ227" s="13"/>
      <c r="FA227" s="13"/>
      <c r="FB227" s="13"/>
    </row>
    <row r="228" spans="14:158" x14ac:dyDescent="0.2">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BR228" s="13"/>
      <c r="BS228" s="13"/>
      <c r="BT228" s="13"/>
      <c r="BU228" s="13"/>
      <c r="BV228" s="13"/>
      <c r="BW228" s="13"/>
      <c r="BX228" s="13"/>
      <c r="BY228" s="13"/>
      <c r="BZ228" s="13"/>
      <c r="CA228" s="13"/>
      <c r="CB228" s="13"/>
      <c r="CC228" s="13"/>
      <c r="CD228" s="13"/>
      <c r="CE228" s="13"/>
      <c r="CF228" s="13"/>
      <c r="CG228" s="13"/>
      <c r="CH228" s="13"/>
      <c r="CI228" s="13"/>
      <c r="CJ228" s="13"/>
      <c r="CK228" s="13"/>
      <c r="CL228" s="13"/>
      <c r="CM228" s="13"/>
      <c r="CN228" s="13"/>
      <c r="CO228" s="13"/>
      <c r="CP228" s="13"/>
      <c r="CQ228" s="13"/>
      <c r="CR228" s="13"/>
      <c r="CS228" s="13"/>
      <c r="CT228" s="13"/>
      <c r="CU228" s="13"/>
      <c r="CV228" s="13"/>
      <c r="CW228" s="13"/>
      <c r="CX228" s="13"/>
      <c r="CY228" s="13"/>
      <c r="CZ228" s="13"/>
      <c r="DA228" s="13"/>
      <c r="DB228" s="13"/>
      <c r="DC228" s="13"/>
      <c r="DD228" s="13"/>
      <c r="DE228" s="13"/>
      <c r="DF228" s="13"/>
      <c r="DG228" s="13"/>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c r="EU228" s="13"/>
      <c r="EV228" s="13"/>
      <c r="EW228" s="13"/>
      <c r="EX228" s="13"/>
      <c r="EY228" s="13"/>
      <c r="EZ228" s="13"/>
      <c r="FA228" s="13"/>
      <c r="FB228" s="13"/>
    </row>
    <row r="229" spans="14:158" x14ac:dyDescent="0.2">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BR229" s="13"/>
      <c r="BS229" s="13"/>
      <c r="BT229" s="13"/>
      <c r="BU229" s="13"/>
      <c r="BV229" s="13"/>
      <c r="BW229" s="13"/>
      <c r="BX229" s="13"/>
      <c r="BY229" s="13"/>
      <c r="BZ229" s="13"/>
      <c r="CA229" s="13"/>
      <c r="CB229" s="13"/>
      <c r="CC229" s="13"/>
      <c r="CD229" s="13"/>
      <c r="CE229" s="13"/>
      <c r="CF229" s="13"/>
      <c r="CG229" s="13"/>
      <c r="CH229" s="13"/>
      <c r="CI229" s="13"/>
      <c r="CJ229" s="13"/>
      <c r="CK229" s="13"/>
      <c r="CL229" s="13"/>
      <c r="CM229" s="13"/>
      <c r="CN229" s="13"/>
      <c r="CO229" s="13"/>
      <c r="CP229" s="13"/>
      <c r="CQ229" s="13"/>
      <c r="CR229" s="13"/>
      <c r="CS229" s="13"/>
      <c r="CT229" s="13"/>
      <c r="CU229" s="13"/>
      <c r="CV229" s="13"/>
      <c r="CW229" s="13"/>
      <c r="CX229" s="13"/>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EV229" s="13"/>
      <c r="EW229" s="13"/>
      <c r="EX229" s="13"/>
      <c r="EY229" s="13"/>
      <c r="EZ229" s="13"/>
      <c r="FA229" s="13"/>
      <c r="FB229" s="13"/>
    </row>
    <row r="230" spans="14:158" x14ac:dyDescent="0.2">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BR230" s="13"/>
      <c r="BS230" s="13"/>
      <c r="BT230" s="13"/>
      <c r="BU230" s="13"/>
      <c r="BV230" s="13"/>
      <c r="BW230" s="13"/>
      <c r="BX230" s="13"/>
      <c r="BY230" s="13"/>
      <c r="BZ230" s="13"/>
      <c r="CA230" s="13"/>
      <c r="CB230" s="13"/>
      <c r="CC230" s="13"/>
      <c r="CD230" s="13"/>
      <c r="CE230" s="13"/>
      <c r="CF230" s="13"/>
      <c r="CG230" s="13"/>
      <c r="CH230" s="13"/>
      <c r="CI230" s="13"/>
      <c r="CJ230" s="13"/>
      <c r="CK230" s="13"/>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EV230" s="13"/>
      <c r="EW230" s="13"/>
      <c r="EX230" s="13"/>
      <c r="EY230" s="13"/>
      <c r="EZ230" s="13"/>
      <c r="FA230" s="13"/>
      <c r="FB230" s="13"/>
    </row>
    <row r="231" spans="14:158" x14ac:dyDescent="0.2">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BR231" s="13"/>
      <c r="BS231" s="13"/>
      <c r="BT231" s="13"/>
      <c r="BU231" s="13"/>
      <c r="BV231" s="13"/>
      <c r="BW231" s="13"/>
      <c r="BX231" s="13"/>
      <c r="BY231" s="13"/>
      <c r="BZ231" s="13"/>
      <c r="CA231" s="13"/>
      <c r="CB231" s="13"/>
      <c r="CC231" s="13"/>
      <c r="CD231" s="13"/>
      <c r="CE231" s="13"/>
      <c r="CF231" s="13"/>
      <c r="CG231" s="13"/>
      <c r="CH231" s="13"/>
      <c r="CI231" s="13"/>
      <c r="CJ231" s="13"/>
      <c r="CK231" s="13"/>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EV231" s="13"/>
      <c r="EW231" s="13"/>
      <c r="EX231" s="13"/>
      <c r="EY231" s="13"/>
      <c r="EZ231" s="13"/>
      <c r="FA231" s="13"/>
      <c r="FB231" s="13"/>
    </row>
    <row r="232" spans="14:158" x14ac:dyDescent="0.2">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BR232" s="13"/>
      <c r="BS232" s="13"/>
      <c r="BT232" s="13"/>
      <c r="BU232" s="13"/>
      <c r="BV232" s="13"/>
      <c r="BW232" s="13"/>
      <c r="BX232" s="13"/>
      <c r="BY232" s="13"/>
      <c r="BZ232" s="13"/>
      <c r="CA232" s="13"/>
      <c r="CB232" s="13"/>
      <c r="CC232" s="13"/>
      <c r="CD232" s="13"/>
      <c r="CE232" s="13"/>
      <c r="CF232" s="13"/>
      <c r="CG232" s="13"/>
      <c r="CH232" s="13"/>
      <c r="CI232" s="13"/>
      <c r="CJ232" s="13"/>
      <c r="CK232" s="13"/>
      <c r="CL232" s="13"/>
      <c r="CM232" s="13"/>
      <c r="CN232" s="13"/>
      <c r="CO232" s="13"/>
      <c r="CP232" s="13"/>
      <c r="CQ232" s="13"/>
      <c r="CR232" s="13"/>
      <c r="CS232" s="13"/>
      <c r="CT232" s="13"/>
      <c r="CU232" s="13"/>
      <c r="CV232" s="13"/>
      <c r="CW232" s="13"/>
      <c r="CX232" s="13"/>
      <c r="CY232" s="13"/>
      <c r="CZ232" s="13"/>
      <c r="DA232" s="13"/>
      <c r="DB232" s="13"/>
      <c r="DC232" s="13"/>
      <c r="DD232" s="13"/>
      <c r="DE232" s="13"/>
      <c r="DF232" s="13"/>
      <c r="DG232" s="13"/>
      <c r="DH232" s="13"/>
      <c r="DI232" s="13"/>
      <c r="DJ232" s="13"/>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c r="EU232" s="13"/>
      <c r="EV232" s="13"/>
      <c r="EW232" s="13"/>
      <c r="EX232" s="13"/>
      <c r="EY232" s="13"/>
      <c r="EZ232" s="13"/>
      <c r="FA232" s="13"/>
      <c r="FB232" s="13"/>
    </row>
    <row r="233" spans="14:158" x14ac:dyDescent="0.2">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BR233" s="13"/>
      <c r="BS233" s="13"/>
      <c r="BT233" s="13"/>
      <c r="BU233" s="13"/>
      <c r="BV233" s="13"/>
      <c r="BW233" s="13"/>
      <c r="BX233" s="13"/>
      <c r="BY233" s="13"/>
      <c r="BZ233" s="13"/>
      <c r="CA233" s="13"/>
      <c r="CB233" s="13"/>
      <c r="CC233" s="13"/>
      <c r="CD233" s="13"/>
      <c r="CE233" s="13"/>
      <c r="CF233" s="13"/>
      <c r="CG233" s="13"/>
      <c r="CH233" s="13"/>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c r="EV233" s="13"/>
      <c r="EW233" s="13"/>
      <c r="EX233" s="13"/>
      <c r="EY233" s="13"/>
      <c r="EZ233" s="13"/>
      <c r="FA233" s="13"/>
      <c r="FB233" s="13"/>
    </row>
    <row r="234" spans="14:158" x14ac:dyDescent="0.2">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13"/>
      <c r="BS234" s="13"/>
      <c r="BT234" s="13"/>
      <c r="BU234" s="13"/>
      <c r="BV234" s="13"/>
      <c r="BW234" s="13"/>
      <c r="BX234" s="13"/>
      <c r="BY234" s="13"/>
      <c r="BZ234" s="13"/>
      <c r="CA234" s="13"/>
      <c r="CB234" s="13"/>
      <c r="CC234" s="13"/>
      <c r="CD234" s="13"/>
      <c r="CE234" s="13"/>
      <c r="CF234" s="13"/>
      <c r="CG234" s="13"/>
      <c r="CH234" s="13"/>
      <c r="CI234" s="13"/>
      <c r="CJ234" s="13"/>
      <c r="CK234" s="13"/>
      <c r="CL234" s="13"/>
      <c r="CM234" s="13"/>
      <c r="CN234" s="13"/>
      <c r="CO234" s="13"/>
      <c r="CP234" s="13"/>
      <c r="CQ234" s="13"/>
      <c r="CR234" s="13"/>
      <c r="CS234" s="13"/>
      <c r="CT234" s="13"/>
      <c r="CU234" s="13"/>
      <c r="CV234" s="13"/>
      <c r="CW234" s="13"/>
      <c r="CX234" s="13"/>
      <c r="CY234" s="13"/>
      <c r="CZ234" s="13"/>
      <c r="DA234" s="13"/>
      <c r="DB234" s="13"/>
      <c r="DC234" s="13"/>
      <c r="DD234" s="13"/>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EU234" s="13"/>
      <c r="EV234" s="13"/>
      <c r="EW234" s="13"/>
      <c r="EX234" s="13"/>
      <c r="EY234" s="13"/>
      <c r="EZ234" s="13"/>
      <c r="FA234" s="13"/>
      <c r="FB234" s="13"/>
    </row>
    <row r="235" spans="14:158" x14ac:dyDescent="0.2">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13"/>
      <c r="BS235" s="13"/>
      <c r="BT235" s="13"/>
      <c r="BU235" s="13"/>
      <c r="BV235" s="13"/>
      <c r="BW235" s="13"/>
      <c r="BX235" s="13"/>
      <c r="BY235" s="13"/>
      <c r="BZ235" s="13"/>
      <c r="CA235" s="13"/>
      <c r="CB235" s="13"/>
      <c r="CC235" s="13"/>
      <c r="CD235" s="13"/>
      <c r="CE235" s="13"/>
      <c r="CF235" s="13"/>
      <c r="CG235" s="13"/>
      <c r="CH235" s="13"/>
      <c r="CI235" s="13"/>
      <c r="CJ235" s="13"/>
      <c r="CK235" s="13"/>
      <c r="CL235" s="13"/>
      <c r="CM235" s="13"/>
      <c r="CN235" s="13"/>
      <c r="CO235" s="13"/>
      <c r="CP235" s="13"/>
      <c r="CQ235" s="13"/>
      <c r="CR235" s="13"/>
      <c r="CS235" s="13"/>
      <c r="CT235" s="13"/>
      <c r="CU235" s="13"/>
      <c r="CV235" s="13"/>
      <c r="CW235" s="13"/>
      <c r="CX235" s="13"/>
      <c r="CY235" s="13"/>
      <c r="CZ235" s="13"/>
      <c r="DA235" s="13"/>
      <c r="DB235" s="13"/>
      <c r="DC235" s="13"/>
      <c r="DD235" s="13"/>
      <c r="DE235" s="13"/>
      <c r="DF235" s="13"/>
      <c r="DG235" s="13"/>
      <c r="DH235" s="13"/>
      <c r="DI235" s="13"/>
      <c r="DJ235" s="13"/>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3"/>
      <c r="EM235" s="13"/>
      <c r="EN235" s="13"/>
      <c r="EO235" s="13"/>
      <c r="EP235" s="13"/>
      <c r="EQ235" s="13"/>
      <c r="ER235" s="13"/>
      <c r="ES235" s="13"/>
      <c r="ET235" s="13"/>
      <c r="EU235" s="13"/>
      <c r="EV235" s="13"/>
      <c r="EW235" s="13"/>
      <c r="EX235" s="13"/>
      <c r="EY235" s="13"/>
      <c r="EZ235" s="13"/>
      <c r="FA235" s="13"/>
      <c r="FB235" s="13"/>
    </row>
    <row r="236" spans="14:158" x14ac:dyDescent="0.2">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c r="BS236" s="13"/>
      <c r="BT236" s="13"/>
      <c r="BU236" s="13"/>
      <c r="BV236" s="13"/>
      <c r="BW236" s="13"/>
      <c r="BX236" s="13"/>
      <c r="BY236" s="13"/>
      <c r="BZ236" s="13"/>
      <c r="CA236" s="13"/>
      <c r="CB236" s="13"/>
      <c r="CC236" s="13"/>
      <c r="CD236" s="13"/>
      <c r="CE236" s="13"/>
      <c r="CF236" s="13"/>
      <c r="CG236" s="13"/>
      <c r="CH236" s="13"/>
      <c r="CI236" s="13"/>
      <c r="CJ236" s="13"/>
      <c r="CK236" s="13"/>
      <c r="CL236" s="13"/>
      <c r="CM236" s="13"/>
      <c r="CN236" s="13"/>
      <c r="CO236" s="13"/>
      <c r="CP236" s="13"/>
      <c r="CQ236" s="13"/>
      <c r="CR236" s="13"/>
      <c r="CS236" s="13"/>
      <c r="CT236" s="13"/>
      <c r="CU236" s="13"/>
      <c r="CV236" s="13"/>
      <c r="CW236" s="13"/>
      <c r="CX236" s="13"/>
      <c r="CY236" s="13"/>
      <c r="CZ236" s="13"/>
      <c r="DA236" s="13"/>
      <c r="DB236" s="13"/>
      <c r="DC236" s="13"/>
      <c r="DD236" s="13"/>
      <c r="DE236" s="13"/>
      <c r="DF236" s="13"/>
      <c r="DG236" s="13"/>
      <c r="DH236" s="13"/>
      <c r="DI236" s="13"/>
      <c r="DJ236" s="13"/>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U236" s="13"/>
      <c r="EV236" s="13"/>
      <c r="EW236" s="13"/>
      <c r="EX236" s="13"/>
      <c r="EY236" s="13"/>
      <c r="EZ236" s="13"/>
      <c r="FA236" s="13"/>
      <c r="FB236" s="13"/>
    </row>
    <row r="237" spans="14:158" x14ac:dyDescent="0.2">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c r="BV237" s="13"/>
      <c r="BW237" s="13"/>
      <c r="BX237" s="13"/>
      <c r="BY237" s="13"/>
      <c r="BZ237" s="13"/>
      <c r="CA237" s="13"/>
      <c r="CB237" s="13"/>
      <c r="CC237" s="13"/>
      <c r="CD237" s="13"/>
      <c r="CE237" s="13"/>
      <c r="CF237" s="13"/>
      <c r="CG237" s="13"/>
      <c r="CH237" s="13"/>
      <c r="CI237" s="13"/>
      <c r="CJ237" s="13"/>
      <c r="CK237" s="13"/>
      <c r="CL237" s="13"/>
      <c r="CM237" s="13"/>
      <c r="CN237" s="13"/>
      <c r="CO237" s="13"/>
      <c r="CP237" s="13"/>
      <c r="CQ237" s="13"/>
      <c r="CR237" s="13"/>
      <c r="CS237" s="13"/>
      <c r="CT237" s="13"/>
      <c r="CU237" s="13"/>
      <c r="CV237" s="13"/>
      <c r="CW237" s="13"/>
      <c r="CX237" s="13"/>
      <c r="CY237" s="13"/>
      <c r="CZ237" s="13"/>
      <c r="DA237" s="13"/>
      <c r="DB237" s="13"/>
      <c r="DC237" s="13"/>
      <c r="DD237" s="13"/>
      <c r="DE237" s="13"/>
      <c r="DF237" s="13"/>
      <c r="DG237" s="13"/>
      <c r="DH237" s="13"/>
      <c r="DI237" s="13"/>
      <c r="DJ237" s="13"/>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U237" s="13"/>
      <c r="EV237" s="13"/>
      <c r="EW237" s="13"/>
      <c r="EX237" s="13"/>
      <c r="EY237" s="13"/>
      <c r="EZ237" s="13"/>
      <c r="FA237" s="13"/>
      <c r="FB237" s="13"/>
    </row>
    <row r="238" spans="14:158" x14ac:dyDescent="0.2">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c r="BV238" s="13"/>
      <c r="BW238" s="13"/>
      <c r="BX238" s="13"/>
      <c r="BY238" s="13"/>
      <c r="BZ238" s="13"/>
      <c r="CA238" s="13"/>
      <c r="CB238" s="13"/>
      <c r="CC238" s="13"/>
      <c r="CD238" s="13"/>
      <c r="CE238" s="13"/>
      <c r="CF238" s="13"/>
      <c r="CG238" s="13"/>
      <c r="CH238" s="13"/>
      <c r="CI238" s="13"/>
      <c r="CJ238" s="13"/>
      <c r="CK238" s="13"/>
      <c r="CL238" s="13"/>
      <c r="CM238" s="13"/>
      <c r="CN238" s="13"/>
      <c r="CO238" s="13"/>
      <c r="CP238" s="13"/>
      <c r="CQ238" s="13"/>
      <c r="CR238" s="13"/>
      <c r="CS238" s="13"/>
      <c r="CT238" s="13"/>
      <c r="CU238" s="13"/>
      <c r="CV238" s="13"/>
      <c r="CW238" s="13"/>
      <c r="CX238" s="13"/>
      <c r="CY238" s="13"/>
      <c r="CZ238" s="13"/>
      <c r="DA238" s="13"/>
      <c r="DB238" s="13"/>
      <c r="DC238" s="13"/>
      <c r="DD238" s="13"/>
      <c r="DE238" s="13"/>
      <c r="DF238" s="13"/>
      <c r="DG238" s="13"/>
      <c r="DH238" s="13"/>
      <c r="DI238" s="13"/>
      <c r="DJ238" s="13"/>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c r="EU238" s="13"/>
      <c r="EV238" s="13"/>
      <c r="EW238" s="13"/>
      <c r="EX238" s="13"/>
      <c r="EY238" s="13"/>
      <c r="EZ238" s="13"/>
      <c r="FA238" s="13"/>
      <c r="FB238" s="13"/>
    </row>
    <row r="239" spans="14:158" x14ac:dyDescent="0.2">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c r="BS239" s="13"/>
      <c r="BT239" s="13"/>
      <c r="BU239" s="13"/>
      <c r="BV239" s="13"/>
      <c r="BW239" s="13"/>
      <c r="BX239" s="13"/>
      <c r="BY239" s="13"/>
      <c r="BZ239" s="13"/>
      <c r="CA239" s="13"/>
      <c r="CB239" s="13"/>
      <c r="CC239" s="13"/>
      <c r="CD239" s="13"/>
      <c r="CE239" s="13"/>
      <c r="CF239" s="13"/>
      <c r="CG239" s="13"/>
      <c r="CH239" s="13"/>
      <c r="CI239" s="13"/>
      <c r="CJ239" s="13"/>
      <c r="CK239" s="13"/>
      <c r="CL239" s="13"/>
      <c r="CM239" s="13"/>
      <c r="CN239" s="13"/>
      <c r="CO239" s="13"/>
      <c r="CP239" s="13"/>
      <c r="CQ239" s="13"/>
      <c r="CR239" s="13"/>
      <c r="CS239" s="13"/>
      <c r="CT239" s="13"/>
      <c r="CU239" s="13"/>
      <c r="CV239" s="13"/>
      <c r="CW239" s="13"/>
      <c r="CX239" s="13"/>
      <c r="CY239" s="13"/>
      <c r="CZ239" s="13"/>
      <c r="DA239" s="13"/>
      <c r="DB239" s="13"/>
      <c r="DC239" s="13"/>
      <c r="DD239" s="13"/>
      <c r="DE239" s="13"/>
      <c r="DF239" s="13"/>
      <c r="DG239" s="13"/>
      <c r="DH239" s="13"/>
      <c r="DI239" s="13"/>
      <c r="DJ239" s="13"/>
      <c r="DK239" s="13"/>
      <c r="DL239" s="13"/>
      <c r="DM239" s="13"/>
      <c r="DN239" s="13"/>
      <c r="DO239" s="13"/>
      <c r="DP239" s="13"/>
      <c r="DQ239" s="13"/>
      <c r="DR239" s="13"/>
      <c r="DS239" s="13"/>
      <c r="DT239" s="13"/>
      <c r="DU239" s="13"/>
      <c r="DV239" s="13"/>
      <c r="DW239" s="13"/>
      <c r="DX239" s="13"/>
      <c r="DY239" s="13"/>
      <c r="DZ239" s="13"/>
      <c r="EA239" s="13"/>
      <c r="EB239" s="13"/>
      <c r="EC239" s="13"/>
      <c r="ED239" s="13"/>
      <c r="EE239" s="13"/>
      <c r="EF239" s="13"/>
      <c r="EG239" s="13"/>
      <c r="EH239" s="13"/>
      <c r="EI239" s="13"/>
      <c r="EJ239" s="13"/>
      <c r="EK239" s="13"/>
      <c r="EL239" s="13"/>
      <c r="EM239" s="13"/>
      <c r="EN239" s="13"/>
      <c r="EO239" s="13"/>
      <c r="EP239" s="13"/>
      <c r="EQ239" s="13"/>
      <c r="ER239" s="13"/>
      <c r="ES239" s="13"/>
      <c r="ET239" s="13"/>
      <c r="EU239" s="13"/>
      <c r="EV239" s="13"/>
      <c r="EW239" s="13"/>
      <c r="EX239" s="13"/>
      <c r="EY239" s="13"/>
      <c r="EZ239" s="13"/>
      <c r="FA239" s="13"/>
      <c r="FB239" s="13"/>
    </row>
    <row r="240" spans="14:158" x14ac:dyDescent="0.2">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c r="BS240" s="13"/>
      <c r="BT240" s="13"/>
      <c r="BU240" s="13"/>
      <c r="BV240" s="13"/>
      <c r="BW240" s="13"/>
      <c r="BX240" s="13"/>
      <c r="BY240" s="13"/>
      <c r="BZ240" s="13"/>
      <c r="CA240" s="13"/>
      <c r="CB240" s="13"/>
      <c r="CC240" s="13"/>
      <c r="CD240" s="13"/>
      <c r="CE240" s="13"/>
      <c r="CF240" s="13"/>
      <c r="CG240" s="13"/>
      <c r="CH240" s="13"/>
      <c r="CI240" s="13"/>
      <c r="CJ240" s="13"/>
      <c r="CK240" s="13"/>
      <c r="CL240" s="13"/>
      <c r="CM240" s="13"/>
      <c r="CN240" s="13"/>
      <c r="CO240" s="13"/>
      <c r="CP240" s="13"/>
      <c r="CQ240" s="13"/>
      <c r="CR240" s="13"/>
      <c r="CS240" s="13"/>
      <c r="CT240" s="13"/>
      <c r="CU240" s="13"/>
      <c r="CV240" s="13"/>
      <c r="CW240" s="13"/>
      <c r="CX240" s="13"/>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c r="DV240" s="13"/>
      <c r="DW240" s="13"/>
      <c r="DX240" s="13"/>
      <c r="DY240" s="13"/>
      <c r="DZ240" s="13"/>
      <c r="EA240" s="13"/>
      <c r="EB240" s="13"/>
      <c r="EC240" s="13"/>
      <c r="ED240" s="13"/>
      <c r="EE240" s="13"/>
      <c r="EF240" s="13"/>
      <c r="EG240" s="13"/>
      <c r="EH240" s="13"/>
      <c r="EI240" s="13"/>
      <c r="EJ240" s="13"/>
      <c r="EK240" s="13"/>
      <c r="EL240" s="13"/>
      <c r="EM240" s="13"/>
      <c r="EN240" s="13"/>
      <c r="EO240" s="13"/>
      <c r="EP240" s="13"/>
      <c r="EQ240" s="13"/>
      <c r="ER240" s="13"/>
      <c r="ES240" s="13"/>
      <c r="ET240" s="13"/>
      <c r="EU240" s="13"/>
      <c r="EV240" s="13"/>
      <c r="EW240" s="13"/>
      <c r="EX240" s="13"/>
      <c r="EY240" s="13"/>
      <c r="EZ240" s="13"/>
      <c r="FA240" s="13"/>
      <c r="FB240" s="13"/>
    </row>
    <row r="241" spans="14:158" x14ac:dyDescent="0.2">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BQ241" s="13"/>
      <c r="BR241" s="13"/>
      <c r="BS241" s="13"/>
      <c r="BT241" s="13"/>
      <c r="BU241" s="13"/>
      <c r="BV241" s="13"/>
      <c r="BW241" s="13"/>
      <c r="BX241" s="13"/>
      <c r="BY241" s="13"/>
      <c r="BZ241" s="13"/>
      <c r="CA241" s="13"/>
      <c r="CB241" s="13"/>
      <c r="CC241" s="13"/>
      <c r="CD241" s="13"/>
      <c r="CE241" s="13"/>
      <c r="CF241" s="13"/>
      <c r="CG241" s="13"/>
      <c r="CH241" s="13"/>
      <c r="CI241" s="13"/>
      <c r="CJ241" s="13"/>
      <c r="CK241" s="13"/>
      <c r="CL241" s="13"/>
      <c r="CM241" s="13"/>
      <c r="CN241" s="13"/>
      <c r="CO241" s="13"/>
      <c r="CP241" s="13"/>
      <c r="CQ241" s="13"/>
      <c r="CR241" s="13"/>
      <c r="CS241" s="13"/>
      <c r="CT241" s="13"/>
      <c r="CU241" s="13"/>
      <c r="CV241" s="13"/>
      <c r="CW241" s="13"/>
      <c r="CX241" s="13"/>
      <c r="CY241" s="13"/>
      <c r="CZ241" s="13"/>
      <c r="DA241" s="13"/>
      <c r="DB241" s="13"/>
      <c r="DC241" s="13"/>
      <c r="DD241" s="13"/>
      <c r="DE241" s="13"/>
      <c r="DF241" s="13"/>
      <c r="DG241" s="13"/>
      <c r="DH241" s="13"/>
      <c r="DI241" s="13"/>
      <c r="DJ241" s="13"/>
      <c r="DK241" s="13"/>
      <c r="DL241" s="13"/>
      <c r="DM241" s="13"/>
      <c r="DN241" s="13"/>
      <c r="DO241" s="13"/>
      <c r="DP241" s="13"/>
      <c r="DQ241" s="13"/>
      <c r="DR241" s="13"/>
      <c r="DS241" s="13"/>
      <c r="DT241" s="13"/>
      <c r="DU241" s="13"/>
      <c r="DV241" s="13"/>
      <c r="DW241" s="13"/>
      <c r="DX241" s="13"/>
      <c r="DY241" s="13"/>
      <c r="DZ241" s="13"/>
      <c r="EA241" s="13"/>
      <c r="EB241" s="13"/>
      <c r="EC241" s="13"/>
      <c r="ED241" s="13"/>
      <c r="EE241" s="13"/>
      <c r="EF241" s="13"/>
      <c r="EG241" s="13"/>
      <c r="EH241" s="13"/>
      <c r="EI241" s="13"/>
      <c r="EJ241" s="13"/>
      <c r="EK241" s="13"/>
      <c r="EL241" s="13"/>
      <c r="EM241" s="13"/>
      <c r="EN241" s="13"/>
      <c r="EO241" s="13"/>
      <c r="EP241" s="13"/>
      <c r="EQ241" s="13"/>
      <c r="ER241" s="13"/>
      <c r="ES241" s="13"/>
      <c r="ET241" s="13"/>
      <c r="EU241" s="13"/>
      <c r="EV241" s="13"/>
      <c r="EW241" s="13"/>
      <c r="EX241" s="13"/>
      <c r="EY241" s="13"/>
      <c r="EZ241" s="13"/>
      <c r="FA241" s="13"/>
      <c r="FB241" s="13"/>
    </row>
    <row r="242" spans="14:158" x14ac:dyDescent="0.2">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c r="BL242" s="13"/>
      <c r="BM242" s="13"/>
      <c r="BN242" s="13"/>
      <c r="BO242" s="13"/>
      <c r="BP242" s="13"/>
      <c r="BQ242" s="13"/>
      <c r="BR242" s="13"/>
      <c r="BS242" s="13"/>
      <c r="BT242" s="13"/>
      <c r="BU242" s="13"/>
      <c r="BV242" s="13"/>
      <c r="BW242" s="13"/>
      <c r="BX242" s="13"/>
      <c r="BY242" s="13"/>
      <c r="BZ242" s="13"/>
      <c r="CA242" s="13"/>
      <c r="CB242" s="13"/>
      <c r="CC242" s="13"/>
      <c r="CD242" s="13"/>
      <c r="CE242" s="13"/>
      <c r="CF242" s="13"/>
      <c r="CG242" s="13"/>
      <c r="CH242" s="13"/>
      <c r="CI242" s="13"/>
      <c r="CJ242" s="13"/>
      <c r="CK242" s="13"/>
      <c r="CL242" s="13"/>
      <c r="CM242" s="13"/>
      <c r="CN242" s="13"/>
      <c r="CO242" s="13"/>
      <c r="CP242" s="13"/>
      <c r="CQ242" s="13"/>
      <c r="CR242" s="13"/>
      <c r="CS242" s="13"/>
      <c r="CT242" s="13"/>
      <c r="CU242" s="13"/>
      <c r="CV242" s="13"/>
      <c r="CW242" s="13"/>
      <c r="CX242" s="13"/>
      <c r="CY242" s="13"/>
      <c r="CZ242" s="13"/>
      <c r="DA242" s="13"/>
      <c r="DB242" s="13"/>
      <c r="DC242" s="13"/>
      <c r="DD242" s="13"/>
      <c r="DE242" s="13"/>
      <c r="DF242" s="13"/>
      <c r="DG242" s="13"/>
      <c r="DH242" s="13"/>
      <c r="DI242" s="13"/>
      <c r="DJ242" s="13"/>
      <c r="DK242" s="13"/>
      <c r="DL242" s="13"/>
      <c r="DM242" s="13"/>
      <c r="DN242" s="13"/>
      <c r="DO242" s="13"/>
      <c r="DP242" s="13"/>
      <c r="DQ242" s="13"/>
      <c r="DR242" s="13"/>
      <c r="DS242" s="13"/>
      <c r="DT242" s="13"/>
      <c r="DU242" s="13"/>
      <c r="DV242" s="13"/>
      <c r="DW242" s="13"/>
      <c r="DX242" s="13"/>
      <c r="DY242" s="13"/>
      <c r="DZ242" s="13"/>
      <c r="EA242" s="13"/>
      <c r="EB242" s="13"/>
      <c r="EC242" s="13"/>
      <c r="ED242" s="13"/>
      <c r="EE242" s="13"/>
      <c r="EF242" s="13"/>
      <c r="EG242" s="13"/>
      <c r="EH242" s="13"/>
      <c r="EI242" s="13"/>
      <c r="EJ242" s="13"/>
      <c r="EK242" s="13"/>
      <c r="EL242" s="13"/>
      <c r="EM242" s="13"/>
      <c r="EN242" s="13"/>
      <c r="EO242" s="13"/>
      <c r="EP242" s="13"/>
      <c r="EQ242" s="13"/>
      <c r="ER242" s="13"/>
      <c r="ES242" s="13"/>
      <c r="ET242" s="13"/>
      <c r="EU242" s="13"/>
      <c r="EV242" s="13"/>
      <c r="EW242" s="13"/>
      <c r="EX242" s="13"/>
      <c r="EY242" s="13"/>
      <c r="EZ242" s="13"/>
      <c r="FA242" s="13"/>
      <c r="FB242" s="13"/>
    </row>
    <row r="243" spans="14:158" x14ac:dyDescent="0.2">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c r="BL243" s="13"/>
      <c r="BM243" s="13"/>
      <c r="BN243" s="13"/>
      <c r="BO243" s="13"/>
      <c r="BP243" s="13"/>
      <c r="BQ243" s="13"/>
      <c r="BR243" s="13"/>
      <c r="BS243" s="13"/>
      <c r="BT243" s="13"/>
      <c r="BU243" s="13"/>
      <c r="BV243" s="13"/>
      <c r="BW243" s="13"/>
      <c r="BX243" s="13"/>
      <c r="BY243" s="13"/>
      <c r="BZ243" s="13"/>
      <c r="CA243" s="13"/>
      <c r="CB243" s="13"/>
      <c r="CC243" s="13"/>
      <c r="CD243" s="13"/>
      <c r="CE243" s="13"/>
      <c r="CF243" s="13"/>
      <c r="CG243" s="13"/>
      <c r="CH243" s="13"/>
      <c r="CI243" s="13"/>
      <c r="CJ243" s="13"/>
      <c r="CK243" s="13"/>
      <c r="CL243" s="13"/>
      <c r="CM243" s="13"/>
      <c r="CN243" s="13"/>
      <c r="CO243" s="13"/>
      <c r="CP243" s="13"/>
      <c r="CQ243" s="13"/>
      <c r="CR243" s="13"/>
      <c r="CS243" s="13"/>
      <c r="CT243" s="13"/>
      <c r="CU243" s="13"/>
      <c r="CV243" s="13"/>
      <c r="CW243" s="13"/>
      <c r="CX243" s="13"/>
      <c r="CY243" s="13"/>
      <c r="CZ243" s="13"/>
      <c r="DA243" s="13"/>
      <c r="DB243" s="13"/>
      <c r="DC243" s="13"/>
      <c r="DD243" s="13"/>
      <c r="DE243" s="13"/>
      <c r="DF243" s="13"/>
      <c r="DG243" s="13"/>
      <c r="DH243" s="13"/>
      <c r="DI243" s="13"/>
      <c r="DJ243" s="13"/>
      <c r="DK243" s="13"/>
      <c r="DL243" s="13"/>
      <c r="DM243" s="13"/>
      <c r="DN243" s="13"/>
      <c r="DO243" s="13"/>
      <c r="DP243" s="13"/>
      <c r="DQ243" s="13"/>
      <c r="DR243" s="13"/>
      <c r="DS243" s="13"/>
      <c r="DT243" s="13"/>
      <c r="DU243" s="13"/>
      <c r="DV243" s="13"/>
      <c r="DW243" s="13"/>
      <c r="DX243" s="13"/>
      <c r="DY243" s="13"/>
      <c r="DZ243" s="13"/>
      <c r="EA243" s="13"/>
      <c r="EB243" s="13"/>
      <c r="EC243" s="13"/>
      <c r="ED243" s="13"/>
      <c r="EE243" s="13"/>
      <c r="EF243" s="13"/>
      <c r="EG243" s="13"/>
      <c r="EH243" s="13"/>
      <c r="EI243" s="13"/>
      <c r="EJ243" s="13"/>
      <c r="EK243" s="13"/>
      <c r="EL243" s="13"/>
      <c r="EM243" s="13"/>
      <c r="EN243" s="13"/>
      <c r="EO243" s="13"/>
      <c r="EP243" s="13"/>
      <c r="EQ243" s="13"/>
      <c r="ER243" s="13"/>
      <c r="ES243" s="13"/>
      <c r="ET243" s="13"/>
      <c r="EU243" s="13"/>
      <c r="EV243" s="13"/>
      <c r="EW243" s="13"/>
      <c r="EX243" s="13"/>
      <c r="EY243" s="13"/>
      <c r="EZ243" s="13"/>
      <c r="FA243" s="13"/>
      <c r="FB243" s="13"/>
    </row>
    <row r="244" spans="14:158" x14ac:dyDescent="0.2">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c r="BS244" s="13"/>
      <c r="BT244" s="13"/>
      <c r="BU244" s="13"/>
      <c r="BV244" s="13"/>
      <c r="BW244" s="13"/>
      <c r="BX244" s="13"/>
      <c r="BY244" s="13"/>
      <c r="BZ244" s="13"/>
      <c r="CA244" s="13"/>
      <c r="CB244" s="13"/>
      <c r="CC244" s="13"/>
      <c r="CD244" s="13"/>
      <c r="CE244" s="13"/>
      <c r="CF244" s="13"/>
      <c r="CG244" s="13"/>
      <c r="CH244" s="13"/>
      <c r="CI244" s="13"/>
      <c r="CJ244" s="13"/>
      <c r="CK244" s="13"/>
      <c r="CL244" s="13"/>
      <c r="CM244" s="13"/>
      <c r="CN244" s="13"/>
      <c r="CO244" s="13"/>
      <c r="CP244" s="13"/>
      <c r="CQ244" s="13"/>
      <c r="CR244" s="13"/>
      <c r="CS244" s="13"/>
      <c r="CT244" s="13"/>
      <c r="CU244" s="13"/>
      <c r="CV244" s="13"/>
      <c r="CW244" s="13"/>
      <c r="CX244" s="13"/>
      <c r="CY244" s="13"/>
      <c r="CZ244" s="13"/>
      <c r="DA244" s="13"/>
      <c r="DB244" s="13"/>
      <c r="DC244" s="13"/>
      <c r="DD244" s="13"/>
      <c r="DE244" s="13"/>
      <c r="DF244" s="13"/>
      <c r="DG244" s="13"/>
      <c r="DH244" s="13"/>
      <c r="DI244" s="13"/>
      <c r="DJ244" s="13"/>
      <c r="DK244" s="13"/>
      <c r="DL244" s="13"/>
      <c r="DM244" s="13"/>
      <c r="DN244" s="13"/>
      <c r="DO244" s="13"/>
      <c r="DP244" s="13"/>
      <c r="DQ244" s="13"/>
      <c r="DR244" s="13"/>
      <c r="DS244" s="13"/>
      <c r="DT244" s="13"/>
      <c r="DU244" s="13"/>
      <c r="DV244" s="13"/>
      <c r="DW244" s="13"/>
      <c r="DX244" s="13"/>
      <c r="DY244" s="13"/>
      <c r="DZ244" s="13"/>
      <c r="EA244" s="13"/>
      <c r="EB244" s="13"/>
      <c r="EC244" s="13"/>
      <c r="ED244" s="13"/>
      <c r="EE244" s="13"/>
      <c r="EF244" s="13"/>
      <c r="EG244" s="13"/>
      <c r="EH244" s="13"/>
      <c r="EI244" s="13"/>
      <c r="EJ244" s="13"/>
      <c r="EK244" s="13"/>
      <c r="EL244" s="13"/>
      <c r="EM244" s="13"/>
      <c r="EN244" s="13"/>
      <c r="EO244" s="13"/>
      <c r="EP244" s="13"/>
      <c r="EQ244" s="13"/>
      <c r="ER244" s="13"/>
      <c r="ES244" s="13"/>
      <c r="ET244" s="13"/>
      <c r="EU244" s="13"/>
      <c r="EV244" s="13"/>
      <c r="EW244" s="13"/>
      <c r="EX244" s="13"/>
      <c r="EY244" s="13"/>
      <c r="EZ244" s="13"/>
      <c r="FA244" s="13"/>
      <c r="FB244" s="13"/>
    </row>
    <row r="245" spans="14:158" x14ac:dyDescent="0.2">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c r="BS245" s="13"/>
      <c r="BT245" s="13"/>
      <c r="BU245" s="13"/>
      <c r="BV245" s="13"/>
      <c r="BW245" s="13"/>
      <c r="BX245" s="13"/>
      <c r="BY245" s="13"/>
      <c r="BZ245" s="13"/>
      <c r="CA245" s="13"/>
      <c r="CB245" s="13"/>
      <c r="CC245" s="13"/>
      <c r="CD245" s="13"/>
      <c r="CE245" s="13"/>
      <c r="CF245" s="13"/>
      <c r="CG245" s="13"/>
      <c r="CH245" s="13"/>
      <c r="CI245" s="13"/>
      <c r="CJ245" s="13"/>
      <c r="CK245" s="13"/>
      <c r="CL245" s="13"/>
      <c r="CM245" s="13"/>
      <c r="CN245" s="13"/>
      <c r="CO245" s="13"/>
      <c r="CP245" s="13"/>
      <c r="CQ245" s="13"/>
      <c r="CR245" s="13"/>
      <c r="CS245" s="13"/>
      <c r="CT245" s="13"/>
      <c r="CU245" s="13"/>
      <c r="CV245" s="13"/>
      <c r="CW245" s="13"/>
      <c r="CX245" s="13"/>
      <c r="CY245" s="13"/>
      <c r="CZ245" s="13"/>
      <c r="DA245" s="13"/>
      <c r="DB245" s="13"/>
      <c r="DC245" s="13"/>
      <c r="DD245" s="13"/>
      <c r="DE245" s="13"/>
      <c r="DF245" s="13"/>
      <c r="DG245" s="13"/>
      <c r="DH245" s="13"/>
      <c r="DI245" s="13"/>
      <c r="DJ245" s="13"/>
      <c r="DK245" s="13"/>
      <c r="DL245" s="13"/>
      <c r="DM245" s="13"/>
      <c r="DN245" s="13"/>
      <c r="DO245" s="13"/>
      <c r="DP245" s="13"/>
      <c r="DQ245" s="13"/>
      <c r="DR245" s="13"/>
      <c r="DS245" s="13"/>
      <c r="DT245" s="13"/>
      <c r="DU245" s="13"/>
      <c r="DV245" s="13"/>
      <c r="DW245" s="13"/>
      <c r="DX245" s="13"/>
      <c r="DY245" s="13"/>
      <c r="DZ245" s="13"/>
      <c r="EA245" s="13"/>
      <c r="EB245" s="13"/>
      <c r="EC245" s="13"/>
      <c r="ED245" s="13"/>
      <c r="EE245" s="13"/>
      <c r="EF245" s="13"/>
      <c r="EG245" s="13"/>
      <c r="EH245" s="13"/>
      <c r="EI245" s="13"/>
      <c r="EJ245" s="13"/>
      <c r="EK245" s="13"/>
      <c r="EL245" s="13"/>
      <c r="EM245" s="13"/>
      <c r="EN245" s="13"/>
      <c r="EO245" s="13"/>
      <c r="EP245" s="13"/>
      <c r="EQ245" s="13"/>
      <c r="ER245" s="13"/>
      <c r="ES245" s="13"/>
      <c r="ET245" s="13"/>
      <c r="EU245" s="13"/>
      <c r="EV245" s="13"/>
      <c r="EW245" s="13"/>
      <c r="EX245" s="13"/>
      <c r="EY245" s="13"/>
      <c r="EZ245" s="13"/>
      <c r="FA245" s="13"/>
      <c r="FB245" s="13"/>
    </row>
    <row r="246" spans="14:158" x14ac:dyDescent="0.2">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c r="BV246" s="13"/>
      <c r="BW246" s="13"/>
      <c r="BX246" s="13"/>
      <c r="BY246" s="13"/>
      <c r="BZ246" s="13"/>
      <c r="CA246" s="13"/>
      <c r="CB246" s="13"/>
      <c r="CC246" s="13"/>
      <c r="CD246" s="13"/>
      <c r="CE246" s="13"/>
      <c r="CF246" s="13"/>
      <c r="CG246" s="13"/>
      <c r="CH246" s="13"/>
      <c r="CI246" s="13"/>
      <c r="CJ246" s="13"/>
      <c r="CK246" s="13"/>
      <c r="CL246" s="13"/>
      <c r="CM246" s="13"/>
      <c r="CN246" s="13"/>
      <c r="CO246" s="13"/>
      <c r="CP246" s="13"/>
      <c r="CQ246" s="13"/>
      <c r="CR246" s="13"/>
      <c r="CS246" s="13"/>
      <c r="CT246" s="13"/>
      <c r="CU246" s="13"/>
      <c r="CV246" s="13"/>
      <c r="CW246" s="13"/>
      <c r="CX246" s="13"/>
      <c r="CY246" s="13"/>
      <c r="CZ246" s="13"/>
      <c r="DA246" s="13"/>
      <c r="DB246" s="13"/>
      <c r="DC246" s="13"/>
      <c r="DD246" s="13"/>
      <c r="DE246" s="13"/>
      <c r="DF246" s="13"/>
      <c r="DG246" s="13"/>
      <c r="DH246" s="13"/>
      <c r="DI246" s="13"/>
      <c r="DJ246" s="13"/>
      <c r="DK246" s="13"/>
      <c r="DL246" s="13"/>
      <c r="DM246" s="13"/>
      <c r="DN246" s="13"/>
      <c r="DO246" s="13"/>
      <c r="DP246" s="13"/>
      <c r="DQ246" s="13"/>
      <c r="DR246" s="13"/>
      <c r="DS246" s="13"/>
      <c r="DT246" s="13"/>
      <c r="DU246" s="13"/>
      <c r="DV246" s="13"/>
      <c r="DW246" s="13"/>
      <c r="DX246" s="13"/>
      <c r="DY246" s="13"/>
      <c r="DZ246" s="13"/>
      <c r="EA246" s="13"/>
      <c r="EB246" s="13"/>
      <c r="EC246" s="13"/>
      <c r="ED246" s="13"/>
      <c r="EE246" s="13"/>
      <c r="EF246" s="13"/>
      <c r="EG246" s="13"/>
      <c r="EH246" s="13"/>
      <c r="EI246" s="13"/>
      <c r="EJ246" s="13"/>
      <c r="EK246" s="13"/>
      <c r="EL246" s="13"/>
      <c r="EM246" s="13"/>
      <c r="EN246" s="13"/>
      <c r="EO246" s="13"/>
      <c r="EP246" s="13"/>
      <c r="EQ246" s="13"/>
      <c r="ER246" s="13"/>
      <c r="ES246" s="13"/>
      <c r="ET246" s="13"/>
      <c r="EU246" s="13"/>
      <c r="EV246" s="13"/>
      <c r="EW246" s="13"/>
      <c r="EX246" s="13"/>
      <c r="EY246" s="13"/>
      <c r="EZ246" s="13"/>
      <c r="FA246" s="13"/>
      <c r="FB246" s="13"/>
    </row>
    <row r="247" spans="14:158" x14ac:dyDescent="0.2">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3"/>
      <c r="BV247" s="13"/>
      <c r="BW247" s="13"/>
      <c r="BX247" s="13"/>
      <c r="BY247" s="13"/>
      <c r="BZ247" s="13"/>
      <c r="CA247" s="13"/>
      <c r="CB247" s="13"/>
      <c r="CC247" s="13"/>
      <c r="CD247" s="13"/>
      <c r="CE247" s="13"/>
      <c r="CF247" s="13"/>
      <c r="CG247" s="13"/>
      <c r="CH247" s="13"/>
      <c r="CI247" s="13"/>
      <c r="CJ247" s="13"/>
      <c r="CK247" s="13"/>
      <c r="CL247" s="13"/>
      <c r="CM247" s="13"/>
      <c r="CN247" s="13"/>
      <c r="CO247" s="13"/>
      <c r="CP247" s="13"/>
      <c r="CQ247" s="13"/>
      <c r="CR247" s="13"/>
      <c r="CS247" s="13"/>
      <c r="CT247" s="13"/>
      <c r="CU247" s="13"/>
      <c r="CV247" s="13"/>
      <c r="CW247" s="13"/>
      <c r="CX247" s="13"/>
      <c r="CY247" s="13"/>
      <c r="CZ247" s="13"/>
      <c r="DA247" s="13"/>
      <c r="DB247" s="13"/>
      <c r="DC247" s="13"/>
      <c r="DD247" s="13"/>
      <c r="DE247" s="13"/>
      <c r="DF247" s="13"/>
      <c r="DG247" s="13"/>
      <c r="DH247" s="13"/>
      <c r="DI247" s="13"/>
      <c r="DJ247" s="13"/>
      <c r="DK247" s="13"/>
      <c r="DL247" s="13"/>
      <c r="DM247" s="13"/>
      <c r="DN247" s="13"/>
      <c r="DO247" s="13"/>
      <c r="DP247" s="13"/>
      <c r="DQ247" s="13"/>
      <c r="DR247" s="13"/>
      <c r="DS247" s="13"/>
      <c r="DT247" s="13"/>
      <c r="DU247" s="13"/>
      <c r="DV247" s="13"/>
      <c r="DW247" s="13"/>
      <c r="DX247" s="13"/>
      <c r="DY247" s="13"/>
      <c r="DZ247" s="13"/>
      <c r="EA247" s="13"/>
      <c r="EB247" s="13"/>
      <c r="EC247" s="13"/>
      <c r="ED247" s="13"/>
      <c r="EE247" s="13"/>
      <c r="EF247" s="13"/>
      <c r="EG247" s="13"/>
      <c r="EH247" s="13"/>
      <c r="EI247" s="13"/>
      <c r="EJ247" s="13"/>
      <c r="EK247" s="13"/>
      <c r="EL247" s="13"/>
      <c r="EM247" s="13"/>
      <c r="EN247" s="13"/>
      <c r="EO247" s="13"/>
      <c r="EP247" s="13"/>
      <c r="EQ247" s="13"/>
      <c r="ER247" s="13"/>
      <c r="ES247" s="13"/>
      <c r="ET247" s="13"/>
      <c r="EU247" s="13"/>
      <c r="EV247" s="13"/>
      <c r="EW247" s="13"/>
      <c r="EX247" s="13"/>
      <c r="EY247" s="13"/>
      <c r="EZ247" s="13"/>
      <c r="FA247" s="13"/>
      <c r="FB247" s="13"/>
    </row>
    <row r="248" spans="14:158" x14ac:dyDescent="0.2">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c r="BL248" s="13"/>
      <c r="BM248" s="13"/>
      <c r="BN248" s="13"/>
      <c r="BO248" s="13"/>
      <c r="BP248" s="13"/>
      <c r="BQ248" s="13"/>
      <c r="BR248" s="13"/>
      <c r="BS248" s="13"/>
      <c r="BT248" s="13"/>
      <c r="BU248" s="13"/>
      <c r="BV248" s="13"/>
      <c r="BW248" s="13"/>
      <c r="BX248" s="13"/>
      <c r="BY248" s="13"/>
      <c r="BZ248" s="13"/>
      <c r="CA248" s="13"/>
      <c r="CB248" s="13"/>
      <c r="CC248" s="13"/>
      <c r="CD248" s="13"/>
      <c r="CE248" s="13"/>
      <c r="CF248" s="13"/>
      <c r="CG248" s="13"/>
      <c r="CH248" s="13"/>
      <c r="CI248" s="13"/>
      <c r="CJ248" s="13"/>
      <c r="CK248" s="13"/>
      <c r="CL248" s="13"/>
      <c r="CM248" s="13"/>
      <c r="CN248" s="13"/>
      <c r="CO248" s="13"/>
      <c r="CP248" s="13"/>
      <c r="CQ248" s="13"/>
      <c r="CR248" s="13"/>
      <c r="CS248" s="13"/>
      <c r="CT248" s="13"/>
      <c r="CU248" s="13"/>
      <c r="CV248" s="13"/>
      <c r="CW248" s="13"/>
      <c r="CX248" s="13"/>
      <c r="CY248" s="13"/>
      <c r="CZ248" s="13"/>
      <c r="DA248" s="13"/>
      <c r="DB248" s="13"/>
      <c r="DC248" s="13"/>
      <c r="DD248" s="13"/>
      <c r="DE248" s="13"/>
      <c r="DF248" s="13"/>
      <c r="DG248" s="13"/>
      <c r="DH248" s="13"/>
      <c r="DI248" s="13"/>
      <c r="DJ248" s="13"/>
      <c r="DK248" s="13"/>
      <c r="DL248" s="13"/>
      <c r="DM248" s="13"/>
      <c r="DN248" s="13"/>
      <c r="DO248" s="13"/>
      <c r="DP248" s="13"/>
      <c r="DQ248" s="13"/>
      <c r="DR248" s="13"/>
      <c r="DS248" s="13"/>
      <c r="DT248" s="13"/>
      <c r="DU248" s="13"/>
      <c r="DV248" s="13"/>
      <c r="DW248" s="13"/>
      <c r="DX248" s="13"/>
      <c r="DY248" s="13"/>
      <c r="DZ248" s="13"/>
      <c r="EA248" s="13"/>
      <c r="EB248" s="13"/>
      <c r="EC248" s="13"/>
      <c r="ED248" s="13"/>
      <c r="EE248" s="13"/>
      <c r="EF248" s="13"/>
      <c r="EG248" s="13"/>
      <c r="EH248" s="13"/>
      <c r="EI248" s="13"/>
      <c r="EJ248" s="13"/>
      <c r="EK248" s="13"/>
      <c r="EL248" s="13"/>
      <c r="EM248" s="13"/>
      <c r="EN248" s="13"/>
      <c r="EO248" s="13"/>
      <c r="EP248" s="13"/>
      <c r="EQ248" s="13"/>
      <c r="ER248" s="13"/>
      <c r="ES248" s="13"/>
      <c r="ET248" s="13"/>
      <c r="EU248" s="13"/>
      <c r="EV248" s="13"/>
      <c r="EW248" s="13"/>
      <c r="EX248" s="13"/>
      <c r="EY248" s="13"/>
      <c r="EZ248" s="13"/>
      <c r="FA248" s="13"/>
      <c r="FB248" s="13"/>
    </row>
    <row r="249" spans="14:158" x14ac:dyDescent="0.2">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c r="BV249" s="13"/>
      <c r="BW249" s="13"/>
      <c r="BX249" s="13"/>
      <c r="BY249" s="13"/>
      <c r="BZ249" s="13"/>
      <c r="CA249" s="13"/>
      <c r="CB249" s="13"/>
      <c r="CC249" s="13"/>
      <c r="CD249" s="13"/>
      <c r="CE249" s="13"/>
      <c r="CF249" s="13"/>
      <c r="CG249" s="13"/>
      <c r="CH249" s="13"/>
      <c r="CI249" s="13"/>
      <c r="CJ249" s="13"/>
      <c r="CK249" s="13"/>
      <c r="CL249" s="13"/>
      <c r="CM249" s="13"/>
      <c r="CN249" s="13"/>
      <c r="CO249" s="13"/>
      <c r="CP249" s="13"/>
      <c r="CQ249" s="13"/>
      <c r="CR249" s="13"/>
      <c r="CS249" s="13"/>
      <c r="CT249" s="13"/>
      <c r="CU249" s="13"/>
      <c r="CV249" s="13"/>
      <c r="CW249" s="13"/>
      <c r="CX249" s="13"/>
      <c r="CY249" s="13"/>
      <c r="CZ249" s="13"/>
      <c r="DA249" s="13"/>
      <c r="DB249" s="13"/>
      <c r="DC249" s="13"/>
      <c r="DD249" s="13"/>
      <c r="DE249" s="13"/>
      <c r="DF249" s="13"/>
      <c r="DG249" s="13"/>
      <c r="DH249" s="13"/>
      <c r="DI249" s="13"/>
      <c r="DJ249" s="13"/>
      <c r="DK249" s="13"/>
      <c r="DL249" s="13"/>
      <c r="DM249" s="13"/>
      <c r="DN249" s="13"/>
      <c r="DO249" s="13"/>
      <c r="DP249" s="13"/>
      <c r="DQ249" s="13"/>
      <c r="DR249" s="13"/>
      <c r="DS249" s="13"/>
      <c r="DT249" s="13"/>
      <c r="DU249" s="13"/>
      <c r="DV249" s="13"/>
      <c r="DW249" s="13"/>
      <c r="DX249" s="13"/>
      <c r="DY249" s="13"/>
      <c r="DZ249" s="13"/>
      <c r="EA249" s="13"/>
      <c r="EB249" s="13"/>
      <c r="EC249" s="13"/>
      <c r="ED249" s="13"/>
      <c r="EE249" s="13"/>
      <c r="EF249" s="13"/>
      <c r="EG249" s="13"/>
      <c r="EH249" s="13"/>
      <c r="EI249" s="13"/>
      <c r="EJ249" s="13"/>
      <c r="EK249" s="13"/>
      <c r="EL249" s="13"/>
      <c r="EM249" s="13"/>
      <c r="EN249" s="13"/>
      <c r="EO249" s="13"/>
      <c r="EP249" s="13"/>
      <c r="EQ249" s="13"/>
      <c r="ER249" s="13"/>
      <c r="ES249" s="13"/>
      <c r="ET249" s="13"/>
      <c r="EU249" s="13"/>
      <c r="EV249" s="13"/>
      <c r="EW249" s="13"/>
      <c r="EX249" s="13"/>
      <c r="EY249" s="13"/>
      <c r="EZ249" s="13"/>
      <c r="FA249" s="13"/>
      <c r="FB249" s="13"/>
    </row>
    <row r="250" spans="14:158" x14ac:dyDescent="0.2">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c r="BV250" s="13"/>
      <c r="BW250" s="13"/>
      <c r="BX250" s="13"/>
      <c r="BY250" s="13"/>
      <c r="BZ250" s="13"/>
      <c r="CA250" s="13"/>
      <c r="CB250" s="13"/>
      <c r="CC250" s="13"/>
      <c r="CD250" s="13"/>
      <c r="CE250" s="13"/>
      <c r="CF250" s="13"/>
      <c r="CG250" s="13"/>
      <c r="CH250" s="13"/>
      <c r="CI250" s="13"/>
      <c r="CJ250" s="13"/>
      <c r="CK250" s="13"/>
      <c r="CL250" s="13"/>
      <c r="CM250" s="13"/>
      <c r="CN250" s="13"/>
      <c r="CO250" s="13"/>
      <c r="CP250" s="13"/>
      <c r="CQ250" s="13"/>
      <c r="CR250" s="13"/>
      <c r="CS250" s="13"/>
      <c r="CT250" s="13"/>
      <c r="CU250" s="13"/>
      <c r="CV250" s="13"/>
      <c r="CW250" s="13"/>
      <c r="CX250" s="13"/>
      <c r="CY250" s="13"/>
      <c r="CZ250" s="13"/>
      <c r="DA250" s="13"/>
      <c r="DB250" s="13"/>
      <c r="DC250" s="13"/>
      <c r="DD250" s="13"/>
      <c r="DE250" s="13"/>
      <c r="DF250" s="13"/>
      <c r="DG250" s="13"/>
      <c r="DH250" s="13"/>
      <c r="DI250" s="13"/>
      <c r="DJ250" s="13"/>
      <c r="DK250" s="13"/>
      <c r="DL250" s="13"/>
      <c r="DM250" s="13"/>
      <c r="DN250" s="13"/>
      <c r="DO250" s="13"/>
      <c r="DP250" s="13"/>
      <c r="DQ250" s="13"/>
      <c r="DR250" s="13"/>
      <c r="DS250" s="13"/>
      <c r="DT250" s="13"/>
      <c r="DU250" s="13"/>
      <c r="DV250" s="13"/>
      <c r="DW250" s="13"/>
      <c r="DX250" s="13"/>
      <c r="DY250" s="13"/>
      <c r="DZ250" s="13"/>
      <c r="EA250" s="13"/>
      <c r="EB250" s="13"/>
      <c r="EC250" s="13"/>
      <c r="ED250" s="13"/>
      <c r="EE250" s="13"/>
      <c r="EF250" s="13"/>
      <c r="EG250" s="13"/>
      <c r="EH250" s="13"/>
      <c r="EI250" s="13"/>
      <c r="EJ250" s="13"/>
      <c r="EK250" s="13"/>
      <c r="EL250" s="13"/>
      <c r="EM250" s="13"/>
      <c r="EN250" s="13"/>
      <c r="EO250" s="13"/>
      <c r="EP250" s="13"/>
      <c r="EQ250" s="13"/>
      <c r="ER250" s="13"/>
      <c r="ES250" s="13"/>
      <c r="ET250" s="13"/>
      <c r="EU250" s="13"/>
      <c r="EV250" s="13"/>
      <c r="EW250" s="13"/>
      <c r="EX250" s="13"/>
      <c r="EY250" s="13"/>
      <c r="EZ250" s="13"/>
      <c r="FA250" s="13"/>
      <c r="FB250" s="13"/>
    </row>
    <row r="251" spans="14:158" x14ac:dyDescent="0.2">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c r="BV251" s="13"/>
      <c r="BW251" s="13"/>
      <c r="BX251" s="13"/>
      <c r="BY251" s="13"/>
      <c r="BZ251" s="13"/>
      <c r="CA251" s="13"/>
      <c r="CB251" s="13"/>
      <c r="CC251" s="13"/>
      <c r="CD251" s="13"/>
      <c r="CE251" s="13"/>
      <c r="CF251" s="13"/>
      <c r="CG251" s="13"/>
      <c r="CH251" s="13"/>
      <c r="CI251" s="13"/>
      <c r="CJ251" s="13"/>
      <c r="CK251" s="13"/>
      <c r="CL251" s="13"/>
      <c r="CM251" s="13"/>
      <c r="CN251" s="13"/>
      <c r="CO251" s="13"/>
      <c r="CP251" s="13"/>
      <c r="CQ251" s="13"/>
      <c r="CR251" s="13"/>
      <c r="CS251" s="13"/>
      <c r="CT251" s="13"/>
      <c r="CU251" s="13"/>
      <c r="CV251" s="13"/>
      <c r="CW251" s="13"/>
      <c r="CX251" s="13"/>
      <c r="CY251" s="13"/>
      <c r="CZ251" s="13"/>
      <c r="DA251" s="13"/>
      <c r="DB251" s="13"/>
      <c r="DC251" s="13"/>
      <c r="DD251" s="13"/>
      <c r="DE251" s="13"/>
      <c r="DF251" s="13"/>
      <c r="DG251" s="13"/>
      <c r="DH251" s="13"/>
      <c r="DI251" s="13"/>
      <c r="DJ251" s="13"/>
      <c r="DK251" s="13"/>
      <c r="DL251" s="13"/>
      <c r="DM251" s="13"/>
      <c r="DN251" s="13"/>
      <c r="DO251" s="13"/>
      <c r="DP251" s="13"/>
      <c r="DQ251" s="13"/>
      <c r="DR251" s="13"/>
      <c r="DS251" s="13"/>
      <c r="DT251" s="13"/>
      <c r="DU251" s="13"/>
      <c r="DV251" s="13"/>
      <c r="DW251" s="13"/>
      <c r="DX251" s="13"/>
      <c r="DY251" s="13"/>
      <c r="DZ251" s="13"/>
      <c r="EA251" s="13"/>
      <c r="EB251" s="13"/>
      <c r="EC251" s="13"/>
      <c r="ED251" s="13"/>
      <c r="EE251" s="13"/>
      <c r="EF251" s="13"/>
      <c r="EG251" s="13"/>
      <c r="EH251" s="13"/>
      <c r="EI251" s="13"/>
      <c r="EJ251" s="13"/>
      <c r="EK251" s="13"/>
      <c r="EL251" s="13"/>
      <c r="EM251" s="13"/>
      <c r="EN251" s="13"/>
      <c r="EO251" s="13"/>
      <c r="EP251" s="13"/>
      <c r="EQ251" s="13"/>
      <c r="ER251" s="13"/>
      <c r="ES251" s="13"/>
      <c r="ET251" s="13"/>
      <c r="EU251" s="13"/>
      <c r="EV251" s="13"/>
      <c r="EW251" s="13"/>
      <c r="EX251" s="13"/>
      <c r="EY251" s="13"/>
      <c r="EZ251" s="13"/>
      <c r="FA251" s="13"/>
      <c r="FB251" s="13"/>
    </row>
    <row r="252" spans="14:158" x14ac:dyDescent="0.2">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3"/>
      <c r="BV252" s="13"/>
      <c r="BW252" s="13"/>
      <c r="BX252" s="13"/>
      <c r="BY252" s="13"/>
      <c r="BZ252" s="13"/>
      <c r="CA252" s="13"/>
      <c r="CB252" s="13"/>
      <c r="CC252" s="13"/>
      <c r="CD252" s="13"/>
      <c r="CE252" s="13"/>
      <c r="CF252" s="13"/>
      <c r="CG252" s="13"/>
      <c r="CH252" s="13"/>
      <c r="CI252" s="13"/>
      <c r="CJ252" s="13"/>
      <c r="CK252" s="13"/>
      <c r="CL252" s="13"/>
      <c r="CM252" s="13"/>
      <c r="CN252" s="13"/>
      <c r="CO252" s="13"/>
      <c r="CP252" s="13"/>
      <c r="CQ252" s="13"/>
      <c r="CR252" s="13"/>
      <c r="CS252" s="13"/>
      <c r="CT252" s="13"/>
      <c r="CU252" s="13"/>
      <c r="CV252" s="13"/>
      <c r="CW252" s="13"/>
      <c r="CX252" s="13"/>
      <c r="CY252" s="13"/>
      <c r="CZ252" s="13"/>
      <c r="DA252" s="13"/>
      <c r="DB252" s="13"/>
      <c r="DC252" s="13"/>
      <c r="DD252" s="13"/>
      <c r="DE252" s="13"/>
      <c r="DF252" s="13"/>
      <c r="DG252" s="13"/>
      <c r="DH252" s="13"/>
      <c r="DI252" s="13"/>
      <c r="DJ252" s="13"/>
      <c r="DK252" s="13"/>
      <c r="DL252" s="13"/>
      <c r="DM252" s="13"/>
      <c r="DN252" s="13"/>
      <c r="DO252" s="13"/>
      <c r="DP252" s="13"/>
      <c r="DQ252" s="13"/>
      <c r="DR252" s="13"/>
      <c r="DS252" s="13"/>
      <c r="DT252" s="13"/>
      <c r="DU252" s="13"/>
      <c r="DV252" s="13"/>
      <c r="DW252" s="13"/>
      <c r="DX252" s="13"/>
      <c r="DY252" s="13"/>
      <c r="DZ252" s="13"/>
      <c r="EA252" s="13"/>
      <c r="EB252" s="13"/>
      <c r="EC252" s="13"/>
      <c r="ED252" s="13"/>
      <c r="EE252" s="13"/>
      <c r="EF252" s="13"/>
      <c r="EG252" s="13"/>
      <c r="EH252" s="13"/>
      <c r="EI252" s="13"/>
      <c r="EJ252" s="13"/>
      <c r="EK252" s="13"/>
      <c r="EL252" s="13"/>
      <c r="EM252" s="13"/>
      <c r="EN252" s="13"/>
      <c r="EO252" s="13"/>
      <c r="EP252" s="13"/>
      <c r="EQ252" s="13"/>
      <c r="ER252" s="13"/>
      <c r="ES252" s="13"/>
      <c r="ET252" s="13"/>
      <c r="EU252" s="13"/>
      <c r="EV252" s="13"/>
      <c r="EW252" s="13"/>
      <c r="EX252" s="13"/>
      <c r="EY252" s="13"/>
      <c r="EZ252" s="13"/>
      <c r="FA252" s="13"/>
      <c r="FB252" s="13"/>
    </row>
    <row r="253" spans="14:158" x14ac:dyDescent="0.2">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c r="BS253" s="13"/>
      <c r="BT253" s="13"/>
      <c r="BU253" s="13"/>
      <c r="BV253" s="13"/>
      <c r="BW253" s="13"/>
      <c r="BX253" s="13"/>
      <c r="BY253" s="13"/>
      <c r="BZ253" s="13"/>
      <c r="CA253" s="13"/>
      <c r="CB253" s="13"/>
      <c r="CC253" s="13"/>
      <c r="CD253" s="13"/>
      <c r="CE253" s="13"/>
      <c r="CF253" s="13"/>
      <c r="CG253" s="13"/>
      <c r="CH253" s="13"/>
      <c r="CI253" s="13"/>
      <c r="CJ253" s="13"/>
      <c r="CK253" s="13"/>
      <c r="CL253" s="13"/>
      <c r="CM253" s="13"/>
      <c r="CN253" s="13"/>
      <c r="CO253" s="13"/>
      <c r="CP253" s="13"/>
      <c r="CQ253" s="13"/>
      <c r="CR253" s="13"/>
      <c r="CS253" s="13"/>
      <c r="CT253" s="13"/>
      <c r="CU253" s="13"/>
      <c r="CV253" s="13"/>
      <c r="CW253" s="13"/>
      <c r="CX253" s="13"/>
      <c r="CY253" s="13"/>
      <c r="CZ253" s="13"/>
      <c r="DA253" s="13"/>
      <c r="DB253" s="13"/>
      <c r="DC253" s="13"/>
      <c r="DD253" s="13"/>
      <c r="DE253" s="13"/>
      <c r="DF253" s="13"/>
      <c r="DG253" s="13"/>
      <c r="DH253" s="13"/>
      <c r="DI253" s="13"/>
      <c r="DJ253" s="13"/>
      <c r="DK253" s="13"/>
      <c r="DL253" s="13"/>
      <c r="DM253" s="13"/>
      <c r="DN253" s="13"/>
      <c r="DO253" s="13"/>
      <c r="DP253" s="13"/>
      <c r="DQ253" s="13"/>
      <c r="DR253" s="13"/>
      <c r="DS253" s="13"/>
      <c r="DT253" s="13"/>
      <c r="DU253" s="13"/>
      <c r="DV253" s="13"/>
      <c r="DW253" s="13"/>
      <c r="DX253" s="13"/>
      <c r="DY253" s="13"/>
      <c r="DZ253" s="13"/>
      <c r="EA253" s="13"/>
      <c r="EB253" s="13"/>
      <c r="EC253" s="13"/>
      <c r="ED253" s="13"/>
      <c r="EE253" s="13"/>
      <c r="EF253" s="13"/>
      <c r="EG253" s="13"/>
      <c r="EH253" s="13"/>
      <c r="EI253" s="13"/>
      <c r="EJ253" s="13"/>
      <c r="EK253" s="13"/>
      <c r="EL253" s="13"/>
      <c r="EM253" s="13"/>
      <c r="EN253" s="13"/>
      <c r="EO253" s="13"/>
      <c r="EP253" s="13"/>
      <c r="EQ253" s="13"/>
      <c r="ER253" s="13"/>
      <c r="ES253" s="13"/>
      <c r="ET253" s="13"/>
      <c r="EU253" s="13"/>
      <c r="EV253" s="13"/>
      <c r="EW253" s="13"/>
      <c r="EX253" s="13"/>
      <c r="EY253" s="13"/>
      <c r="EZ253" s="13"/>
      <c r="FA253" s="13"/>
      <c r="FB253" s="13"/>
    </row>
    <row r="254" spans="14:158" x14ac:dyDescent="0.2">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c r="BL254" s="13"/>
      <c r="BM254" s="13"/>
      <c r="BN254" s="13"/>
      <c r="BO254" s="13"/>
      <c r="BP254" s="13"/>
      <c r="BQ254" s="13"/>
      <c r="BR254" s="13"/>
      <c r="BS254" s="13"/>
      <c r="BT254" s="13"/>
      <c r="BU254" s="13"/>
      <c r="BV254" s="13"/>
      <c r="BW254" s="13"/>
      <c r="BX254" s="13"/>
      <c r="BY254" s="13"/>
      <c r="BZ254" s="13"/>
      <c r="CA254" s="13"/>
      <c r="CB254" s="13"/>
      <c r="CC254" s="13"/>
      <c r="CD254" s="13"/>
      <c r="CE254" s="13"/>
      <c r="CF254" s="13"/>
      <c r="CG254" s="13"/>
      <c r="CH254" s="13"/>
      <c r="CI254" s="13"/>
      <c r="CJ254" s="13"/>
      <c r="CK254" s="13"/>
      <c r="CL254" s="13"/>
      <c r="CM254" s="13"/>
      <c r="CN254" s="13"/>
      <c r="CO254" s="13"/>
      <c r="CP254" s="13"/>
      <c r="CQ254" s="13"/>
      <c r="CR254" s="13"/>
      <c r="CS254" s="13"/>
      <c r="CT254" s="13"/>
      <c r="CU254" s="13"/>
      <c r="CV254" s="13"/>
      <c r="CW254" s="13"/>
      <c r="CX254" s="13"/>
      <c r="CY254" s="13"/>
      <c r="CZ254" s="13"/>
      <c r="DA254" s="13"/>
      <c r="DB254" s="13"/>
      <c r="DC254" s="13"/>
      <c r="DD254" s="13"/>
      <c r="DE254" s="13"/>
      <c r="DF254" s="13"/>
      <c r="DG254" s="13"/>
      <c r="DH254" s="13"/>
      <c r="DI254" s="13"/>
      <c r="DJ254" s="13"/>
      <c r="DK254" s="13"/>
      <c r="DL254" s="13"/>
      <c r="DM254" s="13"/>
      <c r="DN254" s="13"/>
      <c r="DO254" s="13"/>
      <c r="DP254" s="13"/>
      <c r="DQ254" s="13"/>
      <c r="DR254" s="13"/>
      <c r="DS254" s="13"/>
      <c r="DT254" s="13"/>
      <c r="DU254" s="13"/>
      <c r="DV254" s="13"/>
      <c r="DW254" s="13"/>
      <c r="DX254" s="13"/>
      <c r="DY254" s="13"/>
      <c r="DZ254" s="13"/>
      <c r="EA254" s="13"/>
      <c r="EB254" s="13"/>
      <c r="EC254" s="13"/>
      <c r="ED254" s="13"/>
      <c r="EE254" s="13"/>
      <c r="EF254" s="13"/>
      <c r="EG254" s="13"/>
      <c r="EH254" s="13"/>
      <c r="EI254" s="13"/>
      <c r="EJ254" s="13"/>
      <c r="EK254" s="13"/>
      <c r="EL254" s="13"/>
      <c r="EM254" s="13"/>
      <c r="EN254" s="13"/>
      <c r="EO254" s="13"/>
      <c r="EP254" s="13"/>
      <c r="EQ254" s="13"/>
      <c r="ER254" s="13"/>
      <c r="ES254" s="13"/>
      <c r="ET254" s="13"/>
      <c r="EU254" s="13"/>
      <c r="EV254" s="13"/>
      <c r="EW254" s="13"/>
      <c r="EX254" s="13"/>
      <c r="EY254" s="13"/>
      <c r="EZ254" s="13"/>
      <c r="FA254" s="13"/>
      <c r="FB254" s="13"/>
    </row>
    <row r="255" spans="14:158" x14ac:dyDescent="0.2">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c r="BL255" s="13"/>
      <c r="BM255" s="13"/>
      <c r="BN255" s="13"/>
      <c r="BO255" s="13"/>
      <c r="BP255" s="13"/>
      <c r="BQ255" s="13"/>
      <c r="BR255" s="13"/>
      <c r="BS255" s="13"/>
      <c r="BT255" s="13"/>
      <c r="BU255" s="13"/>
      <c r="BV255" s="13"/>
      <c r="BW255" s="13"/>
      <c r="BX255" s="13"/>
      <c r="BY255" s="13"/>
      <c r="BZ255" s="13"/>
      <c r="CA255" s="13"/>
      <c r="CB255" s="13"/>
      <c r="CC255" s="13"/>
      <c r="CD255" s="13"/>
      <c r="CE255" s="13"/>
      <c r="CF255" s="13"/>
      <c r="CG255" s="13"/>
      <c r="CH255" s="13"/>
      <c r="CI255" s="13"/>
      <c r="CJ255" s="13"/>
      <c r="CK255" s="13"/>
      <c r="CL255" s="13"/>
      <c r="CM255" s="13"/>
      <c r="CN255" s="13"/>
      <c r="CO255" s="13"/>
      <c r="CP255" s="13"/>
      <c r="CQ255" s="13"/>
      <c r="CR255" s="13"/>
      <c r="CS255" s="13"/>
      <c r="CT255" s="13"/>
      <c r="CU255" s="13"/>
      <c r="CV255" s="13"/>
      <c r="CW255" s="13"/>
      <c r="CX255" s="13"/>
      <c r="CY255" s="13"/>
      <c r="CZ255" s="13"/>
      <c r="DA255" s="13"/>
      <c r="DB255" s="13"/>
      <c r="DC255" s="13"/>
      <c r="DD255" s="13"/>
      <c r="DE255" s="13"/>
      <c r="DF255" s="13"/>
      <c r="DG255" s="13"/>
      <c r="DH255" s="13"/>
      <c r="DI255" s="13"/>
      <c r="DJ255" s="13"/>
      <c r="DK255" s="13"/>
      <c r="DL255" s="13"/>
      <c r="DM255" s="13"/>
      <c r="DN255" s="13"/>
      <c r="DO255" s="13"/>
      <c r="DP255" s="13"/>
      <c r="DQ255" s="13"/>
      <c r="DR255" s="13"/>
      <c r="DS255" s="13"/>
      <c r="DT255" s="13"/>
      <c r="DU255" s="13"/>
      <c r="DV255" s="13"/>
      <c r="DW255" s="13"/>
      <c r="DX255" s="13"/>
      <c r="DY255" s="13"/>
      <c r="DZ255" s="13"/>
      <c r="EA255" s="13"/>
      <c r="EB255" s="13"/>
      <c r="EC255" s="13"/>
      <c r="ED255" s="13"/>
      <c r="EE255" s="13"/>
      <c r="EF255" s="13"/>
      <c r="EG255" s="13"/>
      <c r="EH255" s="13"/>
      <c r="EI255" s="13"/>
      <c r="EJ255" s="13"/>
      <c r="EK255" s="13"/>
      <c r="EL255" s="13"/>
      <c r="EM255" s="13"/>
      <c r="EN255" s="13"/>
      <c r="EO255" s="13"/>
      <c r="EP255" s="13"/>
      <c r="EQ255" s="13"/>
      <c r="ER255" s="13"/>
      <c r="ES255" s="13"/>
      <c r="ET255" s="13"/>
      <c r="EU255" s="13"/>
      <c r="EV255" s="13"/>
      <c r="EW255" s="13"/>
      <c r="EX255" s="13"/>
      <c r="EY255" s="13"/>
      <c r="EZ255" s="13"/>
      <c r="FA255" s="13"/>
      <c r="FB255" s="13"/>
    </row>
    <row r="256" spans="14:158" x14ac:dyDescent="0.2">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c r="BL256" s="13"/>
      <c r="BM256" s="13"/>
      <c r="BN256" s="13"/>
      <c r="BO256" s="13"/>
      <c r="BP256" s="13"/>
      <c r="BQ256" s="13"/>
      <c r="BR256" s="13"/>
      <c r="BS256" s="13"/>
      <c r="BT256" s="13"/>
      <c r="BU256" s="13"/>
      <c r="BV256" s="13"/>
      <c r="BW256" s="13"/>
      <c r="BX256" s="13"/>
      <c r="BY256" s="13"/>
      <c r="BZ256" s="13"/>
      <c r="CA256" s="13"/>
      <c r="CB256" s="13"/>
      <c r="CC256" s="13"/>
      <c r="CD256" s="13"/>
      <c r="CE256" s="13"/>
      <c r="CF256" s="13"/>
      <c r="CG256" s="13"/>
      <c r="CH256" s="13"/>
      <c r="CI256" s="13"/>
      <c r="CJ256" s="13"/>
      <c r="CK256" s="13"/>
      <c r="CL256" s="13"/>
      <c r="CM256" s="13"/>
      <c r="CN256" s="13"/>
      <c r="CO256" s="13"/>
      <c r="CP256" s="13"/>
      <c r="CQ256" s="13"/>
      <c r="CR256" s="13"/>
      <c r="CS256" s="13"/>
      <c r="CT256" s="13"/>
      <c r="CU256" s="13"/>
      <c r="CV256" s="13"/>
      <c r="CW256" s="13"/>
      <c r="CX256" s="13"/>
      <c r="CY256" s="13"/>
      <c r="CZ256" s="13"/>
      <c r="DA256" s="13"/>
      <c r="DB256" s="13"/>
      <c r="DC256" s="13"/>
      <c r="DD256" s="13"/>
      <c r="DE256" s="13"/>
      <c r="DF256" s="13"/>
      <c r="DG256" s="13"/>
      <c r="DH256" s="13"/>
      <c r="DI256" s="13"/>
      <c r="DJ256" s="13"/>
      <c r="DK256" s="13"/>
      <c r="DL256" s="13"/>
      <c r="DM256" s="13"/>
      <c r="DN256" s="13"/>
      <c r="DO256" s="13"/>
      <c r="DP256" s="13"/>
      <c r="DQ256" s="13"/>
      <c r="DR256" s="13"/>
      <c r="DS256" s="13"/>
      <c r="DT256" s="13"/>
      <c r="DU256" s="13"/>
      <c r="DV256" s="13"/>
      <c r="DW256" s="13"/>
      <c r="DX256" s="13"/>
      <c r="DY256" s="13"/>
      <c r="DZ256" s="13"/>
      <c r="EA256" s="13"/>
      <c r="EB256" s="13"/>
      <c r="EC256" s="13"/>
      <c r="ED256" s="13"/>
      <c r="EE256" s="13"/>
      <c r="EF256" s="13"/>
      <c r="EG256" s="13"/>
      <c r="EH256" s="13"/>
      <c r="EI256" s="13"/>
      <c r="EJ256" s="13"/>
      <c r="EK256" s="13"/>
      <c r="EL256" s="13"/>
      <c r="EM256" s="13"/>
      <c r="EN256" s="13"/>
      <c r="EO256" s="13"/>
      <c r="EP256" s="13"/>
      <c r="EQ256" s="13"/>
      <c r="ER256" s="13"/>
      <c r="ES256" s="13"/>
      <c r="ET256" s="13"/>
      <c r="EU256" s="13"/>
      <c r="EV256" s="13"/>
      <c r="EW256" s="13"/>
      <c r="EX256" s="13"/>
      <c r="EY256" s="13"/>
      <c r="EZ256" s="13"/>
      <c r="FA256" s="13"/>
      <c r="FB256" s="13"/>
    </row>
    <row r="257" spans="14:158" x14ac:dyDescent="0.2">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c r="BL257" s="13"/>
      <c r="BM257" s="13"/>
      <c r="BN257" s="13"/>
      <c r="BO257" s="13"/>
      <c r="BP257" s="13"/>
      <c r="BQ257" s="13"/>
      <c r="BR257" s="13"/>
      <c r="BS257" s="13"/>
      <c r="BT257" s="13"/>
      <c r="BU257" s="13"/>
      <c r="BV257" s="13"/>
      <c r="BW257" s="13"/>
      <c r="BX257" s="13"/>
      <c r="BY257" s="13"/>
      <c r="BZ257" s="13"/>
      <c r="CA257" s="13"/>
      <c r="CB257" s="13"/>
      <c r="CC257" s="13"/>
      <c r="CD257" s="13"/>
      <c r="CE257" s="13"/>
      <c r="CF257" s="13"/>
      <c r="CG257" s="13"/>
      <c r="CH257" s="13"/>
      <c r="CI257" s="13"/>
      <c r="CJ257" s="13"/>
      <c r="CK257" s="13"/>
      <c r="CL257" s="13"/>
      <c r="CM257" s="13"/>
      <c r="CN257" s="13"/>
      <c r="CO257" s="13"/>
      <c r="CP257" s="13"/>
      <c r="CQ257" s="13"/>
      <c r="CR257" s="13"/>
      <c r="CS257" s="13"/>
      <c r="CT257" s="13"/>
      <c r="CU257" s="13"/>
      <c r="CV257" s="13"/>
      <c r="CW257" s="13"/>
      <c r="CX257" s="13"/>
      <c r="CY257" s="13"/>
      <c r="CZ257" s="13"/>
      <c r="DA257" s="13"/>
      <c r="DB257" s="13"/>
      <c r="DC257" s="13"/>
      <c r="DD257" s="13"/>
      <c r="DE257" s="13"/>
      <c r="DF257" s="13"/>
      <c r="DG257" s="13"/>
      <c r="DH257" s="13"/>
      <c r="DI257" s="13"/>
      <c r="DJ257" s="13"/>
      <c r="DK257" s="13"/>
      <c r="DL257" s="13"/>
      <c r="DM257" s="13"/>
      <c r="DN257" s="13"/>
      <c r="DO257" s="13"/>
      <c r="DP257" s="13"/>
      <c r="DQ257" s="13"/>
      <c r="DR257" s="13"/>
      <c r="DS257" s="13"/>
      <c r="DT257" s="13"/>
      <c r="DU257" s="13"/>
      <c r="DV257" s="13"/>
      <c r="DW257" s="13"/>
      <c r="DX257" s="13"/>
      <c r="DY257" s="13"/>
      <c r="DZ257" s="13"/>
      <c r="EA257" s="13"/>
      <c r="EB257" s="13"/>
      <c r="EC257" s="13"/>
      <c r="ED257" s="13"/>
      <c r="EE257" s="13"/>
      <c r="EF257" s="13"/>
      <c r="EG257" s="13"/>
      <c r="EH257" s="13"/>
      <c r="EI257" s="13"/>
      <c r="EJ257" s="13"/>
      <c r="EK257" s="13"/>
      <c r="EL257" s="13"/>
      <c r="EM257" s="13"/>
      <c r="EN257" s="13"/>
      <c r="EO257" s="13"/>
      <c r="EP257" s="13"/>
      <c r="EQ257" s="13"/>
      <c r="ER257" s="13"/>
      <c r="ES257" s="13"/>
      <c r="ET257" s="13"/>
      <c r="EU257" s="13"/>
      <c r="EV257" s="13"/>
      <c r="EW257" s="13"/>
      <c r="EX257" s="13"/>
      <c r="EY257" s="13"/>
      <c r="EZ257" s="13"/>
      <c r="FA257" s="13"/>
      <c r="FB257" s="13"/>
    </row>
    <row r="258" spans="14:158" x14ac:dyDescent="0.2">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c r="BL258" s="13"/>
      <c r="BM258" s="13"/>
      <c r="BN258" s="13"/>
      <c r="BO258" s="13"/>
      <c r="BP258" s="13"/>
      <c r="BQ258" s="13"/>
      <c r="BR258" s="13"/>
      <c r="BS258" s="13"/>
      <c r="BT258" s="13"/>
      <c r="BU258" s="13"/>
      <c r="BV258" s="13"/>
      <c r="BW258" s="13"/>
      <c r="BX258" s="13"/>
      <c r="BY258" s="13"/>
      <c r="BZ258" s="13"/>
      <c r="CA258" s="13"/>
      <c r="CB258" s="13"/>
      <c r="CC258" s="13"/>
      <c r="CD258" s="13"/>
      <c r="CE258" s="13"/>
      <c r="CF258" s="13"/>
      <c r="CG258" s="13"/>
      <c r="CH258" s="13"/>
      <c r="CI258" s="13"/>
      <c r="CJ258" s="13"/>
      <c r="CK258" s="13"/>
      <c r="CL258" s="13"/>
      <c r="CM258" s="13"/>
      <c r="CN258" s="13"/>
      <c r="CO258" s="13"/>
      <c r="CP258" s="13"/>
      <c r="CQ258" s="13"/>
      <c r="CR258" s="13"/>
      <c r="CS258" s="13"/>
      <c r="CT258" s="13"/>
      <c r="CU258" s="13"/>
      <c r="CV258" s="13"/>
      <c r="CW258" s="13"/>
      <c r="CX258" s="13"/>
      <c r="CY258" s="13"/>
      <c r="CZ258" s="13"/>
      <c r="DA258" s="13"/>
      <c r="DB258" s="13"/>
      <c r="DC258" s="13"/>
      <c r="DD258" s="13"/>
      <c r="DE258" s="13"/>
      <c r="DF258" s="13"/>
      <c r="DG258" s="13"/>
      <c r="DH258" s="13"/>
      <c r="DI258" s="13"/>
      <c r="DJ258" s="13"/>
      <c r="DK258" s="13"/>
      <c r="DL258" s="13"/>
      <c r="DM258" s="13"/>
      <c r="DN258" s="13"/>
      <c r="DO258" s="13"/>
      <c r="DP258" s="13"/>
      <c r="DQ258" s="13"/>
      <c r="DR258" s="13"/>
      <c r="DS258" s="13"/>
      <c r="DT258" s="13"/>
      <c r="DU258" s="13"/>
      <c r="DV258" s="13"/>
      <c r="DW258" s="13"/>
      <c r="DX258" s="13"/>
      <c r="DY258" s="13"/>
      <c r="DZ258" s="13"/>
      <c r="EA258" s="13"/>
      <c r="EB258" s="13"/>
      <c r="EC258" s="13"/>
      <c r="ED258" s="13"/>
      <c r="EE258" s="13"/>
      <c r="EF258" s="13"/>
      <c r="EG258" s="13"/>
      <c r="EH258" s="13"/>
      <c r="EI258" s="13"/>
      <c r="EJ258" s="13"/>
      <c r="EK258" s="13"/>
      <c r="EL258" s="13"/>
      <c r="EM258" s="13"/>
      <c r="EN258" s="13"/>
      <c r="EO258" s="13"/>
      <c r="EP258" s="13"/>
      <c r="EQ258" s="13"/>
      <c r="ER258" s="13"/>
      <c r="ES258" s="13"/>
      <c r="ET258" s="13"/>
      <c r="EU258" s="13"/>
      <c r="EV258" s="13"/>
      <c r="EW258" s="13"/>
      <c r="EX258" s="13"/>
      <c r="EY258" s="13"/>
      <c r="EZ258" s="13"/>
      <c r="FA258" s="13"/>
      <c r="FB258" s="13"/>
    </row>
    <row r="259" spans="14:158" x14ac:dyDescent="0.2">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c r="BL259" s="13"/>
      <c r="BM259" s="13"/>
      <c r="BN259" s="13"/>
      <c r="BO259" s="13"/>
      <c r="BP259" s="13"/>
      <c r="BQ259" s="13"/>
      <c r="BR259" s="13"/>
      <c r="BS259" s="13"/>
      <c r="BT259" s="13"/>
      <c r="BU259" s="13"/>
      <c r="BV259" s="13"/>
      <c r="BW259" s="13"/>
      <c r="BX259" s="13"/>
      <c r="BY259" s="13"/>
      <c r="BZ259" s="13"/>
      <c r="CA259" s="13"/>
      <c r="CB259" s="13"/>
      <c r="CC259" s="13"/>
      <c r="CD259" s="13"/>
      <c r="CE259" s="13"/>
      <c r="CF259" s="13"/>
      <c r="CG259" s="13"/>
      <c r="CH259" s="13"/>
      <c r="CI259" s="13"/>
      <c r="CJ259" s="13"/>
      <c r="CK259" s="13"/>
      <c r="CL259" s="13"/>
      <c r="CM259" s="13"/>
      <c r="CN259" s="13"/>
      <c r="CO259" s="13"/>
      <c r="CP259" s="13"/>
      <c r="CQ259" s="13"/>
      <c r="CR259" s="13"/>
      <c r="CS259" s="13"/>
      <c r="CT259" s="13"/>
      <c r="CU259" s="13"/>
      <c r="CV259" s="13"/>
      <c r="CW259" s="13"/>
      <c r="CX259" s="13"/>
      <c r="CY259" s="13"/>
      <c r="CZ259" s="13"/>
      <c r="DA259" s="13"/>
      <c r="DB259" s="13"/>
      <c r="DC259" s="13"/>
      <c r="DD259" s="13"/>
      <c r="DE259" s="13"/>
      <c r="DF259" s="13"/>
      <c r="DG259" s="13"/>
      <c r="DH259" s="13"/>
      <c r="DI259" s="13"/>
      <c r="DJ259" s="13"/>
      <c r="DK259" s="13"/>
      <c r="DL259" s="13"/>
      <c r="DM259" s="13"/>
      <c r="DN259" s="13"/>
      <c r="DO259" s="13"/>
      <c r="DP259" s="13"/>
      <c r="DQ259" s="13"/>
      <c r="DR259" s="13"/>
      <c r="DS259" s="13"/>
      <c r="DT259" s="13"/>
      <c r="DU259" s="13"/>
      <c r="DV259" s="13"/>
      <c r="DW259" s="13"/>
      <c r="DX259" s="13"/>
      <c r="DY259" s="13"/>
      <c r="DZ259" s="13"/>
      <c r="EA259" s="13"/>
      <c r="EB259" s="13"/>
      <c r="EC259" s="13"/>
      <c r="ED259" s="13"/>
      <c r="EE259" s="13"/>
      <c r="EF259" s="13"/>
      <c r="EG259" s="13"/>
      <c r="EH259" s="13"/>
      <c r="EI259" s="13"/>
      <c r="EJ259" s="13"/>
      <c r="EK259" s="13"/>
      <c r="EL259" s="13"/>
      <c r="EM259" s="13"/>
      <c r="EN259" s="13"/>
      <c r="EO259" s="13"/>
      <c r="EP259" s="13"/>
      <c r="EQ259" s="13"/>
      <c r="ER259" s="13"/>
      <c r="ES259" s="13"/>
      <c r="ET259" s="13"/>
      <c r="EU259" s="13"/>
      <c r="EV259" s="13"/>
      <c r="EW259" s="13"/>
      <c r="EX259" s="13"/>
      <c r="EY259" s="13"/>
      <c r="EZ259" s="13"/>
      <c r="FA259" s="13"/>
      <c r="FB259" s="13"/>
    </row>
    <row r="260" spans="14:158" x14ac:dyDescent="0.2">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c r="BG260" s="13"/>
      <c r="BH260" s="13"/>
      <c r="BI260" s="13"/>
      <c r="BJ260" s="13"/>
      <c r="BK260" s="13"/>
      <c r="BL260" s="13"/>
      <c r="BM260" s="13"/>
      <c r="BN260" s="13"/>
      <c r="BO260" s="13"/>
      <c r="BP260" s="13"/>
      <c r="BQ260" s="13"/>
      <c r="BR260" s="13"/>
      <c r="BS260" s="13"/>
      <c r="BT260" s="13"/>
      <c r="BU260" s="13"/>
      <c r="BV260" s="13"/>
      <c r="BW260" s="13"/>
      <c r="BX260" s="13"/>
      <c r="BY260" s="13"/>
      <c r="BZ260" s="13"/>
      <c r="CA260" s="13"/>
      <c r="CB260" s="13"/>
      <c r="CC260" s="13"/>
      <c r="CD260" s="13"/>
      <c r="CE260" s="13"/>
      <c r="CF260" s="13"/>
      <c r="CG260" s="13"/>
      <c r="CH260" s="13"/>
      <c r="CI260" s="13"/>
      <c r="CJ260" s="13"/>
      <c r="CK260" s="13"/>
      <c r="CL260" s="13"/>
      <c r="CM260" s="13"/>
      <c r="CN260" s="13"/>
      <c r="CO260" s="13"/>
      <c r="CP260" s="13"/>
      <c r="CQ260" s="13"/>
      <c r="CR260" s="13"/>
      <c r="CS260" s="13"/>
      <c r="CT260" s="13"/>
      <c r="CU260" s="13"/>
      <c r="CV260" s="13"/>
      <c r="CW260" s="13"/>
      <c r="CX260" s="13"/>
      <c r="CY260" s="13"/>
      <c r="CZ260" s="13"/>
      <c r="DA260" s="13"/>
      <c r="DB260" s="13"/>
      <c r="DC260" s="13"/>
      <c r="DD260" s="13"/>
      <c r="DE260" s="13"/>
      <c r="DF260" s="13"/>
      <c r="DG260" s="13"/>
      <c r="DH260" s="13"/>
      <c r="DI260" s="13"/>
      <c r="DJ260" s="13"/>
      <c r="DK260" s="13"/>
      <c r="DL260" s="13"/>
      <c r="DM260" s="13"/>
      <c r="DN260" s="13"/>
      <c r="DO260" s="13"/>
      <c r="DP260" s="13"/>
      <c r="DQ260" s="13"/>
      <c r="DR260" s="13"/>
      <c r="DS260" s="13"/>
      <c r="DT260" s="13"/>
      <c r="DU260" s="13"/>
      <c r="DV260" s="13"/>
      <c r="DW260" s="13"/>
      <c r="DX260" s="13"/>
      <c r="DY260" s="13"/>
      <c r="DZ260" s="13"/>
      <c r="EA260" s="13"/>
      <c r="EB260" s="13"/>
      <c r="EC260" s="13"/>
      <c r="ED260" s="13"/>
      <c r="EE260" s="13"/>
      <c r="EF260" s="13"/>
      <c r="EG260" s="13"/>
      <c r="EH260" s="13"/>
      <c r="EI260" s="13"/>
      <c r="EJ260" s="13"/>
      <c r="EK260" s="13"/>
      <c r="EL260" s="13"/>
      <c r="EM260" s="13"/>
      <c r="EN260" s="13"/>
      <c r="EO260" s="13"/>
      <c r="EP260" s="13"/>
      <c r="EQ260" s="13"/>
      <c r="ER260" s="13"/>
      <c r="ES260" s="13"/>
      <c r="ET260" s="13"/>
      <c r="EU260" s="13"/>
      <c r="EV260" s="13"/>
      <c r="EW260" s="13"/>
      <c r="EX260" s="13"/>
      <c r="EY260" s="13"/>
      <c r="EZ260" s="13"/>
      <c r="FA260" s="13"/>
      <c r="FB260" s="13"/>
    </row>
    <row r="261" spans="14:158" x14ac:dyDescent="0.2">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c r="BL261" s="13"/>
      <c r="BM261" s="13"/>
      <c r="BN261" s="13"/>
      <c r="BO261" s="13"/>
      <c r="BP261" s="13"/>
      <c r="BQ261" s="13"/>
      <c r="BR261" s="13"/>
      <c r="BS261" s="13"/>
      <c r="BT261" s="13"/>
      <c r="BU261" s="13"/>
      <c r="BV261" s="13"/>
      <c r="BW261" s="13"/>
      <c r="BX261" s="13"/>
      <c r="BY261" s="13"/>
      <c r="BZ261" s="13"/>
      <c r="CA261" s="13"/>
      <c r="CB261" s="13"/>
      <c r="CC261" s="13"/>
      <c r="CD261" s="13"/>
      <c r="CE261" s="13"/>
      <c r="CF261" s="13"/>
      <c r="CG261" s="13"/>
      <c r="CH261" s="13"/>
      <c r="CI261" s="13"/>
      <c r="CJ261" s="13"/>
      <c r="CK261" s="13"/>
      <c r="CL261" s="13"/>
      <c r="CM261" s="13"/>
      <c r="CN261" s="13"/>
      <c r="CO261" s="13"/>
      <c r="CP261" s="13"/>
      <c r="CQ261" s="13"/>
      <c r="CR261" s="13"/>
      <c r="CS261" s="13"/>
      <c r="CT261" s="13"/>
      <c r="CU261" s="13"/>
      <c r="CV261" s="13"/>
      <c r="CW261" s="13"/>
      <c r="CX261" s="13"/>
      <c r="CY261" s="13"/>
      <c r="CZ261" s="13"/>
      <c r="DA261" s="13"/>
      <c r="DB261" s="13"/>
      <c r="DC261" s="13"/>
      <c r="DD261" s="13"/>
      <c r="DE261" s="13"/>
      <c r="DF261" s="13"/>
      <c r="DG261" s="13"/>
      <c r="DH261" s="13"/>
      <c r="DI261" s="13"/>
      <c r="DJ261" s="13"/>
      <c r="DK261" s="13"/>
      <c r="DL261" s="13"/>
      <c r="DM261" s="13"/>
      <c r="DN261" s="13"/>
      <c r="DO261" s="13"/>
      <c r="DP261" s="13"/>
      <c r="DQ261" s="13"/>
      <c r="DR261" s="13"/>
      <c r="DS261" s="13"/>
      <c r="DT261" s="13"/>
      <c r="DU261" s="13"/>
      <c r="DV261" s="13"/>
      <c r="DW261" s="13"/>
      <c r="DX261" s="13"/>
      <c r="DY261" s="13"/>
      <c r="DZ261" s="13"/>
      <c r="EA261" s="13"/>
      <c r="EB261" s="13"/>
      <c r="EC261" s="13"/>
      <c r="ED261" s="13"/>
      <c r="EE261" s="13"/>
      <c r="EF261" s="13"/>
      <c r="EG261" s="13"/>
      <c r="EH261" s="13"/>
      <c r="EI261" s="13"/>
      <c r="EJ261" s="13"/>
      <c r="EK261" s="13"/>
      <c r="EL261" s="13"/>
      <c r="EM261" s="13"/>
      <c r="EN261" s="13"/>
      <c r="EO261" s="13"/>
      <c r="EP261" s="13"/>
      <c r="EQ261" s="13"/>
      <c r="ER261" s="13"/>
      <c r="ES261" s="13"/>
      <c r="ET261" s="13"/>
      <c r="EU261" s="13"/>
      <c r="EV261" s="13"/>
      <c r="EW261" s="13"/>
      <c r="EX261" s="13"/>
      <c r="EY261" s="13"/>
      <c r="EZ261" s="13"/>
      <c r="FA261" s="13"/>
      <c r="FB261" s="13"/>
    </row>
    <row r="262" spans="14:158" x14ac:dyDescent="0.2">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c r="BL262" s="13"/>
      <c r="BM262" s="13"/>
      <c r="BN262" s="13"/>
      <c r="BO262" s="13"/>
      <c r="BP262" s="13"/>
      <c r="BQ262" s="13"/>
      <c r="BR262" s="13"/>
      <c r="BS262" s="13"/>
      <c r="BT262" s="13"/>
      <c r="BU262" s="13"/>
      <c r="BV262" s="13"/>
      <c r="BW262" s="13"/>
      <c r="BX262" s="13"/>
      <c r="BY262" s="13"/>
      <c r="BZ262" s="13"/>
      <c r="CA262" s="13"/>
      <c r="CB262" s="13"/>
      <c r="CC262" s="13"/>
      <c r="CD262" s="13"/>
      <c r="CE262" s="13"/>
      <c r="CF262" s="13"/>
      <c r="CG262" s="13"/>
      <c r="CH262" s="13"/>
      <c r="CI262" s="13"/>
      <c r="CJ262" s="13"/>
      <c r="CK262" s="13"/>
      <c r="CL262" s="13"/>
      <c r="CM262" s="13"/>
      <c r="CN262" s="13"/>
      <c r="CO262" s="13"/>
      <c r="CP262" s="13"/>
      <c r="CQ262" s="13"/>
      <c r="CR262" s="13"/>
      <c r="CS262" s="13"/>
      <c r="CT262" s="13"/>
      <c r="CU262" s="13"/>
      <c r="CV262" s="13"/>
      <c r="CW262" s="13"/>
      <c r="CX262" s="13"/>
      <c r="CY262" s="13"/>
      <c r="CZ262" s="13"/>
      <c r="DA262" s="13"/>
      <c r="DB262" s="13"/>
      <c r="DC262" s="13"/>
      <c r="DD262" s="13"/>
      <c r="DE262" s="13"/>
      <c r="DF262" s="13"/>
      <c r="DG262" s="13"/>
      <c r="DH262" s="13"/>
      <c r="DI262" s="13"/>
      <c r="DJ262" s="13"/>
      <c r="DK262" s="13"/>
      <c r="DL262" s="13"/>
      <c r="DM262" s="13"/>
      <c r="DN262" s="13"/>
      <c r="DO262" s="13"/>
      <c r="DP262" s="13"/>
      <c r="DQ262" s="13"/>
      <c r="DR262" s="13"/>
      <c r="DS262" s="13"/>
      <c r="DT262" s="13"/>
      <c r="DU262" s="13"/>
      <c r="DV262" s="13"/>
      <c r="DW262" s="13"/>
      <c r="DX262" s="13"/>
      <c r="DY262" s="13"/>
      <c r="DZ262" s="13"/>
      <c r="EA262" s="13"/>
      <c r="EB262" s="13"/>
      <c r="EC262" s="13"/>
      <c r="ED262" s="13"/>
      <c r="EE262" s="13"/>
      <c r="EF262" s="13"/>
      <c r="EG262" s="13"/>
      <c r="EH262" s="13"/>
      <c r="EI262" s="13"/>
      <c r="EJ262" s="13"/>
      <c r="EK262" s="13"/>
      <c r="EL262" s="13"/>
      <c r="EM262" s="13"/>
      <c r="EN262" s="13"/>
      <c r="EO262" s="13"/>
      <c r="EP262" s="13"/>
      <c r="EQ262" s="13"/>
      <c r="ER262" s="13"/>
      <c r="ES262" s="13"/>
      <c r="ET262" s="13"/>
      <c r="EU262" s="13"/>
      <c r="EV262" s="13"/>
      <c r="EW262" s="13"/>
      <c r="EX262" s="13"/>
      <c r="EY262" s="13"/>
      <c r="EZ262" s="13"/>
      <c r="FA262" s="13"/>
      <c r="FB262" s="13"/>
    </row>
    <row r="263" spans="14:158" x14ac:dyDescent="0.2">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c r="BL263" s="13"/>
      <c r="BM263" s="13"/>
      <c r="BN263" s="13"/>
      <c r="BO263" s="13"/>
      <c r="BP263" s="13"/>
      <c r="BQ263" s="13"/>
      <c r="BR263" s="13"/>
      <c r="BS263" s="13"/>
      <c r="BT263" s="13"/>
      <c r="BU263" s="13"/>
      <c r="BV263" s="13"/>
      <c r="BW263" s="13"/>
      <c r="BX263" s="13"/>
      <c r="BY263" s="13"/>
      <c r="BZ263" s="13"/>
      <c r="CA263" s="13"/>
      <c r="CB263" s="13"/>
      <c r="CC263" s="13"/>
      <c r="CD263" s="13"/>
      <c r="CE263" s="13"/>
      <c r="CF263" s="13"/>
      <c r="CG263" s="13"/>
      <c r="CH263" s="13"/>
      <c r="CI263" s="13"/>
      <c r="CJ263" s="13"/>
      <c r="CK263" s="13"/>
      <c r="CL263" s="13"/>
      <c r="CM263" s="13"/>
      <c r="CN263" s="13"/>
      <c r="CO263" s="13"/>
      <c r="CP263" s="13"/>
      <c r="CQ263" s="13"/>
      <c r="CR263" s="13"/>
      <c r="CS263" s="13"/>
      <c r="CT263" s="13"/>
      <c r="CU263" s="13"/>
      <c r="CV263" s="13"/>
      <c r="CW263" s="13"/>
      <c r="CX263" s="13"/>
      <c r="CY263" s="13"/>
      <c r="CZ263" s="13"/>
      <c r="DA263" s="13"/>
      <c r="DB263" s="13"/>
      <c r="DC263" s="13"/>
      <c r="DD263" s="13"/>
      <c r="DE263" s="13"/>
      <c r="DF263" s="13"/>
      <c r="DG263" s="13"/>
      <c r="DH263" s="13"/>
      <c r="DI263" s="13"/>
      <c r="DJ263" s="13"/>
      <c r="DK263" s="13"/>
      <c r="DL263" s="13"/>
      <c r="DM263" s="13"/>
      <c r="DN263" s="13"/>
      <c r="DO263" s="13"/>
      <c r="DP263" s="13"/>
      <c r="DQ263" s="13"/>
      <c r="DR263" s="13"/>
      <c r="DS263" s="13"/>
      <c r="DT263" s="13"/>
      <c r="DU263" s="13"/>
      <c r="DV263" s="13"/>
      <c r="DW263" s="13"/>
      <c r="DX263" s="13"/>
      <c r="DY263" s="13"/>
      <c r="DZ263" s="13"/>
      <c r="EA263" s="13"/>
      <c r="EB263" s="13"/>
      <c r="EC263" s="13"/>
      <c r="ED263" s="13"/>
      <c r="EE263" s="13"/>
      <c r="EF263" s="13"/>
      <c r="EG263" s="13"/>
      <c r="EH263" s="13"/>
      <c r="EI263" s="13"/>
      <c r="EJ263" s="13"/>
      <c r="EK263" s="13"/>
      <c r="EL263" s="13"/>
      <c r="EM263" s="13"/>
      <c r="EN263" s="13"/>
      <c r="EO263" s="13"/>
      <c r="EP263" s="13"/>
      <c r="EQ263" s="13"/>
      <c r="ER263" s="13"/>
      <c r="ES263" s="13"/>
      <c r="ET263" s="13"/>
      <c r="EU263" s="13"/>
      <c r="EV263" s="13"/>
      <c r="EW263" s="13"/>
      <c r="EX263" s="13"/>
      <c r="EY263" s="13"/>
      <c r="EZ263" s="13"/>
      <c r="FA263" s="13"/>
      <c r="FB263" s="13"/>
    </row>
    <row r="264" spans="14:158" x14ac:dyDescent="0.2">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c r="BL264" s="13"/>
      <c r="BM264" s="13"/>
      <c r="BN264" s="13"/>
      <c r="BO264" s="13"/>
      <c r="BP264" s="13"/>
      <c r="BQ264" s="13"/>
      <c r="BR264" s="13"/>
      <c r="BS264" s="13"/>
      <c r="BT264" s="13"/>
      <c r="BU264" s="13"/>
      <c r="BV264" s="13"/>
      <c r="BW264" s="13"/>
      <c r="BX264" s="13"/>
      <c r="BY264" s="13"/>
      <c r="BZ264" s="13"/>
      <c r="CA264" s="13"/>
      <c r="CB264" s="13"/>
      <c r="CC264" s="13"/>
      <c r="CD264" s="13"/>
      <c r="CE264" s="13"/>
      <c r="CF264" s="13"/>
      <c r="CG264" s="13"/>
      <c r="CH264" s="13"/>
      <c r="CI264" s="13"/>
      <c r="CJ264" s="13"/>
      <c r="CK264" s="13"/>
      <c r="CL264" s="13"/>
      <c r="CM264" s="13"/>
      <c r="CN264" s="13"/>
      <c r="CO264" s="13"/>
      <c r="CP264" s="13"/>
      <c r="CQ264" s="13"/>
      <c r="CR264" s="13"/>
      <c r="CS264" s="13"/>
      <c r="CT264" s="13"/>
      <c r="CU264" s="13"/>
      <c r="CV264" s="13"/>
      <c r="CW264" s="13"/>
      <c r="CX264" s="13"/>
      <c r="CY264" s="13"/>
      <c r="CZ264" s="13"/>
      <c r="DA264" s="13"/>
      <c r="DB264" s="13"/>
      <c r="DC264" s="13"/>
      <c r="DD264" s="13"/>
      <c r="DE264" s="13"/>
      <c r="DF264" s="13"/>
      <c r="DG264" s="13"/>
      <c r="DH264" s="13"/>
      <c r="DI264" s="13"/>
      <c r="DJ264" s="13"/>
      <c r="DK264" s="13"/>
      <c r="DL264" s="13"/>
      <c r="DM264" s="13"/>
      <c r="DN264" s="13"/>
      <c r="DO264" s="13"/>
      <c r="DP264" s="13"/>
      <c r="DQ264" s="13"/>
      <c r="DR264" s="13"/>
      <c r="DS264" s="13"/>
      <c r="DT264" s="13"/>
      <c r="DU264" s="13"/>
      <c r="DV264" s="13"/>
      <c r="DW264" s="13"/>
      <c r="DX264" s="13"/>
      <c r="DY264" s="13"/>
      <c r="DZ264" s="13"/>
      <c r="EA264" s="13"/>
      <c r="EB264" s="13"/>
      <c r="EC264" s="13"/>
      <c r="ED264" s="13"/>
      <c r="EE264" s="13"/>
      <c r="EF264" s="13"/>
      <c r="EG264" s="13"/>
      <c r="EH264" s="13"/>
      <c r="EI264" s="13"/>
      <c r="EJ264" s="13"/>
      <c r="EK264" s="13"/>
      <c r="EL264" s="13"/>
      <c r="EM264" s="13"/>
      <c r="EN264" s="13"/>
      <c r="EO264" s="13"/>
      <c r="EP264" s="13"/>
      <c r="EQ264" s="13"/>
      <c r="ER264" s="13"/>
      <c r="ES264" s="13"/>
      <c r="ET264" s="13"/>
      <c r="EU264" s="13"/>
      <c r="EV264" s="13"/>
      <c r="EW264" s="13"/>
      <c r="EX264" s="13"/>
      <c r="EY264" s="13"/>
      <c r="EZ264" s="13"/>
      <c r="FA264" s="13"/>
      <c r="FB264" s="13"/>
    </row>
    <row r="265" spans="14:158" x14ac:dyDescent="0.2">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c r="BL265" s="13"/>
      <c r="BM265" s="13"/>
      <c r="BN265" s="13"/>
      <c r="BO265" s="13"/>
      <c r="BP265" s="13"/>
      <c r="BQ265" s="13"/>
      <c r="BR265" s="13"/>
      <c r="BS265" s="13"/>
      <c r="BT265" s="13"/>
      <c r="BU265" s="13"/>
      <c r="BV265" s="13"/>
      <c r="BW265" s="13"/>
      <c r="BX265" s="13"/>
      <c r="BY265" s="13"/>
      <c r="BZ265" s="13"/>
      <c r="CA265" s="13"/>
      <c r="CB265" s="13"/>
      <c r="CC265" s="13"/>
      <c r="CD265" s="13"/>
      <c r="CE265" s="13"/>
      <c r="CF265" s="13"/>
      <c r="CG265" s="13"/>
      <c r="CH265" s="13"/>
      <c r="CI265" s="13"/>
      <c r="CJ265" s="13"/>
      <c r="CK265" s="13"/>
      <c r="CL265" s="13"/>
      <c r="CM265" s="13"/>
      <c r="CN265" s="13"/>
      <c r="CO265" s="13"/>
      <c r="CP265" s="13"/>
      <c r="CQ265" s="13"/>
      <c r="CR265" s="13"/>
      <c r="CS265" s="13"/>
      <c r="CT265" s="13"/>
      <c r="CU265" s="13"/>
      <c r="CV265" s="13"/>
      <c r="CW265" s="13"/>
      <c r="CX265" s="13"/>
      <c r="CY265" s="13"/>
      <c r="CZ265" s="13"/>
      <c r="DA265" s="13"/>
      <c r="DB265" s="13"/>
      <c r="DC265" s="13"/>
      <c r="DD265" s="13"/>
      <c r="DE265" s="13"/>
      <c r="DF265" s="13"/>
      <c r="DG265" s="13"/>
      <c r="DH265" s="13"/>
      <c r="DI265" s="13"/>
      <c r="DJ265" s="13"/>
      <c r="DK265" s="13"/>
      <c r="DL265" s="13"/>
      <c r="DM265" s="13"/>
      <c r="DN265" s="13"/>
      <c r="DO265" s="13"/>
      <c r="DP265" s="13"/>
      <c r="DQ265" s="13"/>
      <c r="DR265" s="13"/>
      <c r="DS265" s="13"/>
      <c r="DT265" s="13"/>
      <c r="DU265" s="13"/>
      <c r="DV265" s="13"/>
      <c r="DW265" s="13"/>
      <c r="DX265" s="13"/>
      <c r="DY265" s="13"/>
      <c r="DZ265" s="13"/>
      <c r="EA265" s="13"/>
      <c r="EB265" s="13"/>
      <c r="EC265" s="13"/>
      <c r="ED265" s="13"/>
      <c r="EE265" s="13"/>
      <c r="EF265" s="13"/>
      <c r="EG265" s="13"/>
      <c r="EH265" s="13"/>
      <c r="EI265" s="13"/>
      <c r="EJ265" s="13"/>
      <c r="EK265" s="13"/>
      <c r="EL265" s="13"/>
      <c r="EM265" s="13"/>
      <c r="EN265" s="13"/>
      <c r="EO265" s="13"/>
      <c r="EP265" s="13"/>
      <c r="EQ265" s="13"/>
      <c r="ER265" s="13"/>
      <c r="ES265" s="13"/>
      <c r="ET265" s="13"/>
      <c r="EU265" s="13"/>
      <c r="EV265" s="13"/>
      <c r="EW265" s="13"/>
      <c r="EX265" s="13"/>
      <c r="EY265" s="13"/>
      <c r="EZ265" s="13"/>
      <c r="FA265" s="13"/>
      <c r="FB265" s="13"/>
    </row>
    <row r="266" spans="14:158" x14ac:dyDescent="0.2">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c r="BL266" s="13"/>
      <c r="BM266" s="13"/>
      <c r="BN266" s="13"/>
      <c r="BO266" s="13"/>
      <c r="BP266" s="13"/>
      <c r="BQ266" s="13"/>
      <c r="BR266" s="13"/>
      <c r="BS266" s="13"/>
      <c r="BT266" s="13"/>
      <c r="BU266" s="13"/>
      <c r="BV266" s="13"/>
      <c r="BW266" s="13"/>
      <c r="BX266" s="13"/>
      <c r="BY266" s="13"/>
      <c r="BZ266" s="13"/>
      <c r="CA266" s="13"/>
      <c r="CB266" s="13"/>
      <c r="CC266" s="13"/>
      <c r="CD266" s="13"/>
      <c r="CE266" s="13"/>
      <c r="CF266" s="13"/>
      <c r="CG266" s="13"/>
      <c r="CH266" s="13"/>
      <c r="CI266" s="13"/>
      <c r="CJ266" s="13"/>
      <c r="CK266" s="13"/>
      <c r="CL266" s="13"/>
      <c r="CM266" s="13"/>
      <c r="CN266" s="13"/>
      <c r="CO266" s="13"/>
      <c r="CP266" s="13"/>
      <c r="CQ266" s="13"/>
      <c r="CR266" s="13"/>
      <c r="CS266" s="13"/>
      <c r="CT266" s="13"/>
      <c r="CU266" s="13"/>
      <c r="CV266" s="13"/>
      <c r="CW266" s="13"/>
      <c r="CX266" s="13"/>
      <c r="CY266" s="13"/>
      <c r="CZ266" s="13"/>
      <c r="DA266" s="13"/>
      <c r="DB266" s="13"/>
      <c r="DC266" s="13"/>
      <c r="DD266" s="13"/>
      <c r="DE266" s="13"/>
      <c r="DF266" s="13"/>
      <c r="DG266" s="13"/>
      <c r="DH266" s="13"/>
      <c r="DI266" s="13"/>
      <c r="DJ266" s="13"/>
      <c r="DK266" s="13"/>
      <c r="DL266" s="13"/>
      <c r="DM266" s="13"/>
      <c r="DN266" s="13"/>
      <c r="DO266" s="13"/>
      <c r="DP266" s="13"/>
      <c r="DQ266" s="13"/>
      <c r="DR266" s="13"/>
      <c r="DS266" s="13"/>
      <c r="DT266" s="13"/>
      <c r="DU266" s="13"/>
      <c r="DV266" s="13"/>
      <c r="DW266" s="13"/>
      <c r="DX266" s="13"/>
      <c r="DY266" s="13"/>
      <c r="DZ266" s="13"/>
      <c r="EA266" s="13"/>
      <c r="EB266" s="13"/>
      <c r="EC266" s="13"/>
      <c r="ED266" s="13"/>
      <c r="EE266" s="13"/>
      <c r="EF266" s="13"/>
      <c r="EG266" s="13"/>
      <c r="EH266" s="13"/>
      <c r="EI266" s="13"/>
      <c r="EJ266" s="13"/>
      <c r="EK266" s="13"/>
      <c r="EL266" s="13"/>
      <c r="EM266" s="13"/>
      <c r="EN266" s="13"/>
      <c r="EO266" s="13"/>
      <c r="EP266" s="13"/>
      <c r="EQ266" s="13"/>
      <c r="ER266" s="13"/>
      <c r="ES266" s="13"/>
      <c r="ET266" s="13"/>
      <c r="EU266" s="13"/>
      <c r="EV266" s="13"/>
      <c r="EW266" s="13"/>
      <c r="EX266" s="13"/>
      <c r="EY266" s="13"/>
      <c r="EZ266" s="13"/>
      <c r="FA266" s="13"/>
      <c r="FB266" s="13"/>
    </row>
    <row r="267" spans="14:158" x14ac:dyDescent="0.2">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c r="BL267" s="13"/>
      <c r="BM267" s="13"/>
      <c r="BN267" s="13"/>
      <c r="BO267" s="13"/>
      <c r="BP267" s="13"/>
      <c r="BQ267" s="13"/>
      <c r="BR267" s="13"/>
      <c r="BS267" s="13"/>
      <c r="BT267" s="13"/>
      <c r="BU267" s="13"/>
      <c r="BV267" s="13"/>
      <c r="BW267" s="13"/>
      <c r="BX267" s="13"/>
      <c r="BY267" s="13"/>
      <c r="BZ267" s="13"/>
      <c r="CA267" s="13"/>
      <c r="CB267" s="13"/>
      <c r="CC267" s="13"/>
      <c r="CD267" s="13"/>
      <c r="CE267" s="13"/>
      <c r="CF267" s="13"/>
      <c r="CG267" s="13"/>
      <c r="CH267" s="13"/>
      <c r="CI267" s="13"/>
      <c r="CJ267" s="13"/>
      <c r="CK267" s="13"/>
      <c r="CL267" s="13"/>
      <c r="CM267" s="13"/>
      <c r="CN267" s="13"/>
      <c r="CO267" s="13"/>
      <c r="CP267" s="13"/>
      <c r="CQ267" s="13"/>
      <c r="CR267" s="13"/>
      <c r="CS267" s="13"/>
      <c r="CT267" s="13"/>
      <c r="CU267" s="13"/>
      <c r="CV267" s="13"/>
      <c r="CW267" s="13"/>
      <c r="CX267" s="13"/>
      <c r="CY267" s="13"/>
      <c r="CZ267" s="13"/>
      <c r="DA267" s="13"/>
      <c r="DB267" s="13"/>
      <c r="DC267" s="13"/>
      <c r="DD267" s="13"/>
      <c r="DE267" s="13"/>
      <c r="DF267" s="13"/>
      <c r="DG267" s="13"/>
      <c r="DH267" s="13"/>
      <c r="DI267" s="13"/>
      <c r="DJ267" s="13"/>
      <c r="DK267" s="13"/>
      <c r="DL267" s="13"/>
      <c r="DM267" s="13"/>
      <c r="DN267" s="13"/>
      <c r="DO267" s="13"/>
      <c r="DP267" s="13"/>
      <c r="DQ267" s="13"/>
      <c r="DR267" s="13"/>
      <c r="DS267" s="13"/>
      <c r="DT267" s="13"/>
      <c r="DU267" s="13"/>
      <c r="DV267" s="13"/>
      <c r="DW267" s="13"/>
      <c r="DX267" s="13"/>
      <c r="DY267" s="13"/>
      <c r="DZ267" s="13"/>
      <c r="EA267" s="13"/>
      <c r="EB267" s="13"/>
      <c r="EC267" s="13"/>
      <c r="ED267" s="13"/>
      <c r="EE267" s="13"/>
      <c r="EF267" s="13"/>
      <c r="EG267" s="13"/>
      <c r="EH267" s="13"/>
      <c r="EI267" s="13"/>
      <c r="EJ267" s="13"/>
      <c r="EK267" s="13"/>
      <c r="EL267" s="13"/>
      <c r="EM267" s="13"/>
      <c r="EN267" s="13"/>
      <c r="EO267" s="13"/>
      <c r="EP267" s="13"/>
      <c r="EQ267" s="13"/>
      <c r="ER267" s="13"/>
      <c r="ES267" s="13"/>
      <c r="ET267" s="13"/>
      <c r="EU267" s="13"/>
      <c r="EV267" s="13"/>
      <c r="EW267" s="13"/>
      <c r="EX267" s="13"/>
      <c r="EY267" s="13"/>
      <c r="EZ267" s="13"/>
      <c r="FA267" s="13"/>
      <c r="FB267" s="13"/>
    </row>
    <row r="268" spans="14:158" x14ac:dyDescent="0.2">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c r="BL268" s="13"/>
      <c r="BM268" s="13"/>
      <c r="BN268" s="13"/>
      <c r="BO268" s="13"/>
      <c r="BP268" s="13"/>
      <c r="BQ268" s="13"/>
      <c r="BR268" s="13"/>
      <c r="BS268" s="13"/>
      <c r="BT268" s="13"/>
      <c r="BU268" s="13"/>
      <c r="BV268" s="13"/>
      <c r="BW268" s="13"/>
      <c r="BX268" s="13"/>
      <c r="BY268" s="13"/>
      <c r="BZ268" s="13"/>
      <c r="CA268" s="13"/>
      <c r="CB268" s="13"/>
      <c r="CC268" s="13"/>
      <c r="CD268" s="13"/>
      <c r="CE268" s="13"/>
      <c r="CF268" s="13"/>
      <c r="CG268" s="13"/>
      <c r="CH268" s="13"/>
      <c r="CI268" s="13"/>
      <c r="CJ268" s="13"/>
      <c r="CK268" s="13"/>
      <c r="CL268" s="13"/>
      <c r="CM268" s="13"/>
      <c r="CN268" s="13"/>
      <c r="CO268" s="13"/>
      <c r="CP268" s="13"/>
      <c r="CQ268" s="13"/>
      <c r="CR268" s="13"/>
      <c r="CS268" s="13"/>
      <c r="CT268" s="13"/>
      <c r="CU268" s="13"/>
      <c r="CV268" s="13"/>
      <c r="CW268" s="13"/>
      <c r="CX268" s="13"/>
      <c r="CY268" s="13"/>
      <c r="CZ268" s="13"/>
      <c r="DA268" s="13"/>
      <c r="DB268" s="13"/>
      <c r="DC268" s="13"/>
      <c r="DD268" s="13"/>
      <c r="DE268" s="13"/>
      <c r="DF268" s="13"/>
      <c r="DG268" s="13"/>
      <c r="DH268" s="13"/>
      <c r="DI268" s="13"/>
      <c r="DJ268" s="13"/>
      <c r="DK268" s="13"/>
      <c r="DL268" s="13"/>
      <c r="DM268" s="13"/>
      <c r="DN268" s="13"/>
      <c r="DO268" s="13"/>
      <c r="DP268" s="13"/>
      <c r="DQ268" s="13"/>
      <c r="DR268" s="13"/>
      <c r="DS268" s="13"/>
      <c r="DT268" s="13"/>
      <c r="DU268" s="13"/>
      <c r="DV268" s="13"/>
      <c r="DW268" s="13"/>
      <c r="DX268" s="13"/>
      <c r="DY268" s="13"/>
      <c r="DZ268" s="13"/>
      <c r="EA268" s="13"/>
      <c r="EB268" s="13"/>
      <c r="EC268" s="13"/>
      <c r="ED268" s="13"/>
      <c r="EE268" s="13"/>
      <c r="EF268" s="13"/>
      <c r="EG268" s="13"/>
      <c r="EH268" s="13"/>
      <c r="EI268" s="13"/>
      <c r="EJ268" s="13"/>
      <c r="EK268" s="13"/>
      <c r="EL268" s="13"/>
      <c r="EM268" s="13"/>
      <c r="EN268" s="13"/>
      <c r="EO268" s="13"/>
      <c r="EP268" s="13"/>
      <c r="EQ268" s="13"/>
      <c r="ER268" s="13"/>
      <c r="ES268" s="13"/>
      <c r="ET268" s="13"/>
      <c r="EU268" s="13"/>
      <c r="EV268" s="13"/>
      <c r="EW268" s="13"/>
      <c r="EX268" s="13"/>
      <c r="EY268" s="13"/>
      <c r="EZ268" s="13"/>
      <c r="FA268" s="13"/>
      <c r="FB268" s="13"/>
    </row>
    <row r="269" spans="14:158" x14ac:dyDescent="0.2">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c r="BL269" s="13"/>
      <c r="BM269" s="13"/>
      <c r="BN269" s="13"/>
      <c r="BO269" s="13"/>
      <c r="BP269" s="13"/>
      <c r="BQ269" s="13"/>
      <c r="BR269" s="13"/>
      <c r="BS269" s="13"/>
      <c r="BT269" s="13"/>
      <c r="BU269" s="13"/>
      <c r="BV269" s="13"/>
      <c r="BW269" s="13"/>
      <c r="BX269" s="13"/>
      <c r="BY269" s="13"/>
      <c r="BZ269" s="13"/>
      <c r="CA269" s="13"/>
      <c r="CB269" s="13"/>
      <c r="CC269" s="13"/>
      <c r="CD269" s="13"/>
      <c r="CE269" s="13"/>
      <c r="CF269" s="13"/>
      <c r="CG269" s="13"/>
      <c r="CH269" s="13"/>
      <c r="CI269" s="13"/>
      <c r="CJ269" s="13"/>
      <c r="CK269" s="13"/>
      <c r="CL269" s="13"/>
      <c r="CM269" s="13"/>
      <c r="CN269" s="13"/>
      <c r="CO269" s="13"/>
      <c r="CP269" s="13"/>
      <c r="CQ269" s="13"/>
      <c r="CR269" s="13"/>
      <c r="CS269" s="13"/>
      <c r="CT269" s="13"/>
      <c r="CU269" s="13"/>
      <c r="CV269" s="13"/>
      <c r="CW269" s="13"/>
      <c r="CX269" s="13"/>
      <c r="CY269" s="13"/>
      <c r="CZ269" s="13"/>
      <c r="DA269" s="13"/>
      <c r="DB269" s="13"/>
      <c r="DC269" s="13"/>
      <c r="DD269" s="13"/>
      <c r="DE269" s="13"/>
      <c r="DF269" s="13"/>
      <c r="DG269" s="13"/>
      <c r="DH269" s="13"/>
      <c r="DI269" s="13"/>
      <c r="DJ269" s="13"/>
      <c r="DK269" s="13"/>
      <c r="DL269" s="13"/>
      <c r="DM269" s="13"/>
      <c r="DN269" s="13"/>
      <c r="DO269" s="13"/>
      <c r="DP269" s="13"/>
      <c r="DQ269" s="13"/>
      <c r="DR269" s="13"/>
      <c r="DS269" s="13"/>
      <c r="DT269" s="13"/>
      <c r="DU269" s="13"/>
      <c r="DV269" s="13"/>
      <c r="DW269" s="13"/>
      <c r="DX269" s="13"/>
      <c r="DY269" s="13"/>
      <c r="DZ269" s="13"/>
      <c r="EA269" s="13"/>
      <c r="EB269" s="13"/>
      <c r="EC269" s="13"/>
      <c r="ED269" s="13"/>
      <c r="EE269" s="13"/>
      <c r="EF269" s="13"/>
      <c r="EG269" s="13"/>
      <c r="EH269" s="13"/>
      <c r="EI269" s="13"/>
      <c r="EJ269" s="13"/>
      <c r="EK269" s="13"/>
      <c r="EL269" s="13"/>
      <c r="EM269" s="13"/>
      <c r="EN269" s="13"/>
      <c r="EO269" s="13"/>
      <c r="EP269" s="13"/>
      <c r="EQ269" s="13"/>
      <c r="ER269" s="13"/>
      <c r="ES269" s="13"/>
      <c r="ET269" s="13"/>
      <c r="EU269" s="13"/>
      <c r="EV269" s="13"/>
      <c r="EW269" s="13"/>
      <c r="EX269" s="13"/>
      <c r="EY269" s="13"/>
      <c r="EZ269" s="13"/>
      <c r="FA269" s="13"/>
      <c r="FB269" s="13"/>
    </row>
    <row r="270" spans="14:158" x14ac:dyDescent="0.2">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c r="BL270" s="13"/>
      <c r="BM270" s="13"/>
      <c r="BN270" s="13"/>
      <c r="BO270" s="13"/>
      <c r="BP270" s="13"/>
      <c r="BQ270" s="13"/>
      <c r="BR270" s="13"/>
      <c r="BS270" s="13"/>
      <c r="BT270" s="13"/>
      <c r="BU270" s="13"/>
      <c r="BV270" s="13"/>
      <c r="BW270" s="13"/>
      <c r="BX270" s="13"/>
      <c r="BY270" s="13"/>
      <c r="BZ270" s="13"/>
      <c r="CA270" s="13"/>
      <c r="CB270" s="13"/>
      <c r="CC270" s="13"/>
      <c r="CD270" s="13"/>
      <c r="CE270" s="13"/>
      <c r="CF270" s="13"/>
      <c r="CG270" s="13"/>
      <c r="CH270" s="13"/>
      <c r="CI270" s="13"/>
      <c r="CJ270" s="13"/>
      <c r="CK270" s="13"/>
      <c r="CL270" s="13"/>
      <c r="CM270" s="13"/>
      <c r="CN270" s="13"/>
      <c r="CO270" s="13"/>
      <c r="CP270" s="13"/>
      <c r="CQ270" s="13"/>
      <c r="CR270" s="13"/>
      <c r="CS270" s="13"/>
      <c r="CT270" s="13"/>
      <c r="CU270" s="13"/>
      <c r="CV270" s="13"/>
      <c r="CW270" s="13"/>
      <c r="CX270" s="13"/>
      <c r="CY270" s="13"/>
      <c r="CZ270" s="13"/>
      <c r="DA270" s="13"/>
      <c r="DB270" s="13"/>
      <c r="DC270" s="13"/>
      <c r="DD270" s="13"/>
      <c r="DE270" s="13"/>
      <c r="DF270" s="13"/>
      <c r="DG270" s="13"/>
      <c r="DH270" s="13"/>
      <c r="DI270" s="13"/>
      <c r="DJ270" s="13"/>
      <c r="DK270" s="13"/>
      <c r="DL270" s="13"/>
      <c r="DM270" s="13"/>
      <c r="DN270" s="13"/>
      <c r="DO270" s="13"/>
      <c r="DP270" s="13"/>
      <c r="DQ270" s="13"/>
      <c r="DR270" s="13"/>
      <c r="DS270" s="13"/>
      <c r="DT270" s="13"/>
      <c r="DU270" s="13"/>
      <c r="DV270" s="13"/>
      <c r="DW270" s="13"/>
      <c r="DX270" s="13"/>
      <c r="DY270" s="13"/>
      <c r="DZ270" s="13"/>
      <c r="EA270" s="13"/>
      <c r="EB270" s="13"/>
      <c r="EC270" s="13"/>
      <c r="ED270" s="13"/>
      <c r="EE270" s="13"/>
      <c r="EF270" s="13"/>
      <c r="EG270" s="13"/>
      <c r="EH270" s="13"/>
      <c r="EI270" s="13"/>
      <c r="EJ270" s="13"/>
      <c r="EK270" s="13"/>
      <c r="EL270" s="13"/>
      <c r="EM270" s="13"/>
      <c r="EN270" s="13"/>
      <c r="EO270" s="13"/>
      <c r="EP270" s="13"/>
      <c r="EQ270" s="13"/>
      <c r="ER270" s="13"/>
      <c r="ES270" s="13"/>
      <c r="ET270" s="13"/>
      <c r="EU270" s="13"/>
      <c r="EV270" s="13"/>
      <c r="EW270" s="13"/>
      <c r="EX270" s="13"/>
      <c r="EY270" s="13"/>
      <c r="EZ270" s="13"/>
      <c r="FA270" s="13"/>
      <c r="FB270" s="13"/>
    </row>
    <row r="271" spans="14:158" x14ac:dyDescent="0.2">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c r="BS271" s="13"/>
      <c r="BT271" s="13"/>
      <c r="BU271" s="13"/>
      <c r="BV271" s="13"/>
      <c r="BW271" s="13"/>
      <c r="BX271" s="13"/>
      <c r="BY271" s="13"/>
      <c r="BZ271" s="13"/>
      <c r="CA271" s="13"/>
      <c r="CB271" s="13"/>
      <c r="CC271" s="13"/>
      <c r="CD271" s="13"/>
      <c r="CE271" s="13"/>
      <c r="CF271" s="13"/>
      <c r="CG271" s="13"/>
      <c r="CH271" s="13"/>
      <c r="CI271" s="13"/>
      <c r="CJ271" s="13"/>
      <c r="CK271" s="13"/>
      <c r="CL271" s="13"/>
      <c r="CM271" s="13"/>
      <c r="CN271" s="13"/>
      <c r="CO271" s="13"/>
      <c r="CP271" s="13"/>
      <c r="CQ271" s="13"/>
      <c r="CR271" s="13"/>
      <c r="CS271" s="13"/>
      <c r="CT271" s="13"/>
      <c r="CU271" s="13"/>
      <c r="CV271" s="13"/>
      <c r="CW271" s="13"/>
      <c r="CX271" s="13"/>
      <c r="CY271" s="13"/>
      <c r="CZ271" s="13"/>
      <c r="DA271" s="13"/>
      <c r="DB271" s="13"/>
      <c r="DC271" s="13"/>
      <c r="DD271" s="13"/>
      <c r="DE271" s="13"/>
      <c r="DF271" s="13"/>
      <c r="DG271" s="13"/>
      <c r="DH271" s="13"/>
      <c r="DI271" s="13"/>
      <c r="DJ271" s="13"/>
      <c r="DK271" s="13"/>
      <c r="DL271" s="13"/>
      <c r="DM271" s="13"/>
      <c r="DN271" s="13"/>
      <c r="DO271" s="13"/>
      <c r="DP271" s="13"/>
      <c r="DQ271" s="13"/>
      <c r="DR271" s="13"/>
      <c r="DS271" s="13"/>
      <c r="DT271" s="13"/>
      <c r="DU271" s="13"/>
      <c r="DV271" s="13"/>
      <c r="DW271" s="13"/>
      <c r="DX271" s="13"/>
      <c r="DY271" s="13"/>
      <c r="DZ271" s="13"/>
      <c r="EA271" s="13"/>
      <c r="EB271" s="13"/>
      <c r="EC271" s="13"/>
      <c r="ED271" s="13"/>
      <c r="EE271" s="13"/>
      <c r="EF271" s="13"/>
      <c r="EG271" s="13"/>
      <c r="EH271" s="13"/>
      <c r="EI271" s="13"/>
      <c r="EJ271" s="13"/>
      <c r="EK271" s="13"/>
      <c r="EL271" s="13"/>
      <c r="EM271" s="13"/>
      <c r="EN271" s="13"/>
      <c r="EO271" s="13"/>
      <c r="EP271" s="13"/>
      <c r="EQ271" s="13"/>
      <c r="ER271" s="13"/>
      <c r="ES271" s="13"/>
      <c r="ET271" s="13"/>
      <c r="EU271" s="13"/>
      <c r="EV271" s="13"/>
      <c r="EW271" s="13"/>
      <c r="EX271" s="13"/>
      <c r="EY271" s="13"/>
      <c r="EZ271" s="13"/>
      <c r="FA271" s="13"/>
      <c r="FB271" s="13"/>
    </row>
    <row r="272" spans="14:158" x14ac:dyDescent="0.2">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c r="BS272" s="13"/>
      <c r="BT272" s="13"/>
      <c r="BU272" s="13"/>
      <c r="BV272" s="13"/>
      <c r="BW272" s="13"/>
      <c r="BX272" s="13"/>
      <c r="BY272" s="13"/>
      <c r="BZ272" s="13"/>
      <c r="CA272" s="13"/>
      <c r="CB272" s="13"/>
      <c r="CC272" s="13"/>
      <c r="CD272" s="13"/>
      <c r="CE272" s="13"/>
      <c r="CF272" s="13"/>
      <c r="CG272" s="13"/>
      <c r="CH272" s="13"/>
      <c r="CI272" s="13"/>
      <c r="CJ272" s="13"/>
      <c r="CK272" s="13"/>
      <c r="CL272" s="13"/>
      <c r="CM272" s="13"/>
      <c r="CN272" s="13"/>
      <c r="CO272" s="13"/>
      <c r="CP272" s="13"/>
      <c r="CQ272" s="13"/>
      <c r="CR272" s="13"/>
      <c r="CS272" s="13"/>
      <c r="CT272" s="13"/>
      <c r="CU272" s="13"/>
      <c r="CV272" s="13"/>
      <c r="CW272" s="13"/>
      <c r="CX272" s="13"/>
      <c r="CY272" s="13"/>
      <c r="CZ272" s="13"/>
      <c r="DA272" s="13"/>
      <c r="DB272" s="13"/>
      <c r="DC272" s="13"/>
      <c r="DD272" s="13"/>
      <c r="DE272" s="13"/>
      <c r="DF272" s="13"/>
      <c r="DG272" s="13"/>
      <c r="DH272" s="13"/>
      <c r="DI272" s="13"/>
      <c r="DJ272" s="13"/>
      <c r="DK272" s="13"/>
      <c r="DL272" s="13"/>
      <c r="DM272" s="13"/>
      <c r="DN272" s="13"/>
      <c r="DO272" s="13"/>
      <c r="DP272" s="13"/>
      <c r="DQ272" s="13"/>
      <c r="DR272" s="13"/>
      <c r="DS272" s="13"/>
      <c r="DT272" s="13"/>
      <c r="DU272" s="13"/>
      <c r="DV272" s="13"/>
      <c r="DW272" s="13"/>
      <c r="DX272" s="13"/>
      <c r="DY272" s="13"/>
      <c r="DZ272" s="13"/>
      <c r="EA272" s="13"/>
      <c r="EB272" s="13"/>
      <c r="EC272" s="13"/>
      <c r="ED272" s="13"/>
      <c r="EE272" s="13"/>
      <c r="EF272" s="13"/>
      <c r="EG272" s="13"/>
      <c r="EH272" s="13"/>
      <c r="EI272" s="13"/>
      <c r="EJ272" s="13"/>
      <c r="EK272" s="13"/>
      <c r="EL272" s="13"/>
      <c r="EM272" s="13"/>
      <c r="EN272" s="13"/>
      <c r="EO272" s="13"/>
      <c r="EP272" s="13"/>
      <c r="EQ272" s="13"/>
      <c r="ER272" s="13"/>
      <c r="ES272" s="13"/>
      <c r="ET272" s="13"/>
      <c r="EU272" s="13"/>
      <c r="EV272" s="13"/>
      <c r="EW272" s="13"/>
      <c r="EX272" s="13"/>
      <c r="EY272" s="13"/>
      <c r="EZ272" s="13"/>
      <c r="FA272" s="13"/>
      <c r="FB272" s="13"/>
    </row>
    <row r="273" spans="14:158" x14ac:dyDescent="0.2">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BR273" s="13"/>
      <c r="BS273" s="13"/>
      <c r="BT273" s="13"/>
      <c r="BU273" s="13"/>
      <c r="BV273" s="13"/>
      <c r="BW273" s="13"/>
      <c r="BX273" s="13"/>
      <c r="BY273" s="13"/>
      <c r="BZ273" s="13"/>
      <c r="CA273" s="13"/>
      <c r="CB273" s="13"/>
      <c r="CC273" s="13"/>
      <c r="CD273" s="13"/>
      <c r="CE273" s="13"/>
      <c r="CF273" s="13"/>
      <c r="CG273" s="13"/>
      <c r="CH273" s="13"/>
      <c r="CI273" s="13"/>
      <c r="CJ273" s="13"/>
      <c r="CK273" s="13"/>
      <c r="CL273" s="13"/>
      <c r="CM273" s="13"/>
      <c r="CN273" s="13"/>
      <c r="CO273" s="13"/>
      <c r="CP273" s="13"/>
      <c r="CQ273" s="13"/>
      <c r="CR273" s="13"/>
      <c r="CS273" s="13"/>
      <c r="CT273" s="13"/>
      <c r="CU273" s="13"/>
      <c r="CV273" s="13"/>
      <c r="CW273" s="13"/>
      <c r="CX273" s="13"/>
      <c r="CY273" s="13"/>
      <c r="CZ273" s="13"/>
      <c r="DA273" s="13"/>
      <c r="DB273" s="13"/>
      <c r="DC273" s="13"/>
      <c r="DD273" s="13"/>
      <c r="DE273" s="13"/>
      <c r="DF273" s="13"/>
      <c r="DG273" s="13"/>
      <c r="DH273" s="13"/>
      <c r="DI273" s="13"/>
      <c r="DJ273" s="13"/>
      <c r="DK273" s="13"/>
      <c r="DL273" s="13"/>
      <c r="DM273" s="13"/>
      <c r="DN273" s="13"/>
      <c r="DO273" s="13"/>
      <c r="DP273" s="13"/>
      <c r="DQ273" s="13"/>
      <c r="DR273" s="13"/>
      <c r="DS273" s="13"/>
      <c r="DT273" s="13"/>
      <c r="DU273" s="13"/>
      <c r="DV273" s="13"/>
      <c r="DW273" s="13"/>
      <c r="DX273" s="13"/>
      <c r="DY273" s="13"/>
      <c r="DZ273" s="13"/>
      <c r="EA273" s="13"/>
      <c r="EB273" s="13"/>
      <c r="EC273" s="13"/>
      <c r="ED273" s="13"/>
      <c r="EE273" s="13"/>
      <c r="EF273" s="13"/>
      <c r="EG273" s="13"/>
      <c r="EH273" s="13"/>
      <c r="EI273" s="13"/>
      <c r="EJ273" s="13"/>
      <c r="EK273" s="13"/>
      <c r="EL273" s="13"/>
      <c r="EM273" s="13"/>
      <c r="EN273" s="13"/>
      <c r="EO273" s="13"/>
      <c r="EP273" s="13"/>
      <c r="EQ273" s="13"/>
      <c r="ER273" s="13"/>
      <c r="ES273" s="13"/>
      <c r="ET273" s="13"/>
      <c r="EU273" s="13"/>
      <c r="EV273" s="13"/>
      <c r="EW273" s="13"/>
      <c r="EX273" s="13"/>
      <c r="EY273" s="13"/>
      <c r="EZ273" s="13"/>
      <c r="FA273" s="13"/>
      <c r="FB273" s="13"/>
    </row>
    <row r="274" spans="14:158" x14ac:dyDescent="0.2">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BR274" s="13"/>
      <c r="BS274" s="13"/>
      <c r="BT274" s="13"/>
      <c r="BU274" s="13"/>
      <c r="BV274" s="13"/>
      <c r="BW274" s="13"/>
      <c r="BX274" s="13"/>
      <c r="BY274" s="13"/>
      <c r="BZ274" s="13"/>
      <c r="CA274" s="13"/>
      <c r="CB274" s="13"/>
      <c r="CC274" s="13"/>
      <c r="CD274" s="13"/>
      <c r="CE274" s="13"/>
      <c r="CF274" s="13"/>
      <c r="CG274" s="13"/>
      <c r="CH274" s="13"/>
      <c r="CI274" s="13"/>
      <c r="CJ274" s="13"/>
      <c r="CK274" s="13"/>
      <c r="CL274" s="13"/>
      <c r="CM274" s="13"/>
      <c r="CN274" s="13"/>
      <c r="CO274" s="13"/>
      <c r="CP274" s="13"/>
      <c r="CQ274" s="13"/>
      <c r="CR274" s="13"/>
      <c r="CS274" s="13"/>
      <c r="CT274" s="13"/>
      <c r="CU274" s="13"/>
      <c r="CV274" s="13"/>
      <c r="CW274" s="13"/>
      <c r="CX274" s="13"/>
      <c r="CY274" s="13"/>
      <c r="CZ274" s="13"/>
      <c r="DA274" s="13"/>
      <c r="DB274" s="13"/>
      <c r="DC274" s="13"/>
      <c r="DD274" s="13"/>
      <c r="DE274" s="13"/>
      <c r="DF274" s="13"/>
      <c r="DG274" s="13"/>
      <c r="DH274" s="13"/>
      <c r="DI274" s="13"/>
      <c r="DJ274" s="13"/>
      <c r="DK274" s="13"/>
      <c r="DL274" s="13"/>
      <c r="DM274" s="13"/>
      <c r="DN274" s="13"/>
      <c r="DO274" s="13"/>
      <c r="DP274" s="13"/>
      <c r="DQ274" s="13"/>
      <c r="DR274" s="13"/>
      <c r="DS274" s="13"/>
      <c r="DT274" s="13"/>
      <c r="DU274" s="13"/>
      <c r="DV274" s="13"/>
      <c r="DW274" s="13"/>
      <c r="DX274" s="13"/>
      <c r="DY274" s="13"/>
      <c r="DZ274" s="13"/>
      <c r="EA274" s="13"/>
      <c r="EB274" s="13"/>
      <c r="EC274" s="13"/>
      <c r="ED274" s="13"/>
      <c r="EE274" s="13"/>
      <c r="EF274" s="13"/>
      <c r="EG274" s="13"/>
      <c r="EH274" s="13"/>
      <c r="EI274" s="13"/>
      <c r="EJ274" s="13"/>
      <c r="EK274" s="13"/>
      <c r="EL274" s="13"/>
      <c r="EM274" s="13"/>
      <c r="EN274" s="13"/>
      <c r="EO274" s="13"/>
      <c r="EP274" s="13"/>
      <c r="EQ274" s="13"/>
      <c r="ER274" s="13"/>
      <c r="ES274" s="13"/>
      <c r="ET274" s="13"/>
      <c r="EU274" s="13"/>
      <c r="EV274" s="13"/>
      <c r="EW274" s="13"/>
      <c r="EX274" s="13"/>
      <c r="EY274" s="13"/>
      <c r="EZ274" s="13"/>
      <c r="FA274" s="13"/>
      <c r="FB274" s="13"/>
    </row>
    <row r="275" spans="14:158" x14ac:dyDescent="0.2">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c r="BL275" s="13"/>
      <c r="BM275" s="13"/>
      <c r="BN275" s="13"/>
      <c r="BO275" s="13"/>
      <c r="BP275" s="13"/>
      <c r="BQ275" s="13"/>
      <c r="BR275" s="13"/>
      <c r="BS275" s="13"/>
      <c r="BT275" s="13"/>
      <c r="BU275" s="13"/>
      <c r="BV275" s="13"/>
      <c r="BW275" s="13"/>
      <c r="BX275" s="13"/>
      <c r="BY275" s="13"/>
      <c r="BZ275" s="13"/>
      <c r="CA275" s="13"/>
      <c r="CB275" s="13"/>
      <c r="CC275" s="13"/>
      <c r="CD275" s="13"/>
      <c r="CE275" s="13"/>
      <c r="CF275" s="13"/>
      <c r="CG275" s="13"/>
      <c r="CH275" s="13"/>
      <c r="CI275" s="13"/>
      <c r="CJ275" s="13"/>
      <c r="CK275" s="13"/>
      <c r="CL275" s="13"/>
      <c r="CM275" s="13"/>
      <c r="CN275" s="13"/>
      <c r="CO275" s="13"/>
      <c r="CP275" s="13"/>
      <c r="CQ275" s="13"/>
      <c r="CR275" s="13"/>
      <c r="CS275" s="13"/>
      <c r="CT275" s="13"/>
      <c r="CU275" s="13"/>
      <c r="CV275" s="13"/>
      <c r="CW275" s="13"/>
      <c r="CX275" s="13"/>
      <c r="CY275" s="13"/>
      <c r="CZ275" s="13"/>
      <c r="DA275" s="13"/>
      <c r="DB275" s="13"/>
      <c r="DC275" s="13"/>
      <c r="DD275" s="13"/>
      <c r="DE275" s="13"/>
      <c r="DF275" s="13"/>
      <c r="DG275" s="13"/>
      <c r="DH275" s="13"/>
      <c r="DI275" s="13"/>
      <c r="DJ275" s="13"/>
      <c r="DK275" s="13"/>
      <c r="DL275" s="13"/>
      <c r="DM275" s="13"/>
      <c r="DN275" s="13"/>
      <c r="DO275" s="13"/>
      <c r="DP275" s="13"/>
      <c r="DQ275" s="13"/>
      <c r="DR275" s="13"/>
      <c r="DS275" s="13"/>
      <c r="DT275" s="13"/>
      <c r="DU275" s="13"/>
      <c r="DV275" s="13"/>
      <c r="DW275" s="13"/>
      <c r="DX275" s="13"/>
      <c r="DY275" s="13"/>
      <c r="DZ275" s="13"/>
      <c r="EA275" s="13"/>
      <c r="EB275" s="13"/>
      <c r="EC275" s="13"/>
      <c r="ED275" s="13"/>
      <c r="EE275" s="13"/>
      <c r="EF275" s="13"/>
      <c r="EG275" s="13"/>
      <c r="EH275" s="13"/>
      <c r="EI275" s="13"/>
      <c r="EJ275" s="13"/>
      <c r="EK275" s="13"/>
      <c r="EL275" s="13"/>
      <c r="EM275" s="13"/>
      <c r="EN275" s="13"/>
      <c r="EO275" s="13"/>
      <c r="EP275" s="13"/>
      <c r="EQ275" s="13"/>
      <c r="ER275" s="13"/>
      <c r="ES275" s="13"/>
      <c r="ET275" s="13"/>
      <c r="EU275" s="13"/>
      <c r="EV275" s="13"/>
      <c r="EW275" s="13"/>
      <c r="EX275" s="13"/>
      <c r="EY275" s="13"/>
      <c r="EZ275" s="13"/>
      <c r="FA275" s="13"/>
      <c r="FB275" s="13"/>
    </row>
    <row r="276" spans="14:158" x14ac:dyDescent="0.2">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c r="BS276" s="13"/>
      <c r="BT276" s="13"/>
      <c r="BU276" s="13"/>
      <c r="BV276" s="13"/>
      <c r="BW276" s="13"/>
      <c r="BX276" s="13"/>
      <c r="BY276" s="13"/>
      <c r="BZ276" s="13"/>
      <c r="CA276" s="13"/>
      <c r="CB276" s="13"/>
      <c r="CC276" s="13"/>
      <c r="CD276" s="13"/>
      <c r="CE276" s="13"/>
      <c r="CF276" s="13"/>
      <c r="CG276" s="13"/>
      <c r="CH276" s="13"/>
      <c r="CI276" s="13"/>
      <c r="CJ276" s="13"/>
      <c r="CK276" s="13"/>
      <c r="CL276" s="13"/>
      <c r="CM276" s="13"/>
      <c r="CN276" s="13"/>
      <c r="CO276" s="13"/>
      <c r="CP276" s="13"/>
      <c r="CQ276" s="13"/>
      <c r="CR276" s="13"/>
      <c r="CS276" s="13"/>
      <c r="CT276" s="13"/>
      <c r="CU276" s="13"/>
      <c r="CV276" s="13"/>
      <c r="CW276" s="13"/>
      <c r="CX276" s="13"/>
      <c r="CY276" s="13"/>
      <c r="CZ276" s="13"/>
      <c r="DA276" s="13"/>
      <c r="DB276" s="13"/>
      <c r="DC276" s="13"/>
      <c r="DD276" s="13"/>
      <c r="DE276" s="13"/>
      <c r="DF276" s="13"/>
      <c r="DG276" s="13"/>
      <c r="DH276" s="13"/>
      <c r="DI276" s="13"/>
      <c r="DJ276" s="13"/>
      <c r="DK276" s="13"/>
      <c r="DL276" s="13"/>
      <c r="DM276" s="13"/>
      <c r="DN276" s="13"/>
      <c r="DO276" s="13"/>
      <c r="DP276" s="13"/>
      <c r="DQ276" s="13"/>
      <c r="DR276" s="13"/>
      <c r="DS276" s="13"/>
      <c r="DT276" s="13"/>
      <c r="DU276" s="13"/>
      <c r="DV276" s="13"/>
      <c r="DW276" s="13"/>
      <c r="DX276" s="13"/>
      <c r="DY276" s="13"/>
      <c r="DZ276" s="13"/>
      <c r="EA276" s="13"/>
      <c r="EB276" s="13"/>
      <c r="EC276" s="13"/>
      <c r="ED276" s="13"/>
      <c r="EE276" s="13"/>
      <c r="EF276" s="13"/>
      <c r="EG276" s="13"/>
      <c r="EH276" s="13"/>
      <c r="EI276" s="13"/>
      <c r="EJ276" s="13"/>
      <c r="EK276" s="13"/>
      <c r="EL276" s="13"/>
      <c r="EM276" s="13"/>
      <c r="EN276" s="13"/>
      <c r="EO276" s="13"/>
      <c r="EP276" s="13"/>
      <c r="EQ276" s="13"/>
      <c r="ER276" s="13"/>
      <c r="ES276" s="13"/>
      <c r="ET276" s="13"/>
      <c r="EU276" s="13"/>
      <c r="EV276" s="13"/>
      <c r="EW276" s="13"/>
      <c r="EX276" s="13"/>
      <c r="EY276" s="13"/>
      <c r="EZ276" s="13"/>
      <c r="FA276" s="13"/>
      <c r="FB276" s="13"/>
    </row>
    <row r="277" spans="14:158" x14ac:dyDescent="0.2">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c r="BL277" s="13"/>
      <c r="BM277" s="13"/>
      <c r="BN277" s="13"/>
      <c r="BO277" s="13"/>
      <c r="BP277" s="13"/>
      <c r="BQ277" s="13"/>
      <c r="BR277" s="13"/>
      <c r="BS277" s="13"/>
      <c r="BT277" s="13"/>
      <c r="BU277" s="13"/>
      <c r="BV277" s="13"/>
      <c r="BW277" s="13"/>
      <c r="BX277" s="13"/>
      <c r="BY277" s="13"/>
      <c r="BZ277" s="13"/>
      <c r="CA277" s="13"/>
      <c r="CB277" s="13"/>
      <c r="CC277" s="13"/>
      <c r="CD277" s="13"/>
      <c r="CE277" s="13"/>
      <c r="CF277" s="13"/>
      <c r="CG277" s="13"/>
      <c r="CH277" s="13"/>
      <c r="CI277" s="13"/>
      <c r="CJ277" s="13"/>
      <c r="CK277" s="13"/>
      <c r="CL277" s="13"/>
      <c r="CM277" s="13"/>
      <c r="CN277" s="13"/>
      <c r="CO277" s="13"/>
      <c r="CP277" s="13"/>
      <c r="CQ277" s="13"/>
      <c r="CR277" s="13"/>
      <c r="CS277" s="13"/>
      <c r="CT277" s="13"/>
      <c r="CU277" s="13"/>
      <c r="CV277" s="13"/>
      <c r="CW277" s="13"/>
      <c r="CX277" s="13"/>
      <c r="CY277" s="13"/>
      <c r="CZ277" s="13"/>
      <c r="DA277" s="13"/>
      <c r="DB277" s="13"/>
      <c r="DC277" s="13"/>
      <c r="DD277" s="13"/>
      <c r="DE277" s="13"/>
      <c r="DF277" s="13"/>
      <c r="DG277" s="13"/>
      <c r="DH277" s="13"/>
      <c r="DI277" s="13"/>
      <c r="DJ277" s="13"/>
      <c r="DK277" s="13"/>
      <c r="DL277" s="13"/>
      <c r="DM277" s="13"/>
      <c r="DN277" s="13"/>
      <c r="DO277" s="13"/>
      <c r="DP277" s="13"/>
      <c r="DQ277" s="13"/>
      <c r="DR277" s="13"/>
      <c r="DS277" s="13"/>
      <c r="DT277" s="13"/>
      <c r="DU277" s="13"/>
      <c r="DV277" s="13"/>
      <c r="DW277" s="13"/>
      <c r="DX277" s="13"/>
      <c r="DY277" s="13"/>
      <c r="DZ277" s="13"/>
      <c r="EA277" s="13"/>
      <c r="EB277" s="13"/>
      <c r="EC277" s="13"/>
      <c r="ED277" s="13"/>
      <c r="EE277" s="13"/>
      <c r="EF277" s="13"/>
      <c r="EG277" s="13"/>
      <c r="EH277" s="13"/>
      <c r="EI277" s="13"/>
      <c r="EJ277" s="13"/>
      <c r="EK277" s="13"/>
      <c r="EL277" s="13"/>
      <c r="EM277" s="13"/>
      <c r="EN277" s="13"/>
      <c r="EO277" s="13"/>
      <c r="EP277" s="13"/>
      <c r="EQ277" s="13"/>
      <c r="ER277" s="13"/>
      <c r="ES277" s="13"/>
      <c r="ET277" s="13"/>
      <c r="EU277" s="13"/>
      <c r="EV277" s="13"/>
      <c r="EW277" s="13"/>
      <c r="EX277" s="13"/>
      <c r="EY277" s="13"/>
      <c r="EZ277" s="13"/>
      <c r="FA277" s="13"/>
      <c r="FB277" s="13"/>
    </row>
    <row r="278" spans="14:158" x14ac:dyDescent="0.2">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c r="BL278" s="13"/>
      <c r="BM278" s="13"/>
      <c r="BN278" s="13"/>
      <c r="BO278" s="13"/>
      <c r="BP278" s="13"/>
      <c r="BQ278" s="13"/>
      <c r="BR278" s="13"/>
      <c r="BS278" s="13"/>
      <c r="BT278" s="13"/>
      <c r="BU278" s="13"/>
      <c r="BV278" s="13"/>
      <c r="BW278" s="13"/>
      <c r="BX278" s="13"/>
      <c r="BY278" s="13"/>
      <c r="BZ278" s="13"/>
      <c r="CA278" s="13"/>
      <c r="CB278" s="13"/>
      <c r="CC278" s="13"/>
      <c r="CD278" s="13"/>
      <c r="CE278" s="13"/>
      <c r="CF278" s="13"/>
      <c r="CG278" s="13"/>
      <c r="CH278" s="13"/>
      <c r="CI278" s="13"/>
      <c r="CJ278" s="13"/>
      <c r="CK278" s="13"/>
      <c r="CL278" s="13"/>
      <c r="CM278" s="13"/>
      <c r="CN278" s="13"/>
      <c r="CO278" s="13"/>
      <c r="CP278" s="13"/>
      <c r="CQ278" s="13"/>
      <c r="CR278" s="13"/>
      <c r="CS278" s="13"/>
      <c r="CT278" s="13"/>
      <c r="CU278" s="13"/>
      <c r="CV278" s="13"/>
      <c r="CW278" s="13"/>
      <c r="CX278" s="13"/>
      <c r="CY278" s="13"/>
      <c r="CZ278" s="13"/>
      <c r="DA278" s="13"/>
      <c r="DB278" s="13"/>
      <c r="DC278" s="13"/>
      <c r="DD278" s="13"/>
      <c r="DE278" s="13"/>
      <c r="DF278" s="13"/>
      <c r="DG278" s="13"/>
      <c r="DH278" s="13"/>
      <c r="DI278" s="13"/>
      <c r="DJ278" s="13"/>
      <c r="DK278" s="13"/>
      <c r="DL278" s="13"/>
      <c r="DM278" s="13"/>
      <c r="DN278" s="13"/>
      <c r="DO278" s="13"/>
      <c r="DP278" s="13"/>
      <c r="DQ278" s="13"/>
      <c r="DR278" s="13"/>
      <c r="DS278" s="13"/>
      <c r="DT278" s="13"/>
      <c r="DU278" s="13"/>
      <c r="DV278" s="13"/>
      <c r="DW278" s="13"/>
      <c r="DX278" s="13"/>
      <c r="DY278" s="13"/>
      <c r="DZ278" s="13"/>
      <c r="EA278" s="13"/>
      <c r="EB278" s="13"/>
      <c r="EC278" s="13"/>
      <c r="ED278" s="13"/>
      <c r="EE278" s="13"/>
      <c r="EF278" s="13"/>
      <c r="EG278" s="13"/>
      <c r="EH278" s="13"/>
      <c r="EI278" s="13"/>
      <c r="EJ278" s="13"/>
      <c r="EK278" s="13"/>
      <c r="EL278" s="13"/>
      <c r="EM278" s="13"/>
      <c r="EN278" s="13"/>
      <c r="EO278" s="13"/>
      <c r="EP278" s="13"/>
      <c r="EQ278" s="13"/>
      <c r="ER278" s="13"/>
      <c r="ES278" s="13"/>
      <c r="ET278" s="13"/>
      <c r="EU278" s="13"/>
      <c r="EV278" s="13"/>
      <c r="EW278" s="13"/>
      <c r="EX278" s="13"/>
      <c r="EY278" s="13"/>
      <c r="EZ278" s="13"/>
      <c r="FA278" s="13"/>
      <c r="FB278" s="13"/>
    </row>
    <row r="279" spans="14:158" x14ac:dyDescent="0.2">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c r="BL279" s="13"/>
      <c r="BM279" s="13"/>
      <c r="BN279" s="13"/>
      <c r="BO279" s="13"/>
      <c r="BP279" s="13"/>
      <c r="BQ279" s="13"/>
      <c r="BR279" s="13"/>
      <c r="BS279" s="13"/>
      <c r="BT279" s="13"/>
      <c r="BU279" s="13"/>
      <c r="BV279" s="13"/>
      <c r="BW279" s="13"/>
      <c r="BX279" s="13"/>
      <c r="BY279" s="13"/>
      <c r="BZ279" s="13"/>
      <c r="CA279" s="13"/>
      <c r="CB279" s="13"/>
      <c r="CC279" s="13"/>
      <c r="CD279" s="13"/>
      <c r="CE279" s="13"/>
      <c r="CF279" s="13"/>
      <c r="CG279" s="13"/>
      <c r="CH279" s="13"/>
      <c r="CI279" s="13"/>
      <c r="CJ279" s="13"/>
      <c r="CK279" s="13"/>
      <c r="CL279" s="13"/>
      <c r="CM279" s="13"/>
      <c r="CN279" s="13"/>
      <c r="CO279" s="13"/>
      <c r="CP279" s="13"/>
      <c r="CQ279" s="13"/>
      <c r="CR279" s="13"/>
      <c r="CS279" s="13"/>
      <c r="CT279" s="13"/>
      <c r="CU279" s="13"/>
      <c r="CV279" s="13"/>
      <c r="CW279" s="13"/>
      <c r="CX279" s="13"/>
      <c r="CY279" s="13"/>
      <c r="CZ279" s="13"/>
      <c r="DA279" s="13"/>
      <c r="DB279" s="13"/>
      <c r="DC279" s="13"/>
      <c r="DD279" s="13"/>
      <c r="DE279" s="13"/>
      <c r="DF279" s="13"/>
      <c r="DG279" s="13"/>
      <c r="DH279" s="13"/>
      <c r="DI279" s="13"/>
      <c r="DJ279" s="13"/>
      <c r="DK279" s="13"/>
      <c r="DL279" s="13"/>
      <c r="DM279" s="13"/>
      <c r="DN279" s="13"/>
      <c r="DO279" s="13"/>
      <c r="DP279" s="13"/>
      <c r="DQ279" s="13"/>
      <c r="DR279" s="13"/>
      <c r="DS279" s="13"/>
      <c r="DT279" s="13"/>
      <c r="DU279" s="13"/>
      <c r="DV279" s="13"/>
      <c r="DW279" s="13"/>
      <c r="DX279" s="13"/>
      <c r="DY279" s="13"/>
      <c r="DZ279" s="13"/>
      <c r="EA279" s="13"/>
      <c r="EB279" s="13"/>
      <c r="EC279" s="13"/>
      <c r="ED279" s="13"/>
      <c r="EE279" s="13"/>
      <c r="EF279" s="13"/>
      <c r="EG279" s="13"/>
      <c r="EH279" s="13"/>
      <c r="EI279" s="13"/>
      <c r="EJ279" s="13"/>
      <c r="EK279" s="13"/>
      <c r="EL279" s="13"/>
      <c r="EM279" s="13"/>
      <c r="EN279" s="13"/>
      <c r="EO279" s="13"/>
      <c r="EP279" s="13"/>
      <c r="EQ279" s="13"/>
      <c r="ER279" s="13"/>
      <c r="ES279" s="13"/>
      <c r="ET279" s="13"/>
      <c r="EU279" s="13"/>
      <c r="EV279" s="13"/>
      <c r="EW279" s="13"/>
      <c r="EX279" s="13"/>
      <c r="EY279" s="13"/>
      <c r="EZ279" s="13"/>
      <c r="FA279" s="13"/>
      <c r="FB279" s="13"/>
    </row>
    <row r="280" spans="14:158" x14ac:dyDescent="0.2">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c r="BL280" s="13"/>
      <c r="BM280" s="13"/>
      <c r="BN280" s="13"/>
      <c r="BO280" s="13"/>
      <c r="BP280" s="13"/>
      <c r="BQ280" s="13"/>
      <c r="BR280" s="13"/>
      <c r="BS280" s="13"/>
      <c r="BT280" s="13"/>
      <c r="BU280" s="13"/>
      <c r="BV280" s="13"/>
      <c r="BW280" s="13"/>
      <c r="BX280" s="13"/>
      <c r="BY280" s="13"/>
      <c r="BZ280" s="13"/>
      <c r="CA280" s="13"/>
      <c r="CB280" s="13"/>
      <c r="CC280" s="13"/>
      <c r="CD280" s="13"/>
      <c r="CE280" s="13"/>
      <c r="CF280" s="13"/>
      <c r="CG280" s="13"/>
      <c r="CH280" s="13"/>
      <c r="CI280" s="13"/>
      <c r="CJ280" s="13"/>
      <c r="CK280" s="13"/>
      <c r="CL280" s="13"/>
      <c r="CM280" s="13"/>
      <c r="CN280" s="13"/>
      <c r="CO280" s="13"/>
      <c r="CP280" s="13"/>
      <c r="CQ280" s="13"/>
      <c r="CR280" s="13"/>
      <c r="CS280" s="13"/>
      <c r="CT280" s="13"/>
      <c r="CU280" s="13"/>
      <c r="CV280" s="13"/>
      <c r="CW280" s="13"/>
      <c r="CX280" s="13"/>
      <c r="CY280" s="13"/>
      <c r="CZ280" s="13"/>
      <c r="DA280" s="13"/>
      <c r="DB280" s="13"/>
      <c r="DC280" s="13"/>
      <c r="DD280" s="13"/>
      <c r="DE280" s="13"/>
      <c r="DF280" s="13"/>
      <c r="DG280" s="13"/>
      <c r="DH280" s="13"/>
      <c r="DI280" s="13"/>
      <c r="DJ280" s="13"/>
      <c r="DK280" s="13"/>
      <c r="DL280" s="13"/>
      <c r="DM280" s="13"/>
      <c r="DN280" s="13"/>
      <c r="DO280" s="13"/>
      <c r="DP280" s="13"/>
      <c r="DQ280" s="13"/>
      <c r="DR280" s="13"/>
      <c r="DS280" s="13"/>
      <c r="DT280" s="13"/>
      <c r="DU280" s="13"/>
      <c r="DV280" s="13"/>
      <c r="DW280" s="13"/>
      <c r="DX280" s="13"/>
      <c r="DY280" s="13"/>
      <c r="DZ280" s="13"/>
      <c r="EA280" s="13"/>
      <c r="EB280" s="13"/>
      <c r="EC280" s="13"/>
      <c r="ED280" s="13"/>
      <c r="EE280" s="13"/>
      <c r="EF280" s="13"/>
      <c r="EG280" s="13"/>
      <c r="EH280" s="13"/>
      <c r="EI280" s="13"/>
      <c r="EJ280" s="13"/>
      <c r="EK280" s="13"/>
      <c r="EL280" s="13"/>
      <c r="EM280" s="13"/>
      <c r="EN280" s="13"/>
      <c r="EO280" s="13"/>
      <c r="EP280" s="13"/>
      <c r="EQ280" s="13"/>
      <c r="ER280" s="13"/>
      <c r="ES280" s="13"/>
      <c r="ET280" s="13"/>
      <c r="EU280" s="13"/>
      <c r="EV280" s="13"/>
      <c r="EW280" s="13"/>
      <c r="EX280" s="13"/>
      <c r="EY280" s="13"/>
      <c r="EZ280" s="13"/>
      <c r="FA280" s="13"/>
      <c r="FB280" s="13"/>
    </row>
    <row r="281" spans="14:158" x14ac:dyDescent="0.2">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c r="BL281" s="13"/>
      <c r="BM281" s="13"/>
      <c r="BN281" s="13"/>
      <c r="BO281" s="13"/>
      <c r="BP281" s="13"/>
      <c r="BQ281" s="13"/>
      <c r="BR281" s="13"/>
      <c r="BS281" s="13"/>
      <c r="BT281" s="13"/>
      <c r="BU281" s="13"/>
      <c r="BV281" s="13"/>
      <c r="BW281" s="13"/>
      <c r="BX281" s="13"/>
      <c r="BY281" s="13"/>
      <c r="BZ281" s="13"/>
      <c r="CA281" s="13"/>
      <c r="CB281" s="13"/>
      <c r="CC281" s="13"/>
      <c r="CD281" s="13"/>
      <c r="CE281" s="13"/>
      <c r="CF281" s="13"/>
      <c r="CG281" s="13"/>
      <c r="CH281" s="13"/>
      <c r="CI281" s="13"/>
      <c r="CJ281" s="13"/>
      <c r="CK281" s="13"/>
      <c r="CL281" s="13"/>
      <c r="CM281" s="13"/>
      <c r="CN281" s="13"/>
      <c r="CO281" s="13"/>
      <c r="CP281" s="13"/>
      <c r="CQ281" s="13"/>
      <c r="CR281" s="13"/>
      <c r="CS281" s="13"/>
      <c r="CT281" s="13"/>
      <c r="CU281" s="13"/>
      <c r="CV281" s="13"/>
      <c r="CW281" s="13"/>
      <c r="CX281" s="13"/>
      <c r="CY281" s="13"/>
      <c r="CZ281" s="13"/>
      <c r="DA281" s="13"/>
      <c r="DB281" s="13"/>
      <c r="DC281" s="13"/>
      <c r="DD281" s="13"/>
      <c r="DE281" s="13"/>
      <c r="DF281" s="13"/>
      <c r="DG281" s="13"/>
      <c r="DH281" s="13"/>
      <c r="DI281" s="13"/>
      <c r="DJ281" s="13"/>
      <c r="DK281" s="13"/>
      <c r="DL281" s="13"/>
      <c r="DM281" s="13"/>
      <c r="DN281" s="13"/>
      <c r="DO281" s="13"/>
      <c r="DP281" s="13"/>
      <c r="DQ281" s="13"/>
      <c r="DR281" s="13"/>
      <c r="DS281" s="13"/>
      <c r="DT281" s="13"/>
      <c r="DU281" s="13"/>
      <c r="DV281" s="13"/>
      <c r="DW281" s="13"/>
      <c r="DX281" s="13"/>
      <c r="DY281" s="13"/>
      <c r="DZ281" s="13"/>
      <c r="EA281" s="13"/>
      <c r="EB281" s="13"/>
      <c r="EC281" s="13"/>
      <c r="ED281" s="13"/>
      <c r="EE281" s="13"/>
      <c r="EF281" s="13"/>
      <c r="EG281" s="13"/>
      <c r="EH281" s="13"/>
      <c r="EI281" s="13"/>
      <c r="EJ281" s="13"/>
      <c r="EK281" s="13"/>
      <c r="EL281" s="13"/>
      <c r="EM281" s="13"/>
      <c r="EN281" s="13"/>
      <c r="EO281" s="13"/>
      <c r="EP281" s="13"/>
      <c r="EQ281" s="13"/>
      <c r="ER281" s="13"/>
      <c r="ES281" s="13"/>
      <c r="ET281" s="13"/>
      <c r="EU281" s="13"/>
      <c r="EV281" s="13"/>
      <c r="EW281" s="13"/>
      <c r="EX281" s="13"/>
      <c r="EY281" s="13"/>
      <c r="EZ281" s="13"/>
      <c r="FA281" s="13"/>
      <c r="FB281" s="13"/>
    </row>
    <row r="282" spans="14:158" x14ac:dyDescent="0.2">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c r="BL282" s="13"/>
      <c r="BM282" s="13"/>
      <c r="BN282" s="13"/>
      <c r="BO282" s="13"/>
      <c r="BP282" s="13"/>
      <c r="BQ282" s="13"/>
      <c r="BR282" s="13"/>
      <c r="BS282" s="13"/>
      <c r="BT282" s="13"/>
      <c r="BU282" s="13"/>
      <c r="BV282" s="13"/>
      <c r="BW282" s="13"/>
      <c r="BX282" s="13"/>
      <c r="BY282" s="13"/>
      <c r="BZ282" s="13"/>
      <c r="CA282" s="13"/>
      <c r="CB282" s="13"/>
      <c r="CC282" s="13"/>
      <c r="CD282" s="13"/>
      <c r="CE282" s="13"/>
      <c r="CF282" s="13"/>
      <c r="CG282" s="13"/>
      <c r="CH282" s="13"/>
      <c r="CI282" s="13"/>
      <c r="CJ282" s="13"/>
      <c r="CK282" s="13"/>
      <c r="CL282" s="13"/>
      <c r="CM282" s="13"/>
      <c r="CN282" s="13"/>
      <c r="CO282" s="13"/>
      <c r="CP282" s="13"/>
      <c r="CQ282" s="13"/>
      <c r="CR282" s="13"/>
      <c r="CS282" s="13"/>
      <c r="CT282" s="13"/>
      <c r="CU282" s="13"/>
      <c r="CV282" s="13"/>
      <c r="CW282" s="13"/>
      <c r="CX282" s="13"/>
      <c r="CY282" s="13"/>
      <c r="CZ282" s="13"/>
      <c r="DA282" s="13"/>
      <c r="DB282" s="13"/>
      <c r="DC282" s="13"/>
      <c r="DD282" s="13"/>
      <c r="DE282" s="13"/>
      <c r="DF282" s="13"/>
      <c r="DG282" s="13"/>
      <c r="DH282" s="13"/>
      <c r="DI282" s="13"/>
      <c r="DJ282" s="13"/>
      <c r="DK282" s="13"/>
      <c r="DL282" s="13"/>
      <c r="DM282" s="13"/>
      <c r="DN282" s="13"/>
      <c r="DO282" s="13"/>
      <c r="DP282" s="13"/>
      <c r="DQ282" s="13"/>
      <c r="DR282" s="13"/>
      <c r="DS282" s="13"/>
      <c r="DT282" s="13"/>
      <c r="DU282" s="13"/>
      <c r="DV282" s="13"/>
      <c r="DW282" s="13"/>
      <c r="DX282" s="13"/>
      <c r="DY282" s="13"/>
      <c r="DZ282" s="13"/>
      <c r="EA282" s="13"/>
      <c r="EB282" s="13"/>
      <c r="EC282" s="13"/>
      <c r="ED282" s="13"/>
      <c r="EE282" s="13"/>
      <c r="EF282" s="13"/>
      <c r="EG282" s="13"/>
      <c r="EH282" s="13"/>
      <c r="EI282" s="13"/>
      <c r="EJ282" s="13"/>
      <c r="EK282" s="13"/>
      <c r="EL282" s="13"/>
      <c r="EM282" s="13"/>
      <c r="EN282" s="13"/>
      <c r="EO282" s="13"/>
      <c r="EP282" s="13"/>
      <c r="EQ282" s="13"/>
      <c r="ER282" s="13"/>
      <c r="ES282" s="13"/>
      <c r="ET282" s="13"/>
      <c r="EU282" s="13"/>
      <c r="EV282" s="13"/>
      <c r="EW282" s="13"/>
      <c r="EX282" s="13"/>
      <c r="EY282" s="13"/>
      <c r="EZ282" s="13"/>
      <c r="FA282" s="13"/>
      <c r="FB282" s="13"/>
    </row>
    <row r="283" spans="14:158" x14ac:dyDescent="0.2">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c r="BL283" s="13"/>
      <c r="BM283" s="13"/>
      <c r="BN283" s="13"/>
      <c r="BO283" s="13"/>
      <c r="BP283" s="13"/>
      <c r="BQ283" s="13"/>
      <c r="BR283" s="13"/>
      <c r="BS283" s="13"/>
      <c r="BT283" s="13"/>
      <c r="BU283" s="13"/>
      <c r="BV283" s="13"/>
      <c r="BW283" s="13"/>
      <c r="BX283" s="13"/>
      <c r="BY283" s="13"/>
      <c r="BZ283" s="13"/>
      <c r="CA283" s="13"/>
      <c r="CB283" s="13"/>
      <c r="CC283" s="13"/>
      <c r="CD283" s="13"/>
      <c r="CE283" s="13"/>
      <c r="CF283" s="13"/>
      <c r="CG283" s="13"/>
      <c r="CH283" s="13"/>
      <c r="CI283" s="13"/>
      <c r="CJ283" s="13"/>
      <c r="CK283" s="13"/>
      <c r="CL283" s="13"/>
      <c r="CM283" s="13"/>
      <c r="CN283" s="13"/>
      <c r="CO283" s="13"/>
      <c r="CP283" s="13"/>
      <c r="CQ283" s="13"/>
      <c r="CR283" s="13"/>
      <c r="CS283" s="13"/>
      <c r="CT283" s="13"/>
      <c r="CU283" s="13"/>
      <c r="CV283" s="13"/>
      <c r="CW283" s="13"/>
      <c r="CX283" s="13"/>
      <c r="CY283" s="13"/>
      <c r="CZ283" s="13"/>
      <c r="DA283" s="13"/>
      <c r="DB283" s="13"/>
      <c r="DC283" s="13"/>
      <c r="DD283" s="13"/>
      <c r="DE283" s="13"/>
      <c r="DF283" s="13"/>
      <c r="DG283" s="13"/>
      <c r="DH283" s="13"/>
      <c r="DI283" s="13"/>
      <c r="DJ283" s="13"/>
      <c r="DK283" s="13"/>
      <c r="DL283" s="13"/>
      <c r="DM283" s="13"/>
      <c r="DN283" s="13"/>
      <c r="DO283" s="13"/>
      <c r="DP283" s="13"/>
      <c r="DQ283" s="13"/>
      <c r="DR283" s="13"/>
      <c r="DS283" s="13"/>
      <c r="DT283" s="13"/>
      <c r="DU283" s="13"/>
      <c r="DV283" s="13"/>
      <c r="DW283" s="13"/>
      <c r="DX283" s="13"/>
      <c r="DY283" s="13"/>
      <c r="DZ283" s="13"/>
      <c r="EA283" s="13"/>
      <c r="EB283" s="13"/>
      <c r="EC283" s="13"/>
      <c r="ED283" s="13"/>
      <c r="EE283" s="13"/>
      <c r="EF283" s="13"/>
      <c r="EG283" s="13"/>
      <c r="EH283" s="13"/>
      <c r="EI283" s="13"/>
      <c r="EJ283" s="13"/>
      <c r="EK283" s="13"/>
      <c r="EL283" s="13"/>
      <c r="EM283" s="13"/>
      <c r="EN283" s="13"/>
      <c r="EO283" s="13"/>
      <c r="EP283" s="13"/>
      <c r="EQ283" s="13"/>
      <c r="ER283" s="13"/>
      <c r="ES283" s="13"/>
      <c r="ET283" s="13"/>
      <c r="EU283" s="13"/>
      <c r="EV283" s="13"/>
      <c r="EW283" s="13"/>
      <c r="EX283" s="13"/>
      <c r="EY283" s="13"/>
      <c r="EZ283" s="13"/>
      <c r="FA283" s="13"/>
      <c r="FB283" s="13"/>
    </row>
    <row r="284" spans="14:158" x14ac:dyDescent="0.2">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c r="BL284" s="13"/>
      <c r="BM284" s="13"/>
      <c r="BN284" s="13"/>
      <c r="BO284" s="13"/>
      <c r="BP284" s="13"/>
      <c r="BQ284" s="13"/>
      <c r="BR284" s="13"/>
      <c r="BS284" s="13"/>
      <c r="BT284" s="13"/>
      <c r="BU284" s="13"/>
      <c r="BV284" s="13"/>
      <c r="BW284" s="13"/>
      <c r="BX284" s="13"/>
      <c r="BY284" s="13"/>
      <c r="BZ284" s="13"/>
      <c r="CA284" s="13"/>
      <c r="CB284" s="13"/>
      <c r="CC284" s="13"/>
      <c r="CD284" s="13"/>
      <c r="CE284" s="13"/>
      <c r="CF284" s="13"/>
      <c r="CG284" s="13"/>
      <c r="CH284" s="13"/>
      <c r="CI284" s="13"/>
      <c r="CJ284" s="13"/>
      <c r="CK284" s="13"/>
      <c r="CL284" s="13"/>
      <c r="CM284" s="13"/>
      <c r="CN284" s="13"/>
      <c r="CO284" s="13"/>
      <c r="CP284" s="13"/>
      <c r="CQ284" s="13"/>
      <c r="CR284" s="13"/>
      <c r="CS284" s="13"/>
      <c r="CT284" s="13"/>
      <c r="CU284" s="13"/>
      <c r="CV284" s="13"/>
      <c r="CW284" s="13"/>
      <c r="CX284" s="13"/>
      <c r="CY284" s="13"/>
      <c r="CZ284" s="13"/>
      <c r="DA284" s="13"/>
      <c r="DB284" s="13"/>
      <c r="DC284" s="13"/>
      <c r="DD284" s="13"/>
      <c r="DE284" s="13"/>
      <c r="DF284" s="13"/>
      <c r="DG284" s="13"/>
      <c r="DH284" s="13"/>
      <c r="DI284" s="13"/>
      <c r="DJ284" s="13"/>
      <c r="DK284" s="13"/>
      <c r="DL284" s="13"/>
      <c r="DM284" s="13"/>
      <c r="DN284" s="13"/>
      <c r="DO284" s="13"/>
      <c r="DP284" s="13"/>
      <c r="DQ284" s="13"/>
      <c r="DR284" s="13"/>
      <c r="DS284" s="13"/>
      <c r="DT284" s="13"/>
      <c r="DU284" s="13"/>
      <c r="DV284" s="13"/>
      <c r="DW284" s="13"/>
      <c r="DX284" s="13"/>
      <c r="DY284" s="13"/>
      <c r="DZ284" s="13"/>
      <c r="EA284" s="13"/>
      <c r="EB284" s="13"/>
      <c r="EC284" s="13"/>
      <c r="ED284" s="13"/>
      <c r="EE284" s="13"/>
      <c r="EF284" s="13"/>
      <c r="EG284" s="13"/>
      <c r="EH284" s="13"/>
      <c r="EI284" s="13"/>
      <c r="EJ284" s="13"/>
      <c r="EK284" s="13"/>
      <c r="EL284" s="13"/>
      <c r="EM284" s="13"/>
      <c r="EN284" s="13"/>
      <c r="EO284" s="13"/>
      <c r="EP284" s="13"/>
      <c r="EQ284" s="13"/>
      <c r="ER284" s="13"/>
      <c r="ES284" s="13"/>
      <c r="ET284" s="13"/>
      <c r="EU284" s="13"/>
      <c r="EV284" s="13"/>
      <c r="EW284" s="13"/>
      <c r="EX284" s="13"/>
      <c r="EY284" s="13"/>
      <c r="EZ284" s="13"/>
      <c r="FA284" s="13"/>
      <c r="FB284" s="13"/>
    </row>
    <row r="285" spans="14:158" x14ac:dyDescent="0.2">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BP285" s="13"/>
      <c r="BQ285" s="13"/>
      <c r="BR285" s="13"/>
      <c r="BS285" s="13"/>
      <c r="BT285" s="13"/>
      <c r="BU285" s="13"/>
      <c r="BV285" s="13"/>
      <c r="BW285" s="13"/>
      <c r="BX285" s="13"/>
      <c r="BY285" s="13"/>
      <c r="BZ285" s="13"/>
      <c r="CA285" s="13"/>
      <c r="CB285" s="13"/>
      <c r="CC285" s="13"/>
      <c r="CD285" s="13"/>
      <c r="CE285" s="13"/>
      <c r="CF285" s="13"/>
      <c r="CG285" s="13"/>
      <c r="CH285" s="13"/>
      <c r="CI285" s="13"/>
      <c r="CJ285" s="13"/>
      <c r="CK285" s="13"/>
      <c r="CL285" s="13"/>
      <c r="CM285" s="13"/>
      <c r="CN285" s="13"/>
      <c r="CO285" s="13"/>
      <c r="CP285" s="13"/>
      <c r="CQ285" s="13"/>
      <c r="CR285" s="13"/>
      <c r="CS285" s="13"/>
      <c r="CT285" s="13"/>
      <c r="CU285" s="13"/>
      <c r="CV285" s="13"/>
      <c r="CW285" s="13"/>
      <c r="CX285" s="13"/>
      <c r="CY285" s="13"/>
      <c r="CZ285" s="13"/>
      <c r="DA285" s="13"/>
      <c r="DB285" s="13"/>
      <c r="DC285" s="13"/>
      <c r="DD285" s="13"/>
      <c r="DE285" s="13"/>
      <c r="DF285" s="13"/>
      <c r="DG285" s="13"/>
      <c r="DH285" s="13"/>
      <c r="DI285" s="13"/>
      <c r="DJ285" s="13"/>
      <c r="DK285" s="13"/>
      <c r="DL285" s="13"/>
      <c r="DM285" s="13"/>
      <c r="DN285" s="13"/>
      <c r="DO285" s="13"/>
      <c r="DP285" s="13"/>
      <c r="DQ285" s="13"/>
      <c r="DR285" s="13"/>
      <c r="DS285" s="13"/>
      <c r="DT285" s="13"/>
      <c r="DU285" s="13"/>
      <c r="DV285" s="13"/>
      <c r="DW285" s="13"/>
      <c r="DX285" s="13"/>
      <c r="DY285" s="13"/>
      <c r="DZ285" s="13"/>
      <c r="EA285" s="13"/>
      <c r="EB285" s="13"/>
      <c r="EC285" s="13"/>
      <c r="ED285" s="13"/>
      <c r="EE285" s="13"/>
      <c r="EF285" s="13"/>
      <c r="EG285" s="13"/>
      <c r="EH285" s="13"/>
      <c r="EI285" s="13"/>
      <c r="EJ285" s="13"/>
      <c r="EK285" s="13"/>
      <c r="EL285" s="13"/>
      <c r="EM285" s="13"/>
      <c r="EN285" s="13"/>
      <c r="EO285" s="13"/>
      <c r="EP285" s="13"/>
      <c r="EQ285" s="13"/>
      <c r="ER285" s="13"/>
      <c r="ES285" s="13"/>
      <c r="ET285" s="13"/>
      <c r="EU285" s="13"/>
      <c r="EV285" s="13"/>
      <c r="EW285" s="13"/>
      <c r="EX285" s="13"/>
      <c r="EY285" s="13"/>
      <c r="EZ285" s="13"/>
      <c r="FA285" s="13"/>
      <c r="FB285" s="13"/>
    </row>
    <row r="286" spans="14:158" x14ac:dyDescent="0.2">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BR286" s="13"/>
      <c r="BS286" s="13"/>
      <c r="BT286" s="13"/>
      <c r="BU286" s="13"/>
      <c r="BV286" s="13"/>
      <c r="BW286" s="13"/>
      <c r="BX286" s="13"/>
      <c r="BY286" s="13"/>
      <c r="BZ286" s="13"/>
      <c r="CA286" s="13"/>
      <c r="CB286" s="13"/>
      <c r="CC286" s="13"/>
      <c r="CD286" s="13"/>
      <c r="CE286" s="13"/>
      <c r="CF286" s="13"/>
      <c r="CG286" s="13"/>
      <c r="CH286" s="13"/>
      <c r="CI286" s="13"/>
      <c r="CJ286" s="13"/>
      <c r="CK286" s="13"/>
      <c r="CL286" s="13"/>
      <c r="CM286" s="13"/>
      <c r="CN286" s="13"/>
      <c r="CO286" s="13"/>
      <c r="CP286" s="13"/>
      <c r="CQ286" s="13"/>
      <c r="CR286" s="13"/>
      <c r="CS286" s="13"/>
      <c r="CT286" s="13"/>
      <c r="CU286" s="13"/>
      <c r="CV286" s="13"/>
      <c r="CW286" s="13"/>
      <c r="CX286" s="13"/>
      <c r="CY286" s="13"/>
      <c r="CZ286" s="13"/>
      <c r="DA286" s="13"/>
      <c r="DB286" s="13"/>
      <c r="DC286" s="13"/>
      <c r="DD286" s="13"/>
      <c r="DE286" s="13"/>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ET286" s="13"/>
      <c r="EU286" s="13"/>
      <c r="EV286" s="13"/>
      <c r="EW286" s="13"/>
      <c r="EX286" s="13"/>
      <c r="EY286" s="13"/>
      <c r="EZ286" s="13"/>
      <c r="FA286" s="13"/>
      <c r="FB286" s="13"/>
    </row>
    <row r="287" spans="14:158" x14ac:dyDescent="0.2">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BR287" s="13"/>
      <c r="BS287" s="13"/>
      <c r="BT287" s="13"/>
      <c r="BU287" s="13"/>
      <c r="BV287" s="13"/>
      <c r="BW287" s="13"/>
      <c r="BX287" s="13"/>
      <c r="BY287" s="13"/>
      <c r="BZ287" s="13"/>
      <c r="CA287" s="13"/>
      <c r="CB287" s="13"/>
      <c r="CC287" s="13"/>
      <c r="CD287" s="13"/>
      <c r="CE287" s="13"/>
      <c r="CF287" s="13"/>
      <c r="CG287" s="13"/>
      <c r="CH287" s="13"/>
      <c r="CI287" s="13"/>
      <c r="CJ287" s="13"/>
      <c r="CK287" s="13"/>
      <c r="CL287" s="13"/>
      <c r="CM287" s="13"/>
      <c r="CN287" s="13"/>
      <c r="CO287" s="13"/>
      <c r="CP287" s="13"/>
      <c r="CQ287" s="13"/>
      <c r="CR287" s="13"/>
      <c r="CS287" s="13"/>
      <c r="CT287" s="13"/>
      <c r="CU287" s="13"/>
      <c r="CV287" s="13"/>
      <c r="CW287" s="13"/>
      <c r="CX287" s="13"/>
      <c r="CY287" s="13"/>
      <c r="CZ287" s="13"/>
      <c r="DA287" s="13"/>
      <c r="DB287" s="13"/>
      <c r="DC287" s="13"/>
      <c r="DD287" s="13"/>
      <c r="DE287" s="13"/>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ET287" s="13"/>
      <c r="EU287" s="13"/>
      <c r="EV287" s="13"/>
      <c r="EW287" s="13"/>
      <c r="EX287" s="13"/>
      <c r="EY287" s="13"/>
      <c r="EZ287" s="13"/>
      <c r="FA287" s="13"/>
      <c r="FB287" s="13"/>
    </row>
    <row r="288" spans="14:158" x14ac:dyDescent="0.2">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BR288" s="13"/>
      <c r="BS288" s="13"/>
      <c r="BT288" s="13"/>
      <c r="BU288" s="13"/>
      <c r="BV288" s="13"/>
      <c r="BW288" s="13"/>
      <c r="BX288" s="13"/>
      <c r="BY288" s="13"/>
      <c r="BZ288" s="13"/>
      <c r="CA288" s="13"/>
      <c r="CB288" s="13"/>
      <c r="CC288" s="13"/>
      <c r="CD288" s="13"/>
      <c r="CE288" s="13"/>
      <c r="CF288" s="13"/>
      <c r="CG288" s="13"/>
      <c r="CH288" s="13"/>
      <c r="CI288" s="13"/>
      <c r="CJ288" s="13"/>
      <c r="CK288" s="13"/>
      <c r="CL288" s="13"/>
      <c r="CM288" s="13"/>
      <c r="CN288" s="13"/>
      <c r="CO288" s="13"/>
      <c r="CP288" s="13"/>
      <c r="CQ288" s="13"/>
      <c r="CR288" s="13"/>
      <c r="CS288" s="13"/>
      <c r="CT288" s="13"/>
      <c r="CU288" s="13"/>
      <c r="CV288" s="13"/>
      <c r="CW288" s="13"/>
      <c r="CX288" s="13"/>
      <c r="CY288" s="13"/>
      <c r="CZ288" s="13"/>
      <c r="DA288" s="13"/>
      <c r="DB288" s="13"/>
      <c r="DC288" s="13"/>
      <c r="DD288" s="13"/>
      <c r="DE288" s="13"/>
      <c r="DF288" s="13"/>
      <c r="DG288" s="13"/>
      <c r="DH288" s="13"/>
      <c r="DI288" s="13"/>
      <c r="DJ288" s="13"/>
      <c r="DK288" s="13"/>
      <c r="DL288" s="13"/>
      <c r="DM288" s="13"/>
      <c r="DN288" s="13"/>
      <c r="DO288" s="13"/>
      <c r="DP288" s="13"/>
      <c r="DQ288" s="13"/>
      <c r="DR288" s="13"/>
      <c r="DS288" s="13"/>
      <c r="DT288" s="13"/>
      <c r="DU288" s="13"/>
      <c r="DV288" s="13"/>
      <c r="DW288" s="13"/>
      <c r="DX288" s="13"/>
      <c r="DY288" s="13"/>
      <c r="DZ288" s="13"/>
      <c r="EA288" s="13"/>
      <c r="EB288" s="13"/>
      <c r="EC288" s="13"/>
      <c r="ED288" s="13"/>
      <c r="EE288" s="13"/>
      <c r="EF288" s="13"/>
      <c r="EG288" s="13"/>
      <c r="EH288" s="13"/>
      <c r="EI288" s="13"/>
      <c r="EJ288" s="13"/>
      <c r="EK288" s="13"/>
      <c r="EL288" s="13"/>
      <c r="EM288" s="13"/>
      <c r="EN288" s="13"/>
      <c r="EO288" s="13"/>
      <c r="EP288" s="13"/>
      <c r="EQ288" s="13"/>
      <c r="ER288" s="13"/>
      <c r="ES288" s="13"/>
      <c r="ET288" s="13"/>
      <c r="EU288" s="13"/>
      <c r="EV288" s="13"/>
      <c r="EW288" s="13"/>
      <c r="EX288" s="13"/>
      <c r="EY288" s="13"/>
      <c r="EZ288" s="13"/>
      <c r="FA288" s="13"/>
      <c r="FB288" s="13"/>
    </row>
    <row r="289" spans="14:158" x14ac:dyDescent="0.2">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c r="BL289" s="13"/>
      <c r="BM289" s="13"/>
      <c r="BN289" s="13"/>
      <c r="BO289" s="13"/>
      <c r="BP289" s="13"/>
      <c r="BQ289" s="13"/>
      <c r="BR289" s="13"/>
      <c r="BS289" s="13"/>
      <c r="BT289" s="13"/>
      <c r="BU289" s="13"/>
      <c r="BV289" s="13"/>
      <c r="BW289" s="13"/>
      <c r="BX289" s="13"/>
      <c r="BY289" s="13"/>
      <c r="BZ289" s="13"/>
      <c r="CA289" s="13"/>
      <c r="CB289" s="13"/>
      <c r="CC289" s="13"/>
      <c r="CD289" s="13"/>
      <c r="CE289" s="13"/>
      <c r="CF289" s="13"/>
      <c r="CG289" s="13"/>
      <c r="CH289" s="13"/>
      <c r="CI289" s="13"/>
      <c r="CJ289" s="13"/>
      <c r="CK289" s="13"/>
      <c r="CL289" s="13"/>
      <c r="CM289" s="13"/>
      <c r="CN289" s="13"/>
      <c r="CO289" s="13"/>
      <c r="CP289" s="13"/>
      <c r="CQ289" s="13"/>
      <c r="CR289" s="13"/>
      <c r="CS289" s="13"/>
      <c r="CT289" s="13"/>
      <c r="CU289" s="13"/>
      <c r="CV289" s="13"/>
      <c r="CW289" s="13"/>
      <c r="CX289" s="13"/>
      <c r="CY289" s="13"/>
      <c r="CZ289" s="13"/>
      <c r="DA289" s="13"/>
      <c r="DB289" s="13"/>
      <c r="DC289" s="13"/>
      <c r="DD289" s="13"/>
      <c r="DE289" s="13"/>
      <c r="DF289" s="13"/>
      <c r="DG289" s="13"/>
      <c r="DH289" s="13"/>
      <c r="DI289" s="13"/>
      <c r="DJ289" s="13"/>
      <c r="DK289" s="13"/>
      <c r="DL289" s="13"/>
      <c r="DM289" s="13"/>
      <c r="DN289" s="13"/>
      <c r="DO289" s="13"/>
      <c r="DP289" s="13"/>
      <c r="DQ289" s="13"/>
      <c r="DR289" s="13"/>
      <c r="DS289" s="13"/>
      <c r="DT289" s="13"/>
      <c r="DU289" s="13"/>
      <c r="DV289" s="13"/>
      <c r="DW289" s="13"/>
      <c r="DX289" s="13"/>
      <c r="DY289" s="13"/>
      <c r="DZ289" s="13"/>
      <c r="EA289" s="13"/>
      <c r="EB289" s="13"/>
      <c r="EC289" s="13"/>
      <c r="ED289" s="13"/>
      <c r="EE289" s="13"/>
      <c r="EF289" s="13"/>
      <c r="EG289" s="13"/>
      <c r="EH289" s="13"/>
      <c r="EI289" s="13"/>
      <c r="EJ289" s="13"/>
      <c r="EK289" s="13"/>
      <c r="EL289" s="13"/>
      <c r="EM289" s="13"/>
      <c r="EN289" s="13"/>
      <c r="EO289" s="13"/>
      <c r="EP289" s="13"/>
      <c r="EQ289" s="13"/>
      <c r="ER289" s="13"/>
      <c r="ES289" s="13"/>
      <c r="ET289" s="13"/>
      <c r="EU289" s="13"/>
      <c r="EV289" s="13"/>
      <c r="EW289" s="13"/>
      <c r="EX289" s="13"/>
      <c r="EY289" s="13"/>
      <c r="EZ289" s="13"/>
      <c r="FA289" s="13"/>
      <c r="FB289" s="13"/>
    </row>
    <row r="290" spans="14:158" x14ac:dyDescent="0.2">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BR290" s="13"/>
      <c r="BS290" s="13"/>
      <c r="BT290" s="13"/>
      <c r="BU290" s="13"/>
      <c r="BV290" s="13"/>
      <c r="BW290" s="13"/>
      <c r="BX290" s="13"/>
      <c r="BY290" s="13"/>
      <c r="BZ290" s="13"/>
      <c r="CA290" s="13"/>
      <c r="CB290" s="13"/>
      <c r="CC290" s="13"/>
      <c r="CD290" s="13"/>
      <c r="CE290" s="13"/>
      <c r="CF290" s="13"/>
      <c r="CG290" s="13"/>
      <c r="CH290" s="13"/>
      <c r="CI290" s="13"/>
      <c r="CJ290" s="13"/>
      <c r="CK290" s="13"/>
      <c r="CL290" s="13"/>
      <c r="CM290" s="13"/>
      <c r="CN290" s="13"/>
      <c r="CO290" s="13"/>
      <c r="CP290" s="13"/>
      <c r="CQ290" s="13"/>
      <c r="CR290" s="13"/>
      <c r="CS290" s="13"/>
      <c r="CT290" s="13"/>
      <c r="CU290" s="13"/>
      <c r="CV290" s="13"/>
      <c r="CW290" s="13"/>
      <c r="CX290" s="13"/>
      <c r="CY290" s="13"/>
      <c r="CZ290" s="13"/>
      <c r="DA290" s="13"/>
      <c r="DB290" s="13"/>
      <c r="DC290" s="13"/>
      <c r="DD290" s="13"/>
      <c r="DE290" s="13"/>
      <c r="DF290" s="13"/>
      <c r="DG290" s="13"/>
      <c r="DH290" s="13"/>
      <c r="DI290" s="13"/>
      <c r="DJ290" s="13"/>
      <c r="DK290" s="13"/>
      <c r="DL290" s="13"/>
      <c r="DM290" s="13"/>
      <c r="DN290" s="13"/>
      <c r="DO290" s="13"/>
      <c r="DP290" s="13"/>
      <c r="DQ290" s="13"/>
      <c r="DR290" s="13"/>
      <c r="DS290" s="13"/>
      <c r="DT290" s="13"/>
      <c r="DU290" s="13"/>
      <c r="DV290" s="13"/>
      <c r="DW290" s="13"/>
      <c r="DX290" s="13"/>
      <c r="DY290" s="13"/>
      <c r="DZ290" s="13"/>
      <c r="EA290" s="13"/>
      <c r="EB290" s="13"/>
      <c r="EC290" s="13"/>
      <c r="ED290" s="13"/>
      <c r="EE290" s="13"/>
      <c r="EF290" s="13"/>
      <c r="EG290" s="13"/>
      <c r="EH290" s="13"/>
      <c r="EI290" s="13"/>
      <c r="EJ290" s="13"/>
      <c r="EK290" s="13"/>
      <c r="EL290" s="13"/>
      <c r="EM290" s="13"/>
      <c r="EN290" s="13"/>
      <c r="EO290" s="13"/>
      <c r="EP290" s="13"/>
      <c r="EQ290" s="13"/>
      <c r="ER290" s="13"/>
      <c r="ES290" s="13"/>
      <c r="ET290" s="13"/>
      <c r="EU290" s="13"/>
      <c r="EV290" s="13"/>
      <c r="EW290" s="13"/>
      <c r="EX290" s="13"/>
      <c r="EY290" s="13"/>
      <c r="EZ290" s="13"/>
      <c r="FA290" s="13"/>
      <c r="FB290" s="13"/>
    </row>
    <row r="291" spans="14:158" x14ac:dyDescent="0.2">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BR291" s="13"/>
      <c r="BS291" s="13"/>
      <c r="BT291" s="13"/>
      <c r="BU291" s="13"/>
      <c r="BV291" s="13"/>
      <c r="BW291" s="13"/>
      <c r="BX291" s="13"/>
      <c r="BY291" s="13"/>
      <c r="BZ291" s="13"/>
      <c r="CA291" s="13"/>
      <c r="CB291" s="13"/>
      <c r="CC291" s="13"/>
      <c r="CD291" s="13"/>
      <c r="CE291" s="13"/>
      <c r="CF291" s="13"/>
      <c r="CG291" s="13"/>
      <c r="CH291" s="13"/>
      <c r="CI291" s="13"/>
      <c r="CJ291" s="13"/>
      <c r="CK291" s="13"/>
      <c r="CL291" s="13"/>
      <c r="CM291" s="13"/>
      <c r="CN291" s="13"/>
      <c r="CO291" s="13"/>
      <c r="CP291" s="13"/>
      <c r="CQ291" s="13"/>
      <c r="CR291" s="13"/>
      <c r="CS291" s="13"/>
      <c r="CT291" s="13"/>
      <c r="CU291" s="13"/>
      <c r="CV291" s="13"/>
      <c r="CW291" s="13"/>
      <c r="CX291" s="13"/>
      <c r="CY291" s="13"/>
      <c r="CZ291" s="13"/>
      <c r="DA291" s="13"/>
      <c r="DB291" s="13"/>
      <c r="DC291" s="13"/>
      <c r="DD291" s="13"/>
      <c r="DE291" s="13"/>
      <c r="DF291" s="13"/>
      <c r="DG291" s="13"/>
      <c r="DH291" s="13"/>
      <c r="DI291" s="13"/>
      <c r="DJ291" s="13"/>
      <c r="DK291" s="13"/>
      <c r="DL291" s="13"/>
      <c r="DM291" s="13"/>
      <c r="DN291" s="13"/>
      <c r="DO291" s="13"/>
      <c r="DP291" s="13"/>
      <c r="DQ291" s="13"/>
      <c r="DR291" s="13"/>
      <c r="DS291" s="13"/>
      <c r="DT291" s="13"/>
      <c r="DU291" s="13"/>
      <c r="DV291" s="13"/>
      <c r="DW291" s="13"/>
      <c r="DX291" s="13"/>
      <c r="DY291" s="13"/>
      <c r="DZ291" s="13"/>
      <c r="EA291" s="13"/>
      <c r="EB291" s="13"/>
      <c r="EC291" s="13"/>
      <c r="ED291" s="13"/>
      <c r="EE291" s="13"/>
      <c r="EF291" s="13"/>
      <c r="EG291" s="13"/>
      <c r="EH291" s="13"/>
      <c r="EI291" s="13"/>
      <c r="EJ291" s="13"/>
      <c r="EK291" s="13"/>
      <c r="EL291" s="13"/>
      <c r="EM291" s="13"/>
      <c r="EN291" s="13"/>
      <c r="EO291" s="13"/>
      <c r="EP291" s="13"/>
      <c r="EQ291" s="13"/>
      <c r="ER291" s="13"/>
      <c r="ES291" s="13"/>
      <c r="ET291" s="13"/>
      <c r="EU291" s="13"/>
      <c r="EV291" s="13"/>
      <c r="EW291" s="13"/>
      <c r="EX291" s="13"/>
      <c r="EY291" s="13"/>
      <c r="EZ291" s="13"/>
      <c r="FA291" s="13"/>
      <c r="FB291" s="13"/>
    </row>
    <row r="292" spans="14:158" x14ac:dyDescent="0.2">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BR292" s="13"/>
      <c r="BS292" s="13"/>
      <c r="BT292" s="13"/>
      <c r="BU292" s="13"/>
      <c r="BV292" s="13"/>
      <c r="BW292" s="13"/>
      <c r="BX292" s="13"/>
      <c r="BY292" s="13"/>
      <c r="BZ292" s="13"/>
      <c r="CA292" s="13"/>
      <c r="CB292" s="13"/>
      <c r="CC292" s="13"/>
      <c r="CD292" s="13"/>
      <c r="CE292" s="13"/>
      <c r="CF292" s="13"/>
      <c r="CG292" s="13"/>
      <c r="CH292" s="13"/>
      <c r="CI292" s="13"/>
      <c r="CJ292" s="13"/>
      <c r="CK292" s="13"/>
      <c r="CL292" s="13"/>
      <c r="CM292" s="13"/>
      <c r="CN292" s="13"/>
      <c r="CO292" s="13"/>
      <c r="CP292" s="13"/>
      <c r="CQ292" s="13"/>
      <c r="CR292" s="13"/>
      <c r="CS292" s="13"/>
      <c r="CT292" s="13"/>
      <c r="CU292" s="13"/>
      <c r="CV292" s="13"/>
      <c r="CW292" s="13"/>
      <c r="CX292" s="13"/>
      <c r="CY292" s="13"/>
      <c r="CZ292" s="13"/>
      <c r="DA292" s="13"/>
      <c r="DB292" s="13"/>
      <c r="DC292" s="13"/>
      <c r="DD292" s="13"/>
      <c r="DE292" s="13"/>
      <c r="DF292" s="13"/>
      <c r="DG292" s="13"/>
      <c r="DH292" s="13"/>
      <c r="DI292" s="13"/>
      <c r="DJ292" s="13"/>
      <c r="DK292" s="13"/>
      <c r="DL292" s="13"/>
      <c r="DM292" s="13"/>
      <c r="DN292" s="13"/>
      <c r="DO292" s="13"/>
      <c r="DP292" s="13"/>
      <c r="DQ292" s="13"/>
      <c r="DR292" s="13"/>
      <c r="DS292" s="13"/>
      <c r="DT292" s="13"/>
      <c r="DU292" s="13"/>
      <c r="DV292" s="13"/>
      <c r="DW292" s="13"/>
      <c r="DX292" s="13"/>
      <c r="DY292" s="13"/>
      <c r="DZ292" s="13"/>
      <c r="EA292" s="13"/>
      <c r="EB292" s="13"/>
      <c r="EC292" s="13"/>
      <c r="ED292" s="13"/>
      <c r="EE292" s="13"/>
      <c r="EF292" s="13"/>
      <c r="EG292" s="13"/>
      <c r="EH292" s="13"/>
      <c r="EI292" s="13"/>
      <c r="EJ292" s="13"/>
      <c r="EK292" s="13"/>
      <c r="EL292" s="13"/>
      <c r="EM292" s="13"/>
      <c r="EN292" s="13"/>
      <c r="EO292" s="13"/>
      <c r="EP292" s="13"/>
      <c r="EQ292" s="13"/>
      <c r="ER292" s="13"/>
      <c r="ES292" s="13"/>
      <c r="ET292" s="13"/>
      <c r="EU292" s="13"/>
      <c r="EV292" s="13"/>
      <c r="EW292" s="13"/>
      <c r="EX292" s="13"/>
      <c r="EY292" s="13"/>
      <c r="EZ292" s="13"/>
      <c r="FA292" s="13"/>
      <c r="FB292" s="13"/>
    </row>
    <row r="293" spans="14:158" x14ac:dyDescent="0.2">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BR293" s="13"/>
      <c r="BS293" s="13"/>
      <c r="BT293" s="13"/>
      <c r="BU293" s="13"/>
      <c r="BV293" s="13"/>
      <c r="BW293" s="13"/>
      <c r="BX293" s="13"/>
      <c r="BY293" s="13"/>
      <c r="BZ293" s="13"/>
      <c r="CA293" s="13"/>
      <c r="CB293" s="13"/>
      <c r="CC293" s="13"/>
      <c r="CD293" s="13"/>
      <c r="CE293" s="13"/>
      <c r="CF293" s="13"/>
      <c r="CG293" s="13"/>
      <c r="CH293" s="13"/>
      <c r="CI293" s="13"/>
      <c r="CJ293" s="13"/>
      <c r="CK293" s="13"/>
      <c r="CL293" s="13"/>
      <c r="CM293" s="13"/>
      <c r="CN293" s="13"/>
      <c r="CO293" s="13"/>
      <c r="CP293" s="13"/>
      <c r="CQ293" s="13"/>
      <c r="CR293" s="13"/>
      <c r="CS293" s="13"/>
      <c r="CT293" s="13"/>
      <c r="CU293" s="13"/>
      <c r="CV293" s="13"/>
      <c r="CW293" s="13"/>
      <c r="CX293" s="13"/>
      <c r="CY293" s="13"/>
      <c r="CZ293" s="13"/>
      <c r="DA293" s="13"/>
      <c r="DB293" s="13"/>
      <c r="DC293" s="13"/>
      <c r="DD293" s="13"/>
      <c r="DE293" s="13"/>
      <c r="DF293" s="13"/>
      <c r="DG293" s="13"/>
      <c r="DH293" s="13"/>
      <c r="DI293" s="13"/>
      <c r="DJ293" s="13"/>
      <c r="DK293" s="13"/>
      <c r="DL293" s="13"/>
      <c r="DM293" s="13"/>
      <c r="DN293" s="13"/>
      <c r="DO293" s="13"/>
      <c r="DP293" s="13"/>
      <c r="DQ293" s="13"/>
      <c r="DR293" s="13"/>
      <c r="DS293" s="13"/>
      <c r="DT293" s="13"/>
      <c r="DU293" s="13"/>
      <c r="DV293" s="13"/>
      <c r="DW293" s="13"/>
      <c r="DX293" s="13"/>
      <c r="DY293" s="13"/>
      <c r="DZ293" s="13"/>
      <c r="EA293" s="13"/>
      <c r="EB293" s="13"/>
      <c r="EC293" s="13"/>
      <c r="ED293" s="13"/>
      <c r="EE293" s="13"/>
      <c r="EF293" s="13"/>
      <c r="EG293" s="13"/>
      <c r="EH293" s="13"/>
      <c r="EI293" s="13"/>
      <c r="EJ293" s="13"/>
      <c r="EK293" s="13"/>
      <c r="EL293" s="13"/>
      <c r="EM293" s="13"/>
      <c r="EN293" s="13"/>
      <c r="EO293" s="13"/>
      <c r="EP293" s="13"/>
      <c r="EQ293" s="13"/>
      <c r="ER293" s="13"/>
      <c r="ES293" s="13"/>
      <c r="ET293" s="13"/>
      <c r="EU293" s="13"/>
      <c r="EV293" s="13"/>
      <c r="EW293" s="13"/>
      <c r="EX293" s="13"/>
      <c r="EY293" s="13"/>
      <c r="EZ293" s="13"/>
      <c r="FA293" s="13"/>
      <c r="FB293" s="13"/>
    </row>
    <row r="294" spans="14:158" x14ac:dyDescent="0.2">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BR294" s="13"/>
      <c r="BS294" s="13"/>
      <c r="BT294" s="13"/>
      <c r="BU294" s="13"/>
      <c r="BV294" s="13"/>
      <c r="BW294" s="13"/>
      <c r="BX294" s="13"/>
      <c r="BY294" s="13"/>
      <c r="BZ294" s="13"/>
      <c r="CA294" s="13"/>
      <c r="CB294" s="13"/>
      <c r="CC294" s="13"/>
      <c r="CD294" s="13"/>
      <c r="CE294" s="13"/>
      <c r="CF294" s="13"/>
      <c r="CG294" s="13"/>
      <c r="CH294" s="13"/>
      <c r="CI294" s="13"/>
      <c r="CJ294" s="13"/>
      <c r="CK294" s="13"/>
      <c r="CL294" s="13"/>
      <c r="CM294" s="13"/>
      <c r="CN294" s="13"/>
      <c r="CO294" s="13"/>
      <c r="CP294" s="13"/>
      <c r="CQ294" s="13"/>
      <c r="CR294" s="13"/>
      <c r="CS294" s="13"/>
      <c r="CT294" s="13"/>
      <c r="CU294" s="13"/>
      <c r="CV294" s="13"/>
      <c r="CW294" s="13"/>
      <c r="CX294" s="13"/>
      <c r="CY294" s="13"/>
      <c r="CZ294" s="13"/>
      <c r="DA294" s="13"/>
      <c r="DB294" s="13"/>
      <c r="DC294" s="13"/>
      <c r="DD294" s="13"/>
      <c r="DE294" s="13"/>
      <c r="DF294" s="13"/>
      <c r="DG294" s="13"/>
      <c r="DH294" s="13"/>
      <c r="DI294" s="13"/>
      <c r="DJ294" s="13"/>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13"/>
      <c r="EG294" s="13"/>
      <c r="EH294" s="13"/>
      <c r="EI294" s="13"/>
      <c r="EJ294" s="13"/>
      <c r="EK294" s="13"/>
      <c r="EL294" s="13"/>
      <c r="EM294" s="13"/>
      <c r="EN294" s="13"/>
      <c r="EO294" s="13"/>
      <c r="EP294" s="13"/>
      <c r="EQ294" s="13"/>
      <c r="ER294" s="13"/>
      <c r="ES294" s="13"/>
      <c r="ET294" s="13"/>
      <c r="EU294" s="13"/>
      <c r="EV294" s="13"/>
      <c r="EW294" s="13"/>
      <c r="EX294" s="13"/>
      <c r="EY294" s="13"/>
      <c r="EZ294" s="13"/>
      <c r="FA294" s="13"/>
      <c r="FB294" s="13"/>
    </row>
    <row r="295" spans="14:158" x14ac:dyDescent="0.2">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BR295" s="13"/>
      <c r="BS295" s="13"/>
      <c r="BT295" s="13"/>
      <c r="BU295" s="13"/>
      <c r="BV295" s="13"/>
      <c r="BW295" s="13"/>
      <c r="BX295" s="13"/>
      <c r="BY295" s="13"/>
      <c r="BZ295" s="13"/>
      <c r="CA295" s="13"/>
      <c r="CB295" s="13"/>
      <c r="CC295" s="13"/>
      <c r="CD295" s="13"/>
      <c r="CE295" s="13"/>
      <c r="CF295" s="13"/>
      <c r="CG295" s="13"/>
      <c r="CH295" s="13"/>
      <c r="CI295" s="13"/>
      <c r="CJ295" s="13"/>
      <c r="CK295" s="13"/>
      <c r="CL295" s="13"/>
      <c r="CM295" s="13"/>
      <c r="CN295" s="13"/>
      <c r="CO295" s="13"/>
      <c r="CP295" s="13"/>
      <c r="CQ295" s="13"/>
      <c r="CR295" s="13"/>
      <c r="CS295" s="13"/>
      <c r="CT295" s="13"/>
      <c r="CU295" s="13"/>
      <c r="CV295" s="13"/>
      <c r="CW295" s="13"/>
      <c r="CX295" s="13"/>
      <c r="CY295" s="13"/>
      <c r="CZ295" s="13"/>
      <c r="DA295" s="13"/>
      <c r="DB295" s="13"/>
      <c r="DC295" s="13"/>
      <c r="DD295" s="13"/>
      <c r="DE295" s="13"/>
      <c r="DF295" s="13"/>
      <c r="DG295" s="13"/>
      <c r="DH295" s="13"/>
      <c r="DI295" s="13"/>
      <c r="DJ295" s="13"/>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c r="EN295" s="13"/>
      <c r="EO295" s="13"/>
      <c r="EP295" s="13"/>
      <c r="EQ295" s="13"/>
      <c r="ER295" s="13"/>
      <c r="ES295" s="13"/>
      <c r="ET295" s="13"/>
      <c r="EU295" s="13"/>
      <c r="EV295" s="13"/>
      <c r="EW295" s="13"/>
      <c r="EX295" s="13"/>
      <c r="EY295" s="13"/>
      <c r="EZ295" s="13"/>
      <c r="FA295" s="13"/>
      <c r="FB295" s="13"/>
    </row>
    <row r="296" spans="14:158" x14ac:dyDescent="0.2">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BR296" s="13"/>
      <c r="BS296" s="13"/>
      <c r="BT296" s="13"/>
      <c r="BU296" s="13"/>
      <c r="BV296" s="13"/>
      <c r="BW296" s="13"/>
      <c r="BX296" s="13"/>
      <c r="BY296" s="13"/>
      <c r="BZ296" s="13"/>
      <c r="CA296" s="13"/>
      <c r="CB296" s="13"/>
      <c r="CC296" s="13"/>
      <c r="CD296" s="13"/>
      <c r="CE296" s="13"/>
      <c r="CF296" s="13"/>
      <c r="CG296" s="13"/>
      <c r="CH296" s="13"/>
      <c r="CI296" s="13"/>
      <c r="CJ296" s="13"/>
      <c r="CK296" s="13"/>
      <c r="CL296" s="13"/>
      <c r="CM296" s="13"/>
      <c r="CN296" s="13"/>
      <c r="CO296" s="13"/>
      <c r="CP296" s="13"/>
      <c r="CQ296" s="13"/>
      <c r="CR296" s="13"/>
      <c r="CS296" s="13"/>
      <c r="CT296" s="13"/>
      <c r="CU296" s="13"/>
      <c r="CV296" s="13"/>
      <c r="CW296" s="13"/>
      <c r="CX296" s="13"/>
      <c r="CY296" s="13"/>
      <c r="CZ296" s="13"/>
      <c r="DA296" s="13"/>
      <c r="DB296" s="13"/>
      <c r="DC296" s="13"/>
      <c r="DD296" s="13"/>
      <c r="DE296" s="13"/>
      <c r="DF296" s="13"/>
      <c r="DG296" s="13"/>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EV296" s="13"/>
      <c r="EW296" s="13"/>
      <c r="EX296" s="13"/>
      <c r="EY296" s="13"/>
      <c r="EZ296" s="13"/>
      <c r="FA296" s="13"/>
      <c r="FB296" s="13"/>
    </row>
    <row r="297" spans="14:158" x14ac:dyDescent="0.2">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BR297" s="13"/>
      <c r="BS297" s="13"/>
      <c r="BT297" s="13"/>
      <c r="BU297" s="13"/>
      <c r="BV297" s="13"/>
      <c r="BW297" s="13"/>
      <c r="BX297" s="13"/>
      <c r="BY297" s="13"/>
      <c r="BZ297" s="13"/>
      <c r="CA297" s="13"/>
      <c r="CB297" s="13"/>
      <c r="CC297" s="13"/>
      <c r="CD297" s="13"/>
      <c r="CE297" s="13"/>
      <c r="CF297" s="13"/>
      <c r="CG297" s="13"/>
      <c r="CH297" s="13"/>
      <c r="CI297" s="13"/>
      <c r="CJ297" s="13"/>
      <c r="CK297" s="13"/>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EV297" s="13"/>
      <c r="EW297" s="13"/>
      <c r="EX297" s="13"/>
      <c r="EY297" s="13"/>
      <c r="EZ297" s="13"/>
      <c r="FA297" s="13"/>
      <c r="FB297" s="13"/>
    </row>
    <row r="298" spans="14:158" x14ac:dyDescent="0.2">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BR298" s="13"/>
      <c r="BS298" s="13"/>
      <c r="BT298" s="13"/>
      <c r="BU298" s="13"/>
      <c r="BV298" s="13"/>
      <c r="BW298" s="13"/>
      <c r="BX298" s="13"/>
      <c r="BY298" s="13"/>
      <c r="BZ298" s="13"/>
      <c r="CA298" s="13"/>
      <c r="CB298" s="13"/>
      <c r="CC298" s="13"/>
      <c r="CD298" s="13"/>
      <c r="CE298" s="13"/>
      <c r="CF298" s="13"/>
      <c r="CG298" s="13"/>
      <c r="CH298" s="13"/>
      <c r="CI298" s="13"/>
      <c r="CJ298" s="13"/>
      <c r="CK298" s="13"/>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EV298" s="13"/>
      <c r="EW298" s="13"/>
      <c r="EX298" s="13"/>
      <c r="EY298" s="13"/>
      <c r="EZ298" s="13"/>
      <c r="FA298" s="13"/>
      <c r="FB298" s="13"/>
    </row>
    <row r="299" spans="14:158" x14ac:dyDescent="0.2">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BR299" s="13"/>
      <c r="BS299" s="13"/>
      <c r="BT299" s="13"/>
      <c r="BU299" s="13"/>
      <c r="BV299" s="13"/>
      <c r="BW299" s="13"/>
      <c r="BX299" s="13"/>
      <c r="BY299" s="13"/>
      <c r="BZ299" s="13"/>
      <c r="CA299" s="13"/>
      <c r="CB299" s="13"/>
      <c r="CC299" s="13"/>
      <c r="CD299" s="13"/>
      <c r="CE299" s="13"/>
      <c r="CF299" s="13"/>
      <c r="CG299" s="13"/>
      <c r="CH299" s="13"/>
      <c r="CI299" s="13"/>
      <c r="CJ299" s="13"/>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c r="DI299" s="13"/>
      <c r="DJ299" s="13"/>
      <c r="DK299" s="13"/>
      <c r="DL299" s="13"/>
      <c r="DM299" s="13"/>
      <c r="DN299" s="13"/>
      <c r="DO299" s="13"/>
      <c r="DP299" s="13"/>
      <c r="DQ299" s="13"/>
      <c r="DR299" s="13"/>
      <c r="DS299" s="13"/>
      <c r="DT299" s="13"/>
      <c r="DU299" s="13"/>
      <c r="DV299" s="13"/>
      <c r="DW299" s="13"/>
      <c r="DX299" s="13"/>
      <c r="DY299" s="13"/>
      <c r="DZ299" s="13"/>
      <c r="EA299" s="13"/>
      <c r="EB299" s="13"/>
      <c r="EC299" s="13"/>
      <c r="ED299" s="13"/>
      <c r="EE299" s="13"/>
      <c r="EF299" s="13"/>
      <c r="EG299" s="13"/>
      <c r="EH299" s="13"/>
      <c r="EI299" s="13"/>
      <c r="EJ299" s="13"/>
      <c r="EK299" s="13"/>
      <c r="EL299" s="13"/>
      <c r="EM299" s="13"/>
      <c r="EN299" s="13"/>
      <c r="EO299" s="13"/>
      <c r="EP299" s="13"/>
      <c r="EQ299" s="13"/>
      <c r="ER299" s="13"/>
      <c r="ES299" s="13"/>
      <c r="ET299" s="13"/>
      <c r="EU299" s="13"/>
      <c r="EV299" s="13"/>
      <c r="EW299" s="13"/>
      <c r="EX299" s="13"/>
      <c r="EY299" s="13"/>
      <c r="EZ299" s="13"/>
      <c r="FA299" s="13"/>
      <c r="FB299" s="13"/>
    </row>
    <row r="300" spans="14:158" x14ac:dyDescent="0.2">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c r="BS300" s="13"/>
      <c r="BT300" s="13"/>
      <c r="BU300" s="13"/>
      <c r="BV300" s="13"/>
      <c r="BW300" s="13"/>
      <c r="BX300" s="13"/>
      <c r="BY300" s="13"/>
      <c r="BZ300" s="13"/>
      <c r="CA300" s="13"/>
      <c r="CB300" s="13"/>
      <c r="CC300" s="13"/>
      <c r="CD300" s="13"/>
      <c r="CE300" s="13"/>
      <c r="CF300" s="13"/>
      <c r="CG300" s="13"/>
      <c r="CH300" s="13"/>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c r="EV300" s="13"/>
      <c r="EW300" s="13"/>
      <c r="EX300" s="13"/>
      <c r="EY300" s="13"/>
      <c r="EZ300" s="13"/>
      <c r="FA300" s="13"/>
      <c r="FB300" s="13"/>
    </row>
    <row r="301" spans="14:158" x14ac:dyDescent="0.2">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c r="BV301" s="13"/>
      <c r="BW301" s="13"/>
      <c r="BX301" s="13"/>
      <c r="BY301" s="13"/>
      <c r="BZ301" s="13"/>
      <c r="CA301" s="13"/>
      <c r="CB301" s="13"/>
      <c r="CC301" s="13"/>
      <c r="CD301" s="13"/>
      <c r="CE301" s="13"/>
      <c r="CF301" s="13"/>
      <c r="CG301" s="13"/>
      <c r="CH301" s="13"/>
      <c r="CI301" s="13"/>
      <c r="CJ301" s="13"/>
      <c r="CK301" s="13"/>
      <c r="CL301" s="13"/>
      <c r="CM301" s="13"/>
      <c r="CN301" s="13"/>
      <c r="CO301" s="13"/>
      <c r="CP301" s="13"/>
      <c r="CQ301" s="13"/>
      <c r="CR301" s="13"/>
      <c r="CS301" s="13"/>
      <c r="CT301" s="13"/>
      <c r="CU301" s="13"/>
      <c r="CV301" s="13"/>
      <c r="CW301" s="13"/>
      <c r="CX301" s="13"/>
      <c r="CY301" s="13"/>
      <c r="CZ301" s="13"/>
      <c r="DA301" s="13"/>
      <c r="DB301" s="13"/>
      <c r="DC301" s="13"/>
      <c r="DD301" s="13"/>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EU301" s="13"/>
      <c r="EV301" s="13"/>
      <c r="EW301" s="13"/>
      <c r="EX301" s="13"/>
      <c r="EY301" s="13"/>
      <c r="EZ301" s="13"/>
      <c r="FA301" s="13"/>
      <c r="FB301" s="13"/>
    </row>
    <row r="302" spans="14:158" x14ac:dyDescent="0.2">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c r="BV302" s="13"/>
      <c r="BW302" s="13"/>
      <c r="BX302" s="13"/>
      <c r="BY302" s="13"/>
      <c r="BZ302" s="13"/>
      <c r="CA302" s="13"/>
      <c r="CB302" s="13"/>
      <c r="CC302" s="13"/>
      <c r="CD302" s="13"/>
      <c r="CE302" s="13"/>
      <c r="CF302" s="13"/>
      <c r="CG302" s="13"/>
      <c r="CH302" s="13"/>
      <c r="CI302" s="13"/>
      <c r="CJ302" s="13"/>
      <c r="CK302" s="13"/>
      <c r="CL302" s="13"/>
      <c r="CM302" s="13"/>
      <c r="CN302" s="13"/>
      <c r="CO302" s="13"/>
      <c r="CP302" s="13"/>
      <c r="CQ302" s="13"/>
      <c r="CR302" s="13"/>
      <c r="CS302" s="13"/>
      <c r="CT302" s="13"/>
      <c r="CU302" s="13"/>
      <c r="CV302" s="13"/>
      <c r="CW302" s="13"/>
      <c r="CX302" s="13"/>
      <c r="CY302" s="13"/>
      <c r="CZ302" s="13"/>
      <c r="DA302" s="13"/>
      <c r="DB302" s="13"/>
      <c r="DC302" s="13"/>
      <c r="DD302" s="13"/>
      <c r="DE302" s="13"/>
      <c r="DF302" s="13"/>
      <c r="DG302" s="13"/>
      <c r="DH302" s="13"/>
      <c r="DI302" s="13"/>
      <c r="DJ302" s="13"/>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3"/>
      <c r="EL302" s="13"/>
      <c r="EM302" s="13"/>
      <c r="EN302" s="13"/>
      <c r="EO302" s="13"/>
      <c r="EP302" s="13"/>
      <c r="EQ302" s="13"/>
      <c r="ER302" s="13"/>
      <c r="ES302" s="13"/>
      <c r="ET302" s="13"/>
      <c r="EU302" s="13"/>
      <c r="EV302" s="13"/>
      <c r="EW302" s="13"/>
      <c r="EX302" s="13"/>
      <c r="EY302" s="13"/>
      <c r="EZ302" s="13"/>
      <c r="FA302" s="13"/>
      <c r="FB302" s="13"/>
    </row>
    <row r="303" spans="14:158" x14ac:dyDescent="0.2">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Q303" s="13"/>
      <c r="BR303" s="13"/>
      <c r="BS303" s="13"/>
      <c r="BT303" s="13"/>
      <c r="BU303" s="13"/>
      <c r="BV303" s="13"/>
      <c r="BW303" s="13"/>
      <c r="BX303" s="13"/>
      <c r="BY303" s="13"/>
      <c r="BZ303" s="13"/>
      <c r="CA303" s="13"/>
      <c r="CB303" s="13"/>
      <c r="CC303" s="13"/>
      <c r="CD303" s="13"/>
      <c r="CE303" s="13"/>
      <c r="CF303" s="13"/>
      <c r="CG303" s="13"/>
      <c r="CH303" s="13"/>
      <c r="CI303" s="13"/>
      <c r="CJ303" s="13"/>
      <c r="CK303" s="13"/>
      <c r="CL303" s="13"/>
      <c r="CM303" s="13"/>
      <c r="CN303" s="13"/>
      <c r="CO303" s="13"/>
      <c r="CP303" s="13"/>
      <c r="CQ303" s="13"/>
      <c r="CR303" s="13"/>
      <c r="CS303" s="13"/>
      <c r="CT303" s="13"/>
      <c r="CU303" s="13"/>
      <c r="CV303" s="13"/>
      <c r="CW303" s="13"/>
      <c r="CX303" s="13"/>
      <c r="CY303" s="13"/>
      <c r="CZ303" s="13"/>
      <c r="DA303" s="13"/>
      <c r="DB303" s="13"/>
      <c r="DC303" s="13"/>
      <c r="DD303" s="13"/>
      <c r="DE303" s="13"/>
      <c r="DF303" s="13"/>
      <c r="DG303" s="13"/>
      <c r="DH303" s="13"/>
      <c r="DI303" s="13"/>
      <c r="DJ303" s="13"/>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U303" s="13"/>
      <c r="EV303" s="13"/>
      <c r="EW303" s="13"/>
      <c r="EX303" s="13"/>
      <c r="EY303" s="13"/>
      <c r="EZ303" s="13"/>
      <c r="FA303" s="13"/>
      <c r="FB303" s="13"/>
    </row>
    <row r="304" spans="14:158" x14ac:dyDescent="0.2">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Q304" s="13"/>
      <c r="BR304" s="13"/>
      <c r="BS304" s="13"/>
      <c r="BT304" s="13"/>
      <c r="BU304" s="13"/>
      <c r="BV304" s="13"/>
      <c r="BW304" s="13"/>
      <c r="BX304" s="13"/>
      <c r="BY304" s="13"/>
      <c r="BZ304" s="13"/>
      <c r="CA304" s="13"/>
      <c r="CB304" s="13"/>
      <c r="CC304" s="13"/>
      <c r="CD304" s="13"/>
      <c r="CE304" s="13"/>
      <c r="CF304" s="13"/>
      <c r="CG304" s="13"/>
      <c r="CH304" s="13"/>
      <c r="CI304" s="13"/>
      <c r="CJ304" s="13"/>
      <c r="CK304" s="13"/>
      <c r="CL304" s="13"/>
      <c r="CM304" s="13"/>
      <c r="CN304" s="13"/>
      <c r="CO304" s="13"/>
      <c r="CP304" s="13"/>
      <c r="CQ304" s="13"/>
      <c r="CR304" s="13"/>
      <c r="CS304" s="13"/>
      <c r="CT304" s="13"/>
      <c r="CU304" s="13"/>
      <c r="CV304" s="13"/>
      <c r="CW304" s="13"/>
      <c r="CX304" s="13"/>
      <c r="CY304" s="13"/>
      <c r="CZ304" s="13"/>
      <c r="DA304" s="13"/>
      <c r="DB304" s="13"/>
      <c r="DC304" s="13"/>
      <c r="DD304" s="13"/>
      <c r="DE304" s="13"/>
      <c r="DF304" s="13"/>
      <c r="DG304" s="13"/>
      <c r="DH304" s="13"/>
      <c r="DI304" s="13"/>
      <c r="DJ304" s="13"/>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U304" s="13"/>
      <c r="EV304" s="13"/>
      <c r="EW304" s="13"/>
      <c r="EX304" s="13"/>
      <c r="EY304" s="13"/>
      <c r="EZ304" s="13"/>
      <c r="FA304" s="13"/>
      <c r="FB304" s="13"/>
    </row>
    <row r="305" spans="14:158" x14ac:dyDescent="0.2">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BQ305" s="13"/>
      <c r="BR305" s="13"/>
      <c r="BS305" s="13"/>
      <c r="BT305" s="13"/>
      <c r="BU305" s="13"/>
      <c r="BV305" s="13"/>
      <c r="BW305" s="13"/>
      <c r="BX305" s="13"/>
      <c r="BY305" s="13"/>
      <c r="BZ305" s="13"/>
      <c r="CA305" s="13"/>
      <c r="CB305" s="13"/>
      <c r="CC305" s="13"/>
      <c r="CD305" s="13"/>
      <c r="CE305" s="13"/>
      <c r="CF305" s="13"/>
      <c r="CG305" s="13"/>
      <c r="CH305" s="13"/>
      <c r="CI305" s="13"/>
      <c r="CJ305" s="13"/>
      <c r="CK305" s="13"/>
      <c r="CL305" s="13"/>
      <c r="CM305" s="13"/>
      <c r="CN305" s="13"/>
      <c r="CO305" s="13"/>
      <c r="CP305" s="13"/>
      <c r="CQ305" s="13"/>
      <c r="CR305" s="13"/>
      <c r="CS305" s="13"/>
      <c r="CT305" s="13"/>
      <c r="CU305" s="13"/>
      <c r="CV305" s="13"/>
      <c r="CW305" s="13"/>
      <c r="CX305" s="13"/>
      <c r="CY305" s="13"/>
      <c r="CZ305" s="13"/>
      <c r="DA305" s="13"/>
      <c r="DB305" s="13"/>
      <c r="DC305" s="13"/>
      <c r="DD305" s="13"/>
      <c r="DE305" s="13"/>
      <c r="DF305" s="13"/>
      <c r="DG305" s="13"/>
      <c r="DH305" s="13"/>
      <c r="DI305" s="13"/>
      <c r="DJ305" s="13"/>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c r="EU305" s="13"/>
      <c r="EV305" s="13"/>
      <c r="EW305" s="13"/>
      <c r="EX305" s="13"/>
      <c r="EY305" s="13"/>
      <c r="EZ305" s="13"/>
      <c r="FA305" s="13"/>
      <c r="FB305" s="13"/>
    </row>
  </sheetData>
  <mergeCells count="15">
    <mergeCell ref="E2:S4"/>
    <mergeCell ref="B11:H11"/>
    <mergeCell ref="B6:K6"/>
    <mergeCell ref="E8:I8"/>
    <mergeCell ref="R9:AI9"/>
    <mergeCell ref="B10:I10"/>
    <mergeCell ref="R10:AC10"/>
    <mergeCell ref="AD10:AI10"/>
    <mergeCell ref="D184:F184"/>
    <mergeCell ref="B12:H12"/>
    <mergeCell ref="B121:H121"/>
    <mergeCell ref="D159:F159"/>
    <mergeCell ref="D165:F165"/>
    <mergeCell ref="D174:F174"/>
    <mergeCell ref="D179:F179"/>
  </mergeCells>
  <dataValidations count="3">
    <dataValidation type="list" allowBlank="1" showInputMessage="1" showErrorMessage="1" sqref="H14:H40">
      <formula1>$C$159:$C$163</formula1>
    </dataValidation>
    <dataValidation type="list" allowBlank="1" showInputMessage="1" showErrorMessage="1" sqref="H41:H120">
      <formula1>$C$159:$C$165</formula1>
    </dataValidation>
    <dataValidation type="list" allowBlank="1" showInputMessage="1" showErrorMessage="1" sqref="B14:B120">
      <formula1>$C$136:$C$146</formula1>
    </dataValidation>
  </dataValidations>
  <printOptions horizontalCentered="1"/>
  <pageMargins left="0.59055118110236227" right="0.59055118110236227" top="0.78740157480314965" bottom="0.78740157480314965" header="0" footer="0"/>
  <pageSetup paperSize="9" fitToHeight="2"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CA146"/>
  <sheetViews>
    <sheetView view="pageBreakPreview" zoomScaleNormal="100" zoomScaleSheetLayoutView="100" workbookViewId="0">
      <pane ySplit="9" topLeftCell="A10" activePane="bottomLeft" state="frozen"/>
      <selection activeCell="B1" sqref="B1"/>
      <selection pane="bottomLeft" activeCell="F33" sqref="F33"/>
    </sheetView>
  </sheetViews>
  <sheetFormatPr baseColWidth="10" defaultRowHeight="12.75" x14ac:dyDescent="0.2"/>
  <cols>
    <col min="1" max="1" width="5.7109375" style="6" customWidth="1"/>
    <col min="2" max="2" width="34.140625" style="6" customWidth="1"/>
    <col min="3" max="5" width="11.42578125" style="6"/>
    <col min="6" max="6" width="22.7109375" style="6" customWidth="1"/>
    <col min="7" max="7" width="11.42578125" style="6"/>
    <col min="8" max="8" width="0.85546875" style="6" customWidth="1"/>
    <col min="9" max="9" width="25.7109375" style="6" customWidth="1"/>
    <col min="10" max="10" width="5.7109375" style="6" customWidth="1"/>
    <col min="11" max="12" width="11.42578125" style="6"/>
    <col min="13" max="16" width="11.42578125" style="6" hidden="1" customWidth="1"/>
    <col min="17" max="16384" width="11.42578125" style="6"/>
  </cols>
  <sheetData>
    <row r="1" spans="1:79" x14ac:dyDescent="0.2">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row>
    <row r="2" spans="1:79" ht="12.75" customHeight="1" x14ac:dyDescent="0.2">
      <c r="A2" s="13"/>
      <c r="B2" s="13"/>
      <c r="C2" s="13"/>
      <c r="D2" s="13"/>
      <c r="E2" s="13"/>
      <c r="F2" s="13"/>
      <c r="G2" s="13"/>
      <c r="H2" s="13"/>
      <c r="I2" s="173" t="s">
        <v>61</v>
      </c>
      <c r="J2" s="68"/>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row>
    <row r="3" spans="1:79" x14ac:dyDescent="0.2">
      <c r="A3" s="13"/>
      <c r="B3" s="13"/>
      <c r="C3" s="13"/>
      <c r="D3" s="13"/>
      <c r="E3" s="13"/>
      <c r="F3" s="13"/>
      <c r="G3" s="13"/>
      <c r="H3" s="13"/>
      <c r="I3" s="173"/>
      <c r="J3" s="68"/>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row>
    <row r="4" spans="1:79" x14ac:dyDescent="0.2">
      <c r="A4" s="13"/>
      <c r="B4" s="13"/>
      <c r="C4" s="13"/>
      <c r="D4" s="13"/>
      <c r="E4" s="13"/>
      <c r="F4" s="13"/>
      <c r="G4" s="13"/>
      <c r="H4" s="13"/>
      <c r="I4" s="173"/>
      <c r="J4" s="68"/>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row>
    <row r="5" spans="1:79" ht="13.5" thickBot="1" x14ac:dyDescent="0.25">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row>
    <row r="6" spans="1:79" ht="20.100000000000001" customHeight="1" thickBot="1" x14ac:dyDescent="0.25">
      <c r="A6" s="13"/>
      <c r="B6" s="142" t="s">
        <v>99</v>
      </c>
      <c r="C6" s="143"/>
      <c r="D6" s="143"/>
      <c r="E6" s="143"/>
      <c r="F6" s="143"/>
      <c r="G6" s="143"/>
      <c r="H6" s="143"/>
      <c r="I6" s="144"/>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row>
    <row r="7" spans="1:79" ht="13.5" thickBot="1" x14ac:dyDescent="0.25">
      <c r="A7" s="13"/>
      <c r="B7" s="70" t="s">
        <v>55</v>
      </c>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row>
    <row r="8" spans="1:79" ht="15.75" thickBot="1" x14ac:dyDescent="0.3">
      <c r="A8" s="13"/>
      <c r="B8" s="13"/>
      <c r="C8" s="163" t="s">
        <v>12</v>
      </c>
      <c r="D8" s="164"/>
      <c r="E8" s="164"/>
      <c r="F8" s="164"/>
      <c r="G8" s="165"/>
      <c r="H8" s="13"/>
      <c r="I8" s="14" t="s">
        <v>11</v>
      </c>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row>
    <row r="9" spans="1:79" ht="34.5" customHeight="1" thickBot="1" x14ac:dyDescent="0.25">
      <c r="A9" s="13"/>
      <c r="B9" s="13"/>
      <c r="C9" s="15" t="s">
        <v>13</v>
      </c>
      <c r="D9" s="16" t="s">
        <v>9</v>
      </c>
      <c r="E9" s="16" t="s">
        <v>116</v>
      </c>
      <c r="F9" s="16" t="s">
        <v>10</v>
      </c>
      <c r="G9" s="17" t="s">
        <v>19</v>
      </c>
      <c r="H9" s="13"/>
      <c r="I9" s="18" t="s">
        <v>24</v>
      </c>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row>
    <row r="10" spans="1:79" ht="36.75" customHeight="1" thickBot="1" x14ac:dyDescent="0.25">
      <c r="B10" s="170" t="s">
        <v>23</v>
      </c>
      <c r="C10" s="171"/>
      <c r="D10" s="171"/>
      <c r="E10" s="171"/>
      <c r="F10" s="171"/>
      <c r="G10" s="172"/>
      <c r="I10" s="7"/>
      <c r="K10" s="13"/>
      <c r="L10" s="13"/>
      <c r="M10" s="13"/>
      <c r="N10" s="38"/>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row>
    <row r="11" spans="1:79" ht="14.1" customHeight="1" x14ac:dyDescent="0.2">
      <c r="B11" s="8" t="s">
        <v>95</v>
      </c>
      <c r="C11" s="9">
        <v>100</v>
      </c>
      <c r="D11" s="9">
        <v>1</v>
      </c>
      <c r="E11" s="9">
        <v>2</v>
      </c>
      <c r="F11" s="9" t="s">
        <v>57</v>
      </c>
      <c r="G11" s="22">
        <f>IF(C11&gt;0,C11*D11*E11,"")</f>
        <v>200</v>
      </c>
      <c r="H11" s="13"/>
      <c r="I11" s="21">
        <f>G11</f>
        <v>200</v>
      </c>
      <c r="J11" s="13"/>
      <c r="K11" s="13"/>
      <c r="L11" s="13"/>
      <c r="M11" s="13"/>
      <c r="N11" s="38" t="s">
        <v>2</v>
      </c>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row>
    <row r="12" spans="1:79" ht="14.1" customHeight="1" x14ac:dyDescent="0.2">
      <c r="B12" s="10" t="s">
        <v>115</v>
      </c>
      <c r="C12" s="11">
        <v>5</v>
      </c>
      <c r="D12" s="11">
        <v>4</v>
      </c>
      <c r="E12" s="9">
        <v>1</v>
      </c>
      <c r="F12" s="9" t="s">
        <v>58</v>
      </c>
      <c r="G12" s="22">
        <f t="shared" ref="G12:G25" si="0">IF(C12&gt;0,C12*D12*E12,"")</f>
        <v>20</v>
      </c>
      <c r="H12" s="13"/>
      <c r="I12" s="23">
        <f>G12</f>
        <v>20</v>
      </c>
      <c r="J12" s="13"/>
      <c r="K12" s="13"/>
      <c r="L12" s="13"/>
      <c r="M12" s="13"/>
      <c r="N12" s="38" t="s">
        <v>3</v>
      </c>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row>
    <row r="13" spans="1:79" ht="14.1" customHeight="1" x14ac:dyDescent="0.2">
      <c r="B13" s="10" t="s">
        <v>96</v>
      </c>
      <c r="C13" s="11">
        <v>50</v>
      </c>
      <c r="D13" s="11">
        <v>1</v>
      </c>
      <c r="E13" s="9">
        <v>2</v>
      </c>
      <c r="F13" s="9" t="s">
        <v>60</v>
      </c>
      <c r="G13" s="22">
        <f t="shared" si="0"/>
        <v>100</v>
      </c>
      <c r="H13" s="13"/>
      <c r="I13" s="23">
        <f t="shared" ref="I13:I24" si="1">G13</f>
        <v>100</v>
      </c>
      <c r="J13" s="13"/>
      <c r="K13" s="13"/>
      <c r="L13" s="13"/>
      <c r="M13" s="13"/>
      <c r="N13" s="38" t="s">
        <v>4</v>
      </c>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row>
    <row r="14" spans="1:79" ht="14.1" customHeight="1" x14ac:dyDescent="0.2">
      <c r="B14" s="10" t="s">
        <v>97</v>
      </c>
      <c r="C14" s="11">
        <v>0.05</v>
      </c>
      <c r="D14" s="11">
        <v>50</v>
      </c>
      <c r="E14" s="9">
        <v>1</v>
      </c>
      <c r="F14" s="9" t="s">
        <v>59</v>
      </c>
      <c r="G14" s="22">
        <f t="shared" si="0"/>
        <v>2.5</v>
      </c>
      <c r="H14" s="13"/>
      <c r="I14" s="23">
        <f t="shared" si="1"/>
        <v>2.5</v>
      </c>
      <c r="J14" s="13"/>
      <c r="K14" s="13"/>
      <c r="L14" s="13"/>
      <c r="M14" s="13"/>
      <c r="N14" s="38" t="s">
        <v>8</v>
      </c>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row>
    <row r="15" spans="1:79" ht="14.1" customHeight="1" x14ac:dyDescent="0.2">
      <c r="B15" s="10" t="s">
        <v>98</v>
      </c>
      <c r="C15" s="11">
        <v>20</v>
      </c>
      <c r="D15" s="11">
        <v>15</v>
      </c>
      <c r="E15" s="9">
        <v>1</v>
      </c>
      <c r="F15" s="9" t="s">
        <v>73</v>
      </c>
      <c r="G15" s="22">
        <f t="shared" si="0"/>
        <v>300</v>
      </c>
      <c r="H15" s="13"/>
      <c r="I15" s="23">
        <f t="shared" si="1"/>
        <v>300</v>
      </c>
      <c r="J15" s="13"/>
      <c r="K15" s="13"/>
      <c r="L15" s="13"/>
      <c r="M15" s="13"/>
      <c r="N15" s="38" t="s">
        <v>14</v>
      </c>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row>
    <row r="16" spans="1:79" ht="14.1" customHeight="1" x14ac:dyDescent="0.2">
      <c r="B16" s="10"/>
      <c r="C16" s="11"/>
      <c r="D16" s="11"/>
      <c r="E16" s="9"/>
      <c r="F16" s="9"/>
      <c r="G16" s="22" t="str">
        <f t="shared" si="0"/>
        <v/>
      </c>
      <c r="H16" s="13"/>
      <c r="I16" s="23" t="str">
        <f t="shared" si="1"/>
        <v/>
      </c>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row>
    <row r="17" spans="1:79" ht="14.1" customHeight="1" x14ac:dyDescent="0.2">
      <c r="B17" s="10"/>
      <c r="C17" s="11"/>
      <c r="D17" s="11"/>
      <c r="E17" s="9"/>
      <c r="F17" s="9"/>
      <c r="G17" s="22" t="str">
        <f t="shared" si="0"/>
        <v/>
      </c>
      <c r="H17" s="13"/>
      <c r="I17" s="23" t="str">
        <f t="shared" si="1"/>
        <v/>
      </c>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row>
    <row r="18" spans="1:79" ht="14.1" customHeight="1" x14ac:dyDescent="0.2">
      <c r="B18" s="10"/>
      <c r="C18" s="11"/>
      <c r="D18" s="11"/>
      <c r="E18" s="9"/>
      <c r="F18" s="9"/>
      <c r="G18" s="22" t="str">
        <f t="shared" si="0"/>
        <v/>
      </c>
      <c r="H18" s="13"/>
      <c r="I18" s="23" t="str">
        <f t="shared" si="1"/>
        <v/>
      </c>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row>
    <row r="19" spans="1:79" ht="14.1" customHeight="1" x14ac:dyDescent="0.2">
      <c r="B19" s="10"/>
      <c r="C19" s="11"/>
      <c r="D19" s="11"/>
      <c r="E19" s="9"/>
      <c r="F19" s="9"/>
      <c r="G19" s="22" t="str">
        <f t="shared" si="0"/>
        <v/>
      </c>
      <c r="H19" s="13"/>
      <c r="I19" s="23" t="str">
        <f t="shared" si="1"/>
        <v/>
      </c>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row>
    <row r="20" spans="1:79" ht="14.1" customHeight="1" x14ac:dyDescent="0.2">
      <c r="B20" s="10"/>
      <c r="C20" s="11"/>
      <c r="D20" s="11"/>
      <c r="E20" s="9"/>
      <c r="F20" s="9"/>
      <c r="G20" s="22" t="str">
        <f t="shared" si="0"/>
        <v/>
      </c>
      <c r="H20" s="13"/>
      <c r="I20" s="23" t="str">
        <f t="shared" si="1"/>
        <v/>
      </c>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row>
    <row r="21" spans="1:79" ht="14.1" customHeight="1" x14ac:dyDescent="0.2">
      <c r="B21" s="10"/>
      <c r="C21" s="11"/>
      <c r="D21" s="11"/>
      <c r="E21" s="9"/>
      <c r="F21" s="9"/>
      <c r="G21" s="22" t="str">
        <f t="shared" si="0"/>
        <v/>
      </c>
      <c r="H21" s="13"/>
      <c r="I21" s="23" t="str">
        <f t="shared" si="1"/>
        <v/>
      </c>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row>
    <row r="22" spans="1:79" ht="14.1" customHeight="1" x14ac:dyDescent="0.2">
      <c r="B22" s="10"/>
      <c r="C22" s="11"/>
      <c r="D22" s="11"/>
      <c r="E22" s="9"/>
      <c r="F22" s="9"/>
      <c r="G22" s="22" t="str">
        <f t="shared" si="0"/>
        <v/>
      </c>
      <c r="H22" s="13"/>
      <c r="I22" s="23" t="str">
        <f t="shared" si="1"/>
        <v/>
      </c>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row>
    <row r="23" spans="1:79" ht="14.1" customHeight="1" x14ac:dyDescent="0.2">
      <c r="B23" s="10"/>
      <c r="C23" s="11"/>
      <c r="D23" s="11"/>
      <c r="E23" s="9"/>
      <c r="F23" s="9"/>
      <c r="G23" s="22" t="str">
        <f t="shared" si="0"/>
        <v/>
      </c>
      <c r="H23" s="13"/>
      <c r="I23" s="23" t="str">
        <f t="shared" si="1"/>
        <v/>
      </c>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row>
    <row r="24" spans="1:79" ht="14.1" customHeight="1" x14ac:dyDescent="0.2">
      <c r="B24" s="10"/>
      <c r="C24" s="11"/>
      <c r="D24" s="11"/>
      <c r="E24" s="9"/>
      <c r="F24" s="9"/>
      <c r="G24" s="22" t="str">
        <f t="shared" si="0"/>
        <v/>
      </c>
      <c r="H24" s="13"/>
      <c r="I24" s="23" t="str">
        <f t="shared" si="1"/>
        <v/>
      </c>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row>
    <row r="25" spans="1:79" ht="14.1" customHeight="1" thickBot="1" x14ac:dyDescent="0.25">
      <c r="B25" s="10"/>
      <c r="C25" s="11"/>
      <c r="D25" s="11"/>
      <c r="E25" s="11"/>
      <c r="F25" s="9"/>
      <c r="G25" s="22" t="str">
        <f t="shared" si="0"/>
        <v/>
      </c>
      <c r="H25" s="13"/>
      <c r="I25" s="24" t="str">
        <f>G25</f>
        <v/>
      </c>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row>
    <row r="26" spans="1:79" ht="5.0999999999999996" customHeight="1" thickBot="1" x14ac:dyDescent="0.25">
      <c r="B26" s="12"/>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row>
    <row r="27" spans="1:79" ht="13.5" thickBot="1" x14ac:dyDescent="0.25">
      <c r="B27" s="157" t="s">
        <v>6</v>
      </c>
      <c r="C27" s="158"/>
      <c r="D27" s="158"/>
      <c r="E27" s="158"/>
      <c r="F27" s="159"/>
      <c r="G27" s="25">
        <f>SUM(G11:G25)</f>
        <v>622.5</v>
      </c>
      <c r="H27" s="26"/>
      <c r="I27" s="27">
        <f>SUM(I11:I25)</f>
        <v>622.5</v>
      </c>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row>
    <row r="28" spans="1:79" x14ac:dyDescent="0.2">
      <c r="B28" s="28"/>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row>
    <row r="29" spans="1:79" ht="15" x14ac:dyDescent="0.2">
      <c r="A29" s="13"/>
      <c r="B29" s="29" t="s">
        <v>26</v>
      </c>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row>
    <row r="30" spans="1:79" ht="6" customHeight="1" thickBot="1" x14ac:dyDescent="0.25">
      <c r="A30" s="13"/>
      <c r="B30" s="28"/>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row>
    <row r="31" spans="1:79" ht="13.5" thickBot="1" x14ac:dyDescent="0.25">
      <c r="A31" s="13"/>
      <c r="B31" s="15" t="s">
        <v>0</v>
      </c>
      <c r="C31" s="18" t="s">
        <v>25</v>
      </c>
      <c r="D31" s="13"/>
      <c r="E31" s="13"/>
      <c r="F31" s="7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row>
    <row r="32" spans="1:79" ht="15" x14ac:dyDescent="0.2">
      <c r="A32" s="13"/>
      <c r="B32" s="30" t="s">
        <v>57</v>
      </c>
      <c r="C32" s="31">
        <f>+SUMIF(F11:F26,B$32,G11:G26)</f>
        <v>200</v>
      </c>
      <c r="D32" s="13" t="s">
        <v>54</v>
      </c>
      <c r="E32" s="13"/>
      <c r="F32" s="7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row>
    <row r="33" spans="1:79" ht="15" x14ac:dyDescent="0.2">
      <c r="A33" s="13"/>
      <c r="B33" s="30" t="s">
        <v>58</v>
      </c>
      <c r="C33" s="31">
        <f>+SUMIF(F11:F26,B$33,G11:G26)</f>
        <v>20</v>
      </c>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row>
    <row r="34" spans="1:79" ht="15" x14ac:dyDescent="0.2">
      <c r="A34" s="13"/>
      <c r="B34" s="30" t="s">
        <v>60</v>
      </c>
      <c r="C34" s="31">
        <f>+SUMIF(F11:F25,B$34,G11:G25)</f>
        <v>100</v>
      </c>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row>
    <row r="35" spans="1:79" ht="15" x14ac:dyDescent="0.2">
      <c r="A35" s="13"/>
      <c r="B35" s="30" t="s">
        <v>59</v>
      </c>
      <c r="C35" s="31">
        <f>+SUMIF(F11:F25,B$35,G11:G25)</f>
        <v>2.5</v>
      </c>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row>
    <row r="36" spans="1:79" ht="15" x14ac:dyDescent="0.2">
      <c r="A36" s="13"/>
      <c r="B36" s="30" t="s">
        <v>73</v>
      </c>
      <c r="C36" s="31">
        <f>+SUMIF(F11:F25,B$36,G11:G25)</f>
        <v>300</v>
      </c>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row>
    <row r="37" spans="1:79" x14ac:dyDescent="0.2">
      <c r="A37" s="13"/>
      <c r="B37" s="28"/>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row>
    <row r="38" spans="1:79" x14ac:dyDescent="0.2">
      <c r="A38" s="13"/>
      <c r="B38" s="28"/>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row>
    <row r="39" spans="1:79" x14ac:dyDescent="0.2">
      <c r="A39" s="13"/>
      <c r="B39" s="28"/>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row>
    <row r="40" spans="1:79" x14ac:dyDescent="0.2">
      <c r="A40" s="13"/>
      <c r="B40" s="28"/>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row>
    <row r="41" spans="1:79" x14ac:dyDescent="0.2">
      <c r="A41" s="13"/>
      <c r="B41" s="28"/>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row>
    <row r="42" spans="1:79" x14ac:dyDescent="0.2">
      <c r="A42" s="13"/>
      <c r="B42" s="28"/>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row>
    <row r="43" spans="1:79" x14ac:dyDescent="0.2">
      <c r="A43" s="13"/>
      <c r="B43" s="28"/>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row>
    <row r="44" spans="1:79" x14ac:dyDescent="0.2">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row>
    <row r="45" spans="1:79" x14ac:dyDescent="0.2">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row>
    <row r="46" spans="1:79" x14ac:dyDescent="0.2">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row>
    <row r="47" spans="1:79" x14ac:dyDescent="0.2">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row>
    <row r="48" spans="1:79" x14ac:dyDescent="0.2">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row>
    <row r="49" spans="1:79" x14ac:dyDescent="0.2">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row>
    <row r="50" spans="1:79" x14ac:dyDescent="0.2">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row>
    <row r="51" spans="1:79" x14ac:dyDescent="0.2">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row>
    <row r="52" spans="1:79" x14ac:dyDescent="0.2">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row>
    <row r="53" spans="1:79" x14ac:dyDescent="0.2">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row>
    <row r="54" spans="1:79" x14ac:dyDescent="0.2">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row>
    <row r="55" spans="1:79" x14ac:dyDescent="0.2">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row>
    <row r="56" spans="1:79" x14ac:dyDescent="0.2">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row>
    <row r="57" spans="1:79" x14ac:dyDescent="0.2">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row>
    <row r="58" spans="1:79" x14ac:dyDescent="0.2">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row>
    <row r="59" spans="1:79" x14ac:dyDescent="0.2">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row>
    <row r="60" spans="1:79" x14ac:dyDescent="0.2">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row>
    <row r="61" spans="1:79" x14ac:dyDescent="0.2">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row>
    <row r="62" spans="1:79" x14ac:dyDescent="0.2">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row>
    <row r="63" spans="1:79" x14ac:dyDescent="0.2">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row>
    <row r="64" spans="1:79" x14ac:dyDescent="0.2">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row>
    <row r="65" spans="1:79" x14ac:dyDescent="0.2">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row>
    <row r="66" spans="1:79" x14ac:dyDescent="0.2">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row>
    <row r="67" spans="1:79" x14ac:dyDescent="0.2">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row>
    <row r="68" spans="1:79" x14ac:dyDescent="0.2">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row>
    <row r="69" spans="1:79" x14ac:dyDescent="0.2">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row>
    <row r="70" spans="1:79" x14ac:dyDescent="0.2">
      <c r="A70" s="13"/>
      <c r="B70" s="13" t="s">
        <v>57</v>
      </c>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row>
    <row r="71" spans="1:79" x14ac:dyDescent="0.2">
      <c r="A71" s="13"/>
      <c r="B71" s="13" t="s">
        <v>58</v>
      </c>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row>
    <row r="72" spans="1:79" x14ac:dyDescent="0.2">
      <c r="A72" s="13"/>
      <c r="B72" s="13" t="s">
        <v>60</v>
      </c>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row>
    <row r="73" spans="1:79" x14ac:dyDescent="0.2">
      <c r="A73" s="13"/>
      <c r="B73" s="13" t="s">
        <v>59</v>
      </c>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row>
    <row r="74" spans="1:79" x14ac:dyDescent="0.2">
      <c r="A74" s="13"/>
      <c r="B74" s="13" t="s">
        <v>73</v>
      </c>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row>
    <row r="75" spans="1:79" x14ac:dyDescent="0.2">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row>
    <row r="76" spans="1:79" x14ac:dyDescent="0.2">
      <c r="A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row>
    <row r="77" spans="1:79" x14ac:dyDescent="0.2">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row>
    <row r="78" spans="1:79" x14ac:dyDescent="0.2">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row>
    <row r="79" spans="1:79" x14ac:dyDescent="0.2">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row>
    <row r="80" spans="1:79" x14ac:dyDescent="0.2">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row>
    <row r="81" spans="1:79" x14ac:dyDescent="0.2">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row>
    <row r="82" spans="1:79" x14ac:dyDescent="0.2">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row>
    <row r="83" spans="1:79" x14ac:dyDescent="0.2">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row>
    <row r="84" spans="1:79" x14ac:dyDescent="0.2">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row>
    <row r="85" spans="1:79" x14ac:dyDescent="0.2">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row>
    <row r="86" spans="1:79" x14ac:dyDescent="0.2">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row>
    <row r="87" spans="1:7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row>
    <row r="88" spans="1:79" x14ac:dyDescent="0.2">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row>
    <row r="89" spans="1:79" x14ac:dyDescent="0.2">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3"/>
      <c r="CA89" s="13"/>
    </row>
    <row r="90" spans="1:79" x14ac:dyDescent="0.2">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row>
    <row r="91" spans="1:79" x14ac:dyDescent="0.2">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row>
    <row r="92" spans="1:79" x14ac:dyDescent="0.2">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row>
    <row r="93" spans="1:79" x14ac:dyDescent="0.2">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row>
    <row r="94" spans="1:79" x14ac:dyDescent="0.2">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row>
    <row r="95" spans="1:79" x14ac:dyDescent="0.2">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row>
    <row r="96" spans="1:79" x14ac:dyDescent="0.2">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row>
    <row r="97" spans="1:79" x14ac:dyDescent="0.2">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row>
    <row r="98" spans="1:79" x14ac:dyDescent="0.2">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R98" s="13"/>
      <c r="BS98" s="13"/>
      <c r="BT98" s="13"/>
      <c r="BU98" s="13"/>
      <c r="BV98" s="13"/>
      <c r="BW98" s="13"/>
      <c r="BX98" s="13"/>
      <c r="BY98" s="13"/>
      <c r="BZ98" s="13"/>
      <c r="CA98" s="13"/>
    </row>
    <row r="99" spans="1:79" x14ac:dyDescent="0.2">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c r="BW99" s="13"/>
      <c r="BX99" s="13"/>
      <c r="BY99" s="13"/>
      <c r="BZ99" s="13"/>
      <c r="CA99" s="13"/>
    </row>
    <row r="100" spans="1:79" x14ac:dyDescent="0.2">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c r="BW100" s="13"/>
      <c r="BX100" s="13"/>
      <c r="BY100" s="13"/>
      <c r="BZ100" s="13"/>
      <c r="CA100" s="13"/>
    </row>
    <row r="101" spans="1:79" x14ac:dyDescent="0.2">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c r="BW101" s="13"/>
      <c r="BX101" s="13"/>
      <c r="BY101" s="13"/>
      <c r="BZ101" s="13"/>
      <c r="CA101" s="13"/>
    </row>
    <row r="102" spans="1:79" x14ac:dyDescent="0.2">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3"/>
      <c r="BY102" s="13"/>
      <c r="BZ102" s="13"/>
      <c r="CA102" s="13"/>
    </row>
    <row r="103" spans="1:79" x14ac:dyDescent="0.2">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c r="BW103" s="13"/>
      <c r="BX103" s="13"/>
      <c r="BY103" s="13"/>
      <c r="BZ103" s="13"/>
      <c r="CA103" s="13"/>
    </row>
    <row r="104" spans="1:79" x14ac:dyDescent="0.2">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c r="BW104" s="13"/>
      <c r="BX104" s="13"/>
      <c r="BY104" s="13"/>
      <c r="BZ104" s="13"/>
      <c r="CA104" s="13"/>
    </row>
    <row r="105" spans="1:79" x14ac:dyDescent="0.2">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c r="BY105" s="13"/>
      <c r="BZ105" s="13"/>
      <c r="CA105" s="13"/>
    </row>
    <row r="106" spans="1:79" x14ac:dyDescent="0.2">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row>
    <row r="107" spans="1:79" x14ac:dyDescent="0.2">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row>
    <row r="108" spans="1:79" x14ac:dyDescent="0.2">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Q108" s="13"/>
      <c r="BR108" s="13"/>
      <c r="BS108" s="13"/>
      <c r="BT108" s="13"/>
      <c r="BU108" s="13"/>
      <c r="BV108" s="13"/>
      <c r="BW108" s="13"/>
      <c r="BX108" s="13"/>
      <c r="BY108" s="13"/>
      <c r="BZ108" s="13"/>
      <c r="CA108" s="13"/>
    </row>
    <row r="109" spans="1:79" x14ac:dyDescent="0.2">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c r="BW109" s="13"/>
      <c r="BX109" s="13"/>
      <c r="BY109" s="13"/>
      <c r="BZ109" s="13"/>
      <c r="CA109" s="13"/>
    </row>
    <row r="110" spans="1:79" x14ac:dyDescent="0.2">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c r="BW110" s="13"/>
      <c r="BX110" s="13"/>
      <c r="BY110" s="13"/>
      <c r="BZ110" s="13"/>
      <c r="CA110" s="13"/>
    </row>
    <row r="111" spans="1:79" x14ac:dyDescent="0.2">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row>
    <row r="112" spans="1:79" x14ac:dyDescent="0.2">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c r="BW112" s="13"/>
      <c r="BX112" s="13"/>
      <c r="BY112" s="13"/>
      <c r="BZ112" s="13"/>
      <c r="CA112" s="13"/>
    </row>
    <row r="113" spans="1:79" x14ac:dyDescent="0.2">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c r="BW113" s="13"/>
      <c r="BX113" s="13"/>
      <c r="BY113" s="13"/>
      <c r="BZ113" s="13"/>
      <c r="CA113" s="13"/>
    </row>
    <row r="114" spans="1:79" x14ac:dyDescent="0.2">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c r="BW114" s="13"/>
      <c r="BX114" s="13"/>
      <c r="BY114" s="13"/>
      <c r="BZ114" s="13"/>
      <c r="CA114" s="13"/>
    </row>
    <row r="115" spans="1:79" x14ac:dyDescent="0.2">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c r="BW115" s="13"/>
      <c r="BX115" s="13"/>
      <c r="BY115" s="13"/>
      <c r="BZ115" s="13"/>
      <c r="CA115" s="13"/>
    </row>
    <row r="116" spans="1:79" x14ac:dyDescent="0.2">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row>
    <row r="117" spans="1:79" x14ac:dyDescent="0.2">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c r="BW117" s="13"/>
      <c r="BX117" s="13"/>
      <c r="BY117" s="13"/>
      <c r="BZ117" s="13"/>
      <c r="CA117" s="13"/>
    </row>
    <row r="118" spans="1:79" x14ac:dyDescent="0.2">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c r="BW118" s="13"/>
      <c r="BX118" s="13"/>
      <c r="BY118" s="13"/>
      <c r="BZ118" s="13"/>
      <c r="CA118" s="13"/>
    </row>
    <row r="119" spans="1:79" x14ac:dyDescent="0.2">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row>
    <row r="120" spans="1:79" x14ac:dyDescent="0.2">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c r="BL120" s="13"/>
      <c r="BM120" s="13"/>
      <c r="BN120" s="13"/>
      <c r="BO120" s="13"/>
      <c r="BP120" s="13"/>
      <c r="BQ120" s="13"/>
      <c r="BR120" s="13"/>
      <c r="BS120" s="13"/>
      <c r="BT120" s="13"/>
      <c r="BU120" s="13"/>
      <c r="BV120" s="13"/>
      <c r="BW120" s="13"/>
      <c r="BX120" s="13"/>
      <c r="BY120" s="13"/>
      <c r="BZ120" s="13"/>
      <c r="CA120" s="13"/>
    </row>
    <row r="121" spans="1:79" x14ac:dyDescent="0.2">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c r="BL121" s="13"/>
      <c r="BM121" s="13"/>
      <c r="BN121" s="13"/>
      <c r="BO121" s="13"/>
      <c r="BP121" s="13"/>
      <c r="BQ121" s="13"/>
      <c r="BR121" s="13"/>
      <c r="BS121" s="13"/>
      <c r="BT121" s="13"/>
      <c r="BU121" s="13"/>
      <c r="BV121" s="13"/>
      <c r="BW121" s="13"/>
      <c r="BX121" s="13"/>
      <c r="BY121" s="13"/>
      <c r="BZ121" s="13"/>
      <c r="CA121" s="13"/>
    </row>
    <row r="122" spans="1:79" x14ac:dyDescent="0.2">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c r="BW122" s="13"/>
      <c r="BX122" s="13"/>
      <c r="BY122" s="13"/>
      <c r="BZ122" s="13"/>
      <c r="CA122" s="13"/>
    </row>
    <row r="123" spans="1:79" x14ac:dyDescent="0.2">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c r="BL123" s="13"/>
      <c r="BM123" s="13"/>
      <c r="BN123" s="13"/>
      <c r="BO123" s="13"/>
      <c r="BP123" s="13"/>
      <c r="BQ123" s="13"/>
      <c r="BR123" s="13"/>
      <c r="BS123" s="13"/>
      <c r="BT123" s="13"/>
      <c r="BU123" s="13"/>
      <c r="BV123" s="13"/>
      <c r="BW123" s="13"/>
      <c r="BX123" s="13"/>
      <c r="BY123" s="13"/>
      <c r="BZ123" s="13"/>
      <c r="CA123" s="13"/>
    </row>
    <row r="124" spans="1:79" x14ac:dyDescent="0.2">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c r="BL124" s="13"/>
      <c r="BM124" s="13"/>
      <c r="BN124" s="13"/>
      <c r="BO124" s="13"/>
      <c r="BP124" s="13"/>
      <c r="BQ124" s="13"/>
      <c r="BR124" s="13"/>
      <c r="BS124" s="13"/>
      <c r="BT124" s="13"/>
      <c r="BU124" s="13"/>
      <c r="BV124" s="13"/>
      <c r="BW124" s="13"/>
      <c r="BX124" s="13"/>
      <c r="BY124" s="13"/>
      <c r="BZ124" s="13"/>
      <c r="CA124" s="13"/>
    </row>
    <row r="125" spans="1:79" x14ac:dyDescent="0.2">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13"/>
      <c r="CA125" s="13"/>
    </row>
    <row r="126" spans="1:79" x14ac:dyDescent="0.2">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13"/>
      <c r="CA126" s="13"/>
    </row>
    <row r="127" spans="1:79" x14ac:dyDescent="0.2">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c r="BW127" s="13"/>
      <c r="BX127" s="13"/>
      <c r="BY127" s="13"/>
      <c r="BZ127" s="13"/>
      <c r="CA127" s="13"/>
    </row>
    <row r="128" spans="1:79" x14ac:dyDescent="0.2">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row>
    <row r="129" spans="11:79" x14ac:dyDescent="0.2">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c r="BW129" s="13"/>
      <c r="BX129" s="13"/>
      <c r="BY129" s="13"/>
      <c r="BZ129" s="13"/>
      <c r="CA129" s="13"/>
    </row>
    <row r="130" spans="11:79" x14ac:dyDescent="0.2">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13"/>
      <c r="BW130" s="13"/>
      <c r="BX130" s="13"/>
      <c r="BY130" s="13"/>
      <c r="BZ130" s="13"/>
      <c r="CA130" s="13"/>
    </row>
    <row r="131" spans="11:79" x14ac:dyDescent="0.2">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c r="BL131" s="13"/>
      <c r="BM131" s="13"/>
      <c r="BN131" s="13"/>
      <c r="BO131" s="13"/>
      <c r="BP131" s="13"/>
      <c r="BQ131" s="13"/>
      <c r="BR131" s="13"/>
      <c r="BS131" s="13"/>
      <c r="BT131" s="13"/>
      <c r="BU131" s="13"/>
      <c r="BV131" s="13"/>
      <c r="BW131" s="13"/>
      <c r="BX131" s="13"/>
      <c r="BY131" s="13"/>
      <c r="BZ131" s="13"/>
      <c r="CA131" s="13"/>
    </row>
    <row r="132" spans="11:79" x14ac:dyDescent="0.2">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c r="BV132" s="13"/>
      <c r="BW132" s="13"/>
      <c r="BX132" s="13"/>
      <c r="BY132" s="13"/>
      <c r="BZ132" s="13"/>
      <c r="CA132" s="13"/>
    </row>
    <row r="133" spans="11:79" x14ac:dyDescent="0.2">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c r="BV133" s="13"/>
      <c r="BW133" s="13"/>
      <c r="BX133" s="13"/>
      <c r="BY133" s="13"/>
      <c r="BZ133" s="13"/>
      <c r="CA133" s="13"/>
    </row>
    <row r="134" spans="11:79" x14ac:dyDescent="0.2">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row>
    <row r="135" spans="11:79" x14ac:dyDescent="0.2">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row>
    <row r="136" spans="11:79" x14ac:dyDescent="0.2">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row>
    <row r="137" spans="11:79" x14ac:dyDescent="0.2">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row>
    <row r="138" spans="11:79" x14ac:dyDescent="0.2">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c r="BV138" s="13"/>
      <c r="BW138" s="13"/>
      <c r="BX138" s="13"/>
      <c r="BY138" s="13"/>
      <c r="BZ138" s="13"/>
      <c r="CA138" s="13"/>
    </row>
    <row r="139" spans="11:79" x14ac:dyDescent="0.2">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c r="BW139" s="13"/>
      <c r="BX139" s="13"/>
      <c r="BY139" s="13"/>
      <c r="BZ139" s="13"/>
      <c r="CA139" s="13"/>
    </row>
    <row r="140" spans="11:79" x14ac:dyDescent="0.2">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c r="BL140" s="13"/>
      <c r="BM140" s="13"/>
      <c r="BN140" s="13"/>
      <c r="BO140" s="13"/>
      <c r="BP140" s="13"/>
      <c r="BQ140" s="13"/>
      <c r="BR140" s="13"/>
      <c r="BS140" s="13"/>
      <c r="BT140" s="13"/>
      <c r="BU140" s="13"/>
      <c r="BV140" s="13"/>
      <c r="BW140" s="13"/>
      <c r="BX140" s="13"/>
      <c r="BY140" s="13"/>
      <c r="BZ140" s="13"/>
      <c r="CA140" s="13"/>
    </row>
    <row r="141" spans="11:79" x14ac:dyDescent="0.2">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c r="BL141" s="13"/>
      <c r="BM141" s="13"/>
      <c r="BN141" s="13"/>
      <c r="BO141" s="13"/>
      <c r="BP141" s="13"/>
      <c r="BQ141" s="13"/>
      <c r="BR141" s="13"/>
      <c r="BS141" s="13"/>
      <c r="BT141" s="13"/>
      <c r="BU141" s="13"/>
      <c r="BV141" s="13"/>
      <c r="BW141" s="13"/>
      <c r="BX141" s="13"/>
      <c r="BY141" s="13"/>
      <c r="BZ141" s="13"/>
      <c r="CA141" s="13"/>
    </row>
    <row r="142" spans="11:79" x14ac:dyDescent="0.2">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c r="BW142" s="13"/>
      <c r="BX142" s="13"/>
      <c r="BY142" s="13"/>
      <c r="BZ142" s="13"/>
      <c r="CA142" s="13"/>
    </row>
    <row r="143" spans="11:79" x14ac:dyDescent="0.2">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BQ143" s="13"/>
      <c r="BR143" s="13"/>
      <c r="BS143" s="13"/>
      <c r="BT143" s="13"/>
      <c r="BU143" s="13"/>
      <c r="BV143" s="13"/>
      <c r="BW143" s="13"/>
      <c r="BX143" s="13"/>
      <c r="BY143" s="13"/>
      <c r="BZ143" s="13"/>
      <c r="CA143" s="13"/>
    </row>
    <row r="144" spans="11:79" x14ac:dyDescent="0.2">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c r="BL144" s="13"/>
      <c r="BM144" s="13"/>
      <c r="BN144" s="13"/>
      <c r="BO144" s="13"/>
      <c r="BP144" s="13"/>
      <c r="BQ144" s="13"/>
      <c r="BR144" s="13"/>
      <c r="BS144" s="13"/>
      <c r="BT144" s="13"/>
      <c r="BU144" s="13"/>
      <c r="BV144" s="13"/>
      <c r="BW144" s="13"/>
      <c r="BX144" s="13"/>
      <c r="BY144" s="13"/>
      <c r="BZ144" s="13"/>
      <c r="CA144" s="13"/>
    </row>
    <row r="145" spans="11:79" x14ac:dyDescent="0.2">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c r="BL145" s="13"/>
      <c r="BM145" s="13"/>
      <c r="BN145" s="13"/>
      <c r="BO145" s="13"/>
      <c r="BP145" s="13"/>
      <c r="BQ145" s="13"/>
      <c r="BR145" s="13"/>
      <c r="BS145" s="13"/>
      <c r="BT145" s="13"/>
      <c r="BU145" s="13"/>
      <c r="BV145" s="13"/>
      <c r="BW145" s="13"/>
      <c r="BX145" s="13"/>
      <c r="BY145" s="13"/>
      <c r="BZ145" s="13"/>
      <c r="CA145" s="13"/>
    </row>
    <row r="146" spans="11:79" x14ac:dyDescent="0.2">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c r="BV146" s="13"/>
      <c r="BW146" s="13"/>
      <c r="BX146" s="13"/>
      <c r="BY146" s="13"/>
      <c r="BZ146" s="13"/>
      <c r="CA146" s="13"/>
    </row>
  </sheetData>
  <sheetProtection sheet="1" objects="1" scenarios="1"/>
  <mergeCells count="5">
    <mergeCell ref="B27:F27"/>
    <mergeCell ref="B6:I6"/>
    <mergeCell ref="C8:G8"/>
    <mergeCell ref="B10:G10"/>
    <mergeCell ref="I2:I4"/>
  </mergeCells>
  <dataValidations count="1">
    <dataValidation type="list" allowBlank="1" showInputMessage="1" showErrorMessage="1" sqref="F11:F25">
      <formula1>$B$70:$B$76</formula1>
    </dataValidation>
  </dataValidations>
  <printOptions horizontalCentered="1"/>
  <pageMargins left="0.39370078740157483" right="0.39370078740157483" top="0.39370078740157483" bottom="0.39370078740157483" header="0" footer="0"/>
  <pageSetup paperSize="9" scale="95" orientation="landscape"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B1:G81"/>
  <sheetViews>
    <sheetView zoomScaleNormal="100" zoomScaleSheetLayoutView="100" workbookViewId="0">
      <selection activeCell="Q18" sqref="Q18"/>
    </sheetView>
  </sheetViews>
  <sheetFormatPr baseColWidth="10" defaultRowHeight="12.75" x14ac:dyDescent="0.2"/>
  <cols>
    <col min="1" max="1" width="11.42578125" style="33"/>
    <col min="2" max="2" width="5.7109375" style="33" hidden="1" customWidth="1"/>
    <col min="3" max="3" width="5.7109375" style="33" customWidth="1"/>
    <col min="4" max="4" width="40.5703125" style="33" customWidth="1"/>
    <col min="5" max="5" width="32.7109375" style="33" customWidth="1"/>
    <col min="6" max="6" width="5.7109375" style="33" customWidth="1"/>
    <col min="7" max="7" width="54.7109375" style="33" hidden="1" customWidth="1"/>
    <col min="8" max="16384" width="11.42578125" style="33"/>
  </cols>
  <sheetData>
    <row r="1" spans="2:7" s="13" customFormat="1" ht="12.75" customHeight="1" x14ac:dyDescent="0.2">
      <c r="E1" s="173"/>
      <c r="F1" s="173"/>
      <c r="G1" s="173"/>
    </row>
    <row r="2" spans="2:7" s="13" customFormat="1" ht="12.75" customHeight="1" x14ac:dyDescent="0.2">
      <c r="E2" s="173"/>
      <c r="F2" s="173"/>
      <c r="G2" s="173"/>
    </row>
    <row r="3" spans="2:7" s="13" customFormat="1" x14ac:dyDescent="0.2">
      <c r="E3" s="173"/>
      <c r="F3" s="173"/>
      <c r="G3" s="173"/>
    </row>
    <row r="4" spans="2:7" s="13" customFormat="1" x14ac:dyDescent="0.2">
      <c r="E4" s="173"/>
      <c r="F4" s="173"/>
      <c r="G4" s="173"/>
    </row>
    <row r="5" spans="2:7" ht="13.5" thickBot="1" x14ac:dyDescent="0.25"/>
    <row r="6" spans="2:7" ht="22.5" customHeight="1" thickBot="1" x14ac:dyDescent="0.25">
      <c r="C6" s="174" t="s">
        <v>63</v>
      </c>
      <c r="D6" s="175"/>
      <c r="E6" s="175"/>
      <c r="F6" s="176"/>
    </row>
    <row r="7" spans="2:7" ht="13.5" thickBot="1" x14ac:dyDescent="0.25">
      <c r="F7" s="71"/>
    </row>
    <row r="8" spans="2:7" ht="20.100000000000001" customHeight="1" thickBot="1" x14ac:dyDescent="0.25">
      <c r="D8" s="15" t="s">
        <v>0</v>
      </c>
      <c r="E8" s="18" t="s">
        <v>22</v>
      </c>
    </row>
    <row r="9" spans="2:7" ht="15" x14ac:dyDescent="0.2">
      <c r="B9" s="71" t="s">
        <v>56</v>
      </c>
      <c r="D9" s="30" t="s">
        <v>57</v>
      </c>
      <c r="E9" s="31">
        <f>SUM(E10:E21)</f>
        <v>0</v>
      </c>
    </row>
    <row r="10" spans="2:7" ht="15" x14ac:dyDescent="0.25">
      <c r="B10" s="33">
        <v>1</v>
      </c>
      <c r="D10" s="34" t="str">
        <f>MID('Ppto P1'!$B$12,1,33)</f>
        <v xml:space="preserve">Producto 1 </v>
      </c>
      <c r="E10" s="35">
        <f>+SUMIF('Ppto P1'!$N$14:$N$120,CONCATENATE('Resumen Ppto Solic por Partidas'!$B10,"-",MID($D$9,1,3)),'Ppto P1'!$I$14:$I$120)</f>
        <v>0</v>
      </c>
    </row>
    <row r="11" spans="2:7" ht="15" x14ac:dyDescent="0.25">
      <c r="B11" s="33">
        <v>2</v>
      </c>
      <c r="D11" s="34" t="str">
        <f>MID('Ppto P2'!$B$12,1,33)</f>
        <v xml:space="preserve">Producto 2 </v>
      </c>
      <c r="E11" s="35">
        <f>+SUMIF('Ppto P2'!$N$14:$N$120,CONCATENATE('Resumen Ppto Solic por Partidas'!$B11,"-",MID($D$9,1,3)),'Ppto P2'!$I$14:$I$120)</f>
        <v>0</v>
      </c>
    </row>
    <row r="12" spans="2:7" ht="15" x14ac:dyDescent="0.25">
      <c r="B12" s="33">
        <v>3</v>
      </c>
      <c r="D12" s="34" t="str">
        <f>MID('Ppto P3'!$B$12,1,33)</f>
        <v xml:space="preserve">Producto 3 </v>
      </c>
      <c r="E12" s="35">
        <f>+SUMIF('Ppto P3'!$N$14:$N$120,CONCATENATE('Resumen Ppto Solic por Partidas'!$B12,"-",MID($D$9,1,3)),'Ppto P3'!$I$14:$I$120)</f>
        <v>0</v>
      </c>
    </row>
    <row r="13" spans="2:7" ht="15" x14ac:dyDescent="0.25">
      <c r="B13" s="33">
        <v>4</v>
      </c>
      <c r="D13" s="34" t="str">
        <f>MID('Ppto P4'!$B$12,1,33)</f>
        <v xml:space="preserve">Producto 4 </v>
      </c>
      <c r="E13" s="35">
        <f>+SUMIF('Ppto P4'!$N$14:$N$120,CONCATENATE('Resumen Ppto Solic por Partidas'!$B13,"-",MID($D$9,1,3)),'Ppto P4'!$I$14:$I$120)</f>
        <v>0</v>
      </c>
    </row>
    <row r="14" spans="2:7" ht="15" x14ac:dyDescent="0.25">
      <c r="B14" s="33">
        <v>5</v>
      </c>
      <c r="D14" s="34" t="str">
        <f>MID('Ppto P5'!$B$12,1,33)</f>
        <v xml:space="preserve">Producto 5 </v>
      </c>
      <c r="E14" s="35">
        <f>+SUMIF('Ppto P5'!$N$14:$N$120,CONCATENATE('Resumen Ppto Solic por Partidas'!$B14,"-",MID($D$9,1,3)),'Ppto P5'!$I$14:$I$120)</f>
        <v>0</v>
      </c>
    </row>
    <row r="15" spans="2:7" ht="15" x14ac:dyDescent="0.25">
      <c r="B15" s="33">
        <v>6</v>
      </c>
      <c r="D15" s="34" t="str">
        <f>MID('Ppto P6'!$B$12,1,33)</f>
        <v xml:space="preserve">Producto 6 </v>
      </c>
      <c r="E15" s="35">
        <f>+SUMIF('Ppto P6'!$N$14:$N$120,CONCATENATE('Resumen Ppto Solic por Partidas'!$B15,"-",MID($D$9,1,3)),'Ppto P6'!$I$14:$I$120)</f>
        <v>0</v>
      </c>
    </row>
    <row r="16" spans="2:7" ht="15" x14ac:dyDescent="0.25">
      <c r="B16" s="33">
        <v>7</v>
      </c>
      <c r="D16" s="34" t="str">
        <f>MID('Ppto P7'!$B$12,1,33)</f>
        <v xml:space="preserve">Producto 7 </v>
      </c>
      <c r="E16" s="35">
        <f>+SUMIF('Ppto P7'!$N$14:$N$120,CONCATENATE('Resumen Ppto Solic por Partidas'!$B16,"-",MID($D$9,1,3)),'Ppto P7'!$I$14:$I$120)</f>
        <v>0</v>
      </c>
    </row>
    <row r="17" spans="2:5" ht="15" x14ac:dyDescent="0.25">
      <c r="B17" s="33">
        <v>8</v>
      </c>
      <c r="D17" s="34" t="str">
        <f>MID('Ppto P8'!$B$12,1,33)</f>
        <v xml:space="preserve">Producto 8 </v>
      </c>
      <c r="E17" s="35">
        <f>+SUMIF('Ppto P8'!$N$14:$N$120,CONCATENATE('Resumen Ppto Solic por Partidas'!$B17,"-",MID($D$9,1,3)),'Ppto P8'!$I$14:$I$120)</f>
        <v>0</v>
      </c>
    </row>
    <row r="18" spans="2:5" ht="15" x14ac:dyDescent="0.25">
      <c r="B18" s="33">
        <v>9</v>
      </c>
      <c r="D18" s="34" t="str">
        <f>MID('Ppto P9'!$B$12,1,33)</f>
        <v xml:space="preserve">Producto 9 </v>
      </c>
      <c r="E18" s="35">
        <f>+SUMIF('Ppto P9'!$N$14:$N$120,CONCATENATE('Resumen Ppto Solic por Partidas'!$B18,"-",MID($D$9,1,3)),'Ppto P9'!$I$14:$I$120)</f>
        <v>0</v>
      </c>
    </row>
    <row r="19" spans="2:5" ht="15" x14ac:dyDescent="0.25">
      <c r="B19" s="33">
        <v>10</v>
      </c>
      <c r="D19" s="34" t="str">
        <f>MID('Ppto P10'!$B$12,1,33)</f>
        <v xml:space="preserve">Producto 10 </v>
      </c>
      <c r="E19" s="35">
        <f>+SUMIF('Ppto P10'!$N$14:$N$120,CONCATENATE('Resumen Ppto Solic por Partidas'!$B19,"-",MID($D$9,1,3)),'Ppto P10'!$I$14:$I$120)</f>
        <v>0</v>
      </c>
    </row>
    <row r="20" spans="2:5" ht="15" x14ac:dyDescent="0.25">
      <c r="B20" s="33">
        <v>11</v>
      </c>
      <c r="D20" s="34" t="str">
        <f>MID('Ppto P11'!$B$12,1,33)</f>
        <v xml:space="preserve">Producto 11 </v>
      </c>
      <c r="E20" s="35">
        <f>+SUMIF('Ppto P11'!$N$14:$N$120,CONCATENATE('Resumen Ppto Solic por Partidas'!$B20,"-",MID($D$9,1,3)),'Ppto P11'!$I$14:$I$120)</f>
        <v>0</v>
      </c>
    </row>
    <row r="21" spans="2:5" ht="15" x14ac:dyDescent="0.25">
      <c r="B21" s="33">
        <v>12</v>
      </c>
      <c r="D21" s="34" t="str">
        <f>MID('Ppto P12'!$B$12,1,33)</f>
        <v xml:space="preserve">Producto 12 </v>
      </c>
      <c r="E21" s="35">
        <f>+SUMIF('Ppto P12'!$N$14:$N$120,CONCATENATE('Resumen Ppto Solic por Partidas'!$B21,"-",MID($D$9,1,3)),'Ppto P12'!$I$14:$I$120)</f>
        <v>0</v>
      </c>
    </row>
    <row r="22" spans="2:5" ht="15" x14ac:dyDescent="0.2">
      <c r="D22" s="30" t="s">
        <v>64</v>
      </c>
      <c r="E22" s="31">
        <f>SUM(E23:E34)</f>
        <v>0</v>
      </c>
    </row>
    <row r="23" spans="2:5" ht="15" x14ac:dyDescent="0.25">
      <c r="B23" s="33">
        <v>1</v>
      </c>
      <c r="D23" s="34" t="str">
        <f>MID('Ppto P1'!$B$12,1,33)</f>
        <v xml:space="preserve">Producto 1 </v>
      </c>
      <c r="E23" s="35">
        <f>+SUMIF('Ppto P1'!$N$14:$N$120,CONCATENATE('Resumen Ppto Solic por Partidas'!$B23,"-",MID($D$22,1,3)),'Ppto P1'!$I$14:$I$120)</f>
        <v>0</v>
      </c>
    </row>
    <row r="24" spans="2:5" ht="15" x14ac:dyDescent="0.25">
      <c r="B24" s="33">
        <v>2</v>
      </c>
      <c r="D24" s="34" t="str">
        <f>MID('Ppto P2'!$B$12,1,33)</f>
        <v xml:space="preserve">Producto 2 </v>
      </c>
      <c r="E24" s="35">
        <f>+SUMIF('Ppto P2'!$N$14:$N$120,CONCATENATE('Resumen Ppto Solic por Partidas'!$B24,"-",MID($D$22,1,3)),'Ppto P2'!$I$14:$I$120)</f>
        <v>0</v>
      </c>
    </row>
    <row r="25" spans="2:5" ht="15" x14ac:dyDescent="0.25">
      <c r="B25" s="33">
        <v>3</v>
      </c>
      <c r="D25" s="34" t="str">
        <f>MID('Ppto P3'!$B$12,1,33)</f>
        <v xml:space="preserve">Producto 3 </v>
      </c>
      <c r="E25" s="35">
        <f>+SUMIF('Ppto P3'!$N$14:$N$120,CONCATENATE('Resumen Ppto Solic por Partidas'!$B25,"-",MID($D$22,1,3)),'Ppto P3'!$I$14:$I$120)</f>
        <v>0</v>
      </c>
    </row>
    <row r="26" spans="2:5" ht="15" x14ac:dyDescent="0.25">
      <c r="B26" s="33">
        <v>4</v>
      </c>
      <c r="D26" s="34" t="str">
        <f>MID('Ppto P4'!$B$12,1,33)</f>
        <v xml:space="preserve">Producto 4 </v>
      </c>
      <c r="E26" s="35">
        <f>+SUMIF('Ppto P4'!$N$14:$N$120,CONCATENATE('Resumen Ppto Solic por Partidas'!$B26,"-",MID($D$22,1,3)),'Ppto P4'!$I$14:$I$120)</f>
        <v>0</v>
      </c>
    </row>
    <row r="27" spans="2:5" ht="15" x14ac:dyDescent="0.25">
      <c r="B27" s="33">
        <v>5</v>
      </c>
      <c r="D27" s="34" t="str">
        <f>MID('Ppto P5'!$B$12,1,33)</f>
        <v xml:space="preserve">Producto 5 </v>
      </c>
      <c r="E27" s="35">
        <f>+SUMIF('Ppto P5'!$N$14:$N$120,CONCATENATE('Resumen Ppto Solic por Partidas'!$B27,"-",MID($D$22,1,3)),'Ppto P5'!$I$14:$I$120)</f>
        <v>0</v>
      </c>
    </row>
    <row r="28" spans="2:5" ht="15" x14ac:dyDescent="0.25">
      <c r="B28" s="33">
        <v>6</v>
      </c>
      <c r="D28" s="34" t="str">
        <f>MID('Ppto P6'!$B$12,1,33)</f>
        <v xml:space="preserve">Producto 6 </v>
      </c>
      <c r="E28" s="35">
        <f>+SUMIF('Ppto P6'!$N$14:$N$120,CONCATENATE('Resumen Ppto Solic por Partidas'!$B28,"-",MID($D$22,1,3)),'Ppto P6'!$I$14:$I$120)</f>
        <v>0</v>
      </c>
    </row>
    <row r="29" spans="2:5" ht="15" x14ac:dyDescent="0.25">
      <c r="B29" s="33">
        <v>7</v>
      </c>
      <c r="D29" s="34" t="str">
        <f>MID('Ppto P7'!$B$12,1,33)</f>
        <v xml:space="preserve">Producto 7 </v>
      </c>
      <c r="E29" s="35">
        <f>+SUMIF('Ppto P7'!$N$14:$N$120,CONCATENATE('Resumen Ppto Solic por Partidas'!$B29,"-",MID($D$22,1,3)),'Ppto P7'!$I$14:$I$120)</f>
        <v>0</v>
      </c>
    </row>
    <row r="30" spans="2:5" ht="15" x14ac:dyDescent="0.25">
      <c r="B30" s="33">
        <v>8</v>
      </c>
      <c r="D30" s="34" t="str">
        <f>MID('Ppto P8'!$B$12,1,33)</f>
        <v xml:space="preserve">Producto 8 </v>
      </c>
      <c r="E30" s="35">
        <f>+SUMIF('Ppto P8'!$N$14:$N$120,CONCATENATE('Resumen Ppto Solic por Partidas'!$B30,"-",MID($D$22,1,3)),'Ppto P8'!$I$14:$I$120)</f>
        <v>0</v>
      </c>
    </row>
    <row r="31" spans="2:5" ht="15" x14ac:dyDescent="0.25">
      <c r="B31" s="33">
        <v>9</v>
      </c>
      <c r="D31" s="34" t="str">
        <f>MID('Ppto P9'!$B$12,1,33)</f>
        <v xml:space="preserve">Producto 9 </v>
      </c>
      <c r="E31" s="35">
        <f>+SUMIF('Ppto P9'!$N$14:$N$120,CONCATENATE('Resumen Ppto Solic por Partidas'!$B31,"-",MID($D$22,1,3)),'Ppto P9'!$I$14:$I$120)</f>
        <v>0</v>
      </c>
    </row>
    <row r="32" spans="2:5" ht="15" x14ac:dyDescent="0.25">
      <c r="B32" s="33">
        <v>10</v>
      </c>
      <c r="D32" s="34" t="str">
        <f>MID('Ppto P10'!$B$12,1,33)</f>
        <v xml:space="preserve">Producto 10 </v>
      </c>
      <c r="E32" s="35">
        <f>+SUMIF('Ppto P10'!$N$14:$N$120,CONCATENATE('Resumen Ppto Solic por Partidas'!$B32,"-",MID($D$22,1,3)),'Ppto P10'!$I$14:$I$120)</f>
        <v>0</v>
      </c>
    </row>
    <row r="33" spans="2:5" ht="15" x14ac:dyDescent="0.25">
      <c r="B33" s="33">
        <v>11</v>
      </c>
      <c r="D33" s="34" t="str">
        <f>MID('Ppto P11'!$B$12,1,33)</f>
        <v xml:space="preserve">Producto 11 </v>
      </c>
      <c r="E33" s="35">
        <f>+SUMIF('Ppto P11'!$N$14:$N$120,CONCATENATE('Resumen Ppto Solic por Partidas'!$B33,"-",MID($D$22,1,3)),'Ppto P11'!$I$14:$I$120)</f>
        <v>0</v>
      </c>
    </row>
    <row r="34" spans="2:5" ht="15" x14ac:dyDescent="0.25">
      <c r="B34" s="33">
        <v>12</v>
      </c>
      <c r="D34" s="34" t="str">
        <f>MID('Ppto P12'!$B$12,1,33)</f>
        <v xml:space="preserve">Producto 12 </v>
      </c>
      <c r="E34" s="35">
        <f>+SUMIF('Ppto P12'!$N$14:$N$120,CONCATENATE('Resumen Ppto Solic por Partidas'!$B34,"-",MID($D$22,1,3)),'Ppto P12'!$I$14:$I$120)</f>
        <v>0</v>
      </c>
    </row>
    <row r="35" spans="2:5" ht="15" x14ac:dyDescent="0.2">
      <c r="D35" s="30" t="s">
        <v>60</v>
      </c>
      <c r="E35" s="31">
        <f>SUM(E36:E47)</f>
        <v>0</v>
      </c>
    </row>
    <row r="36" spans="2:5" ht="15" x14ac:dyDescent="0.25">
      <c r="B36" s="33">
        <v>1</v>
      </c>
      <c r="D36" s="34" t="str">
        <f>MID('Ppto P1'!$B$12,1,33)</f>
        <v xml:space="preserve">Producto 1 </v>
      </c>
      <c r="E36" s="35">
        <f>+SUMIF('Ppto P1'!$N$14:$N$120,CONCATENATE('Resumen Ppto Solic por Partidas'!$B36,"-",MID($D$35,1,3)),'Ppto P1'!$I$14:$I$120)</f>
        <v>0</v>
      </c>
    </row>
    <row r="37" spans="2:5" ht="15" x14ac:dyDescent="0.25">
      <c r="B37" s="33">
        <v>2</v>
      </c>
      <c r="D37" s="34" t="str">
        <f>MID('Ppto P2'!$B$12,1,33)</f>
        <v xml:space="preserve">Producto 2 </v>
      </c>
      <c r="E37" s="35">
        <f>+SUMIF('Ppto P2'!$N$14:$N$120,CONCATENATE('Resumen Ppto Solic por Partidas'!$B37,"-",MID($D$35,1,3)),'Ppto P2'!$I$14:$I$120)</f>
        <v>0</v>
      </c>
    </row>
    <row r="38" spans="2:5" ht="15" x14ac:dyDescent="0.25">
      <c r="B38" s="33">
        <v>3</v>
      </c>
      <c r="D38" s="34" t="str">
        <f>MID('Ppto P3'!$B$12,1,33)</f>
        <v xml:space="preserve">Producto 3 </v>
      </c>
      <c r="E38" s="35">
        <f>+SUMIF('Ppto P3'!$N$14:$N$120,CONCATENATE('Resumen Ppto Solic por Partidas'!$B38,"-",MID($D$35,1,3)),'Ppto P3'!$I$14:$I$120)</f>
        <v>0</v>
      </c>
    </row>
    <row r="39" spans="2:5" ht="15" x14ac:dyDescent="0.25">
      <c r="B39" s="33">
        <v>4</v>
      </c>
      <c r="D39" s="34" t="str">
        <f>MID('Ppto P4'!$B$12,1,33)</f>
        <v xml:space="preserve">Producto 4 </v>
      </c>
      <c r="E39" s="35">
        <f>+SUMIF('Ppto P4'!$N$14:$N$120,CONCATENATE('Resumen Ppto Solic por Partidas'!$B39,"-",MID($D$35,1,3)),'Ppto P4'!$I$14:$I$120)</f>
        <v>0</v>
      </c>
    </row>
    <row r="40" spans="2:5" ht="15" x14ac:dyDescent="0.25">
      <c r="B40" s="33">
        <v>5</v>
      </c>
      <c r="D40" s="34" t="str">
        <f>MID('Ppto P5'!$B$12,1,33)</f>
        <v xml:space="preserve">Producto 5 </v>
      </c>
      <c r="E40" s="35">
        <f>+SUMIF('Ppto P5'!$N$14:$N$120,CONCATENATE('Resumen Ppto Solic por Partidas'!$B40,"-",MID($D$35,1,3)),'Ppto P5'!$I$14:$I$120)</f>
        <v>0</v>
      </c>
    </row>
    <row r="41" spans="2:5" ht="15" x14ac:dyDescent="0.25">
      <c r="B41" s="33">
        <v>6</v>
      </c>
      <c r="D41" s="34" t="str">
        <f>MID('Ppto P6'!$B$12,1,33)</f>
        <v xml:space="preserve">Producto 6 </v>
      </c>
      <c r="E41" s="35">
        <f>+SUMIF('Ppto P6'!$N$14:$N$120,CONCATENATE('Resumen Ppto Solic por Partidas'!$B41,"-",MID($D$35,1,3)),'Ppto P6'!$I$14:$I$120)</f>
        <v>0</v>
      </c>
    </row>
    <row r="42" spans="2:5" ht="15" x14ac:dyDescent="0.25">
      <c r="B42" s="33">
        <v>7</v>
      </c>
      <c r="D42" s="34" t="str">
        <f>MID('Ppto P7'!$B$12,1,33)</f>
        <v xml:space="preserve">Producto 7 </v>
      </c>
      <c r="E42" s="35">
        <f>+SUMIF('Ppto P7'!$N$14:$N$120,CONCATENATE('Resumen Ppto Solic por Partidas'!$B42,"-",MID($D$35,1,3)),'Ppto P7'!$I$14:$I$120)</f>
        <v>0</v>
      </c>
    </row>
    <row r="43" spans="2:5" ht="15" x14ac:dyDescent="0.25">
      <c r="B43" s="33">
        <v>8</v>
      </c>
      <c r="D43" s="34" t="str">
        <f>MID('Ppto P8'!$B$12,1,33)</f>
        <v xml:space="preserve">Producto 8 </v>
      </c>
      <c r="E43" s="35">
        <f>+SUMIF('Ppto P8'!$N$14:$N$120,CONCATENATE('Resumen Ppto Solic por Partidas'!$B43,"-",MID($D$35,1,3)),'Ppto P8'!$I$14:$I$120)</f>
        <v>0</v>
      </c>
    </row>
    <row r="44" spans="2:5" ht="15" x14ac:dyDescent="0.25">
      <c r="B44" s="33">
        <v>9</v>
      </c>
      <c r="D44" s="34" t="str">
        <f>MID('Ppto P9'!$B$12,1,33)</f>
        <v xml:space="preserve">Producto 9 </v>
      </c>
      <c r="E44" s="35">
        <f>+SUMIF('Ppto P9'!$N$14:$N$120,CONCATENATE('Resumen Ppto Solic por Partidas'!$B44,"-",MID($D$35,1,3)),'Ppto P9'!$I$14:$I$120)</f>
        <v>0</v>
      </c>
    </row>
    <row r="45" spans="2:5" ht="15" x14ac:dyDescent="0.25">
      <c r="B45" s="33">
        <v>10</v>
      </c>
      <c r="D45" s="34" t="str">
        <f>MID('Ppto P10'!$B$12,1,33)</f>
        <v xml:space="preserve">Producto 10 </v>
      </c>
      <c r="E45" s="35">
        <f>+SUMIF('Ppto P10'!$N$14:$N$120,CONCATENATE('Resumen Ppto Solic por Partidas'!$B45,"-",MID($D$35,1,3)),'Ppto P10'!$I$14:$I$120)</f>
        <v>0</v>
      </c>
    </row>
    <row r="46" spans="2:5" ht="15" x14ac:dyDescent="0.25">
      <c r="B46" s="33">
        <v>11</v>
      </c>
      <c r="D46" s="34" t="str">
        <f>MID('Ppto P11'!$B$12,1,33)</f>
        <v xml:space="preserve">Producto 11 </v>
      </c>
      <c r="E46" s="35">
        <f>+SUMIF('Ppto P11'!$N$14:$N$120,CONCATENATE('Resumen Ppto Solic por Partidas'!$B46,"-",MID($D$35,1,3)),'Ppto P11'!$I$14:$I$120)</f>
        <v>0</v>
      </c>
    </row>
    <row r="47" spans="2:5" ht="15" x14ac:dyDescent="0.25">
      <c r="B47" s="33">
        <v>12</v>
      </c>
      <c r="D47" s="34" t="str">
        <f>MID('Ppto P12'!$B$12,1,33)</f>
        <v xml:space="preserve">Producto 12 </v>
      </c>
      <c r="E47" s="35">
        <f>+SUMIF('Ppto P12'!$N$14:$N$120,CONCATENATE('Resumen Ppto Solic por Partidas'!$B47,"-",MID($D$35,1,3)),'Ppto P12'!$I$14:$I$120)</f>
        <v>0</v>
      </c>
    </row>
    <row r="48" spans="2:5" ht="15" x14ac:dyDescent="0.2">
      <c r="D48" s="30" t="s">
        <v>59</v>
      </c>
      <c r="E48" s="31">
        <f>SUM(E49:E60)</f>
        <v>0</v>
      </c>
    </row>
    <row r="49" spans="2:5" ht="15" x14ac:dyDescent="0.25">
      <c r="B49" s="33">
        <v>1</v>
      </c>
      <c r="D49" s="34" t="str">
        <f>MID('Ppto P1'!$B$12,1,33)</f>
        <v xml:space="preserve">Producto 1 </v>
      </c>
      <c r="E49" s="35">
        <f>+SUMIF('Ppto P1'!$N$14:$N$120,CONCATENATE('Resumen Ppto Solic por Partidas'!$B49,"-",MID($D$48,1,3)),'Ppto P1'!$I$14:$I$120)</f>
        <v>0</v>
      </c>
    </row>
    <row r="50" spans="2:5" ht="15" x14ac:dyDescent="0.25">
      <c r="B50" s="33">
        <v>2</v>
      </c>
      <c r="D50" s="34" t="str">
        <f>MID('Ppto P2'!$B$12,1,33)</f>
        <v xml:space="preserve">Producto 2 </v>
      </c>
      <c r="E50" s="35">
        <f>+SUMIF('Ppto P2'!$N$14:$N$120,CONCATENATE('Resumen Ppto Solic por Partidas'!$B50,"-",MID($D$48,1,3)),'Ppto P2'!$I$14:$I$120)</f>
        <v>0</v>
      </c>
    </row>
    <row r="51" spans="2:5" ht="15" x14ac:dyDescent="0.25">
      <c r="B51" s="33">
        <v>3</v>
      </c>
      <c r="D51" s="34" t="str">
        <f>MID('Ppto P3'!$B$12,1,33)</f>
        <v xml:space="preserve">Producto 3 </v>
      </c>
      <c r="E51" s="35">
        <f>+SUMIF('Ppto P3'!$N$14:$N$120,CONCATENATE('Resumen Ppto Solic por Partidas'!$B51,"-",MID($D$48,1,3)),'Ppto P3'!$I$14:$I$120)</f>
        <v>0</v>
      </c>
    </row>
    <row r="52" spans="2:5" ht="15" x14ac:dyDescent="0.25">
      <c r="B52" s="33">
        <v>4</v>
      </c>
      <c r="D52" s="34" t="str">
        <f>MID('Ppto P4'!$B$12,1,33)</f>
        <v xml:space="preserve">Producto 4 </v>
      </c>
      <c r="E52" s="35">
        <f>+SUMIF('Ppto P4'!$N$14:$N$120,CONCATENATE('Resumen Ppto Solic por Partidas'!$B52,"-",MID($D$48,1,3)),'Ppto P4'!$I$14:$I$120)</f>
        <v>0</v>
      </c>
    </row>
    <row r="53" spans="2:5" ht="15" x14ac:dyDescent="0.25">
      <c r="B53" s="33">
        <v>5</v>
      </c>
      <c r="D53" s="34" t="str">
        <f>MID('Ppto P5'!$B$12,1,33)</f>
        <v xml:space="preserve">Producto 5 </v>
      </c>
      <c r="E53" s="35">
        <f>+SUMIF('Ppto P5'!$N$14:$N$120,CONCATENATE('Resumen Ppto Solic por Partidas'!$B53,"-",MID($D$48,1,3)),'Ppto P5'!$I$14:$I$120)</f>
        <v>0</v>
      </c>
    </row>
    <row r="54" spans="2:5" ht="15" x14ac:dyDescent="0.25">
      <c r="B54" s="33">
        <v>6</v>
      </c>
      <c r="D54" s="34" t="str">
        <f>MID('Ppto P6'!$B$12,1,33)</f>
        <v xml:space="preserve">Producto 6 </v>
      </c>
      <c r="E54" s="35">
        <f>+SUMIF('Ppto P6'!$N$14:$N$120,CONCATENATE('Resumen Ppto Solic por Partidas'!$B54,"-",MID($D$48,1,3)),'Ppto P6'!$I$14:$I$120)</f>
        <v>0</v>
      </c>
    </row>
    <row r="55" spans="2:5" ht="15" x14ac:dyDescent="0.25">
      <c r="B55" s="33">
        <v>7</v>
      </c>
      <c r="D55" s="34" t="str">
        <f>MID('Ppto P7'!$B$12,1,33)</f>
        <v xml:space="preserve">Producto 7 </v>
      </c>
      <c r="E55" s="35">
        <f>+SUMIF('Ppto P7'!$N$14:$N$120,CONCATENATE('Resumen Ppto Solic por Partidas'!$B55,"-",MID($D$48,1,3)),'Ppto P7'!$I$14:$I$120)</f>
        <v>0</v>
      </c>
    </row>
    <row r="56" spans="2:5" ht="15" x14ac:dyDescent="0.25">
      <c r="B56" s="33">
        <v>8</v>
      </c>
      <c r="D56" s="34" t="str">
        <f>MID('Ppto P8'!$B$12,1,33)</f>
        <v xml:space="preserve">Producto 8 </v>
      </c>
      <c r="E56" s="35">
        <f>+SUMIF('Ppto P8'!$N$14:$N$120,CONCATENATE('Resumen Ppto Solic por Partidas'!$B56,"-",MID($D$48,1,3)),'Ppto P8'!$I$14:$I$120)</f>
        <v>0</v>
      </c>
    </row>
    <row r="57" spans="2:5" ht="15" x14ac:dyDescent="0.25">
      <c r="B57" s="33">
        <v>9</v>
      </c>
      <c r="D57" s="34" t="str">
        <f>MID('Ppto P9'!$B$12,1,33)</f>
        <v xml:space="preserve">Producto 9 </v>
      </c>
      <c r="E57" s="35">
        <f>+SUMIF('Ppto P9'!$N$14:$N$120,CONCATENATE('Resumen Ppto Solic por Partidas'!$B57,"-",MID($D$48,1,3)),'Ppto P9'!$I$14:$I$120)</f>
        <v>0</v>
      </c>
    </row>
    <row r="58" spans="2:5" ht="15" x14ac:dyDescent="0.25">
      <c r="B58" s="33">
        <v>10</v>
      </c>
      <c r="D58" s="34" t="str">
        <f>MID('Ppto P10'!$B$12,1,33)</f>
        <v xml:space="preserve">Producto 10 </v>
      </c>
      <c r="E58" s="35">
        <f>+SUMIF('Ppto P10'!$N$14:$N$120,CONCATENATE('Resumen Ppto Solic por Partidas'!$B58,"-",MID($D$48,1,3)),'Ppto P10'!$I$14:$I$120)</f>
        <v>0</v>
      </c>
    </row>
    <row r="59" spans="2:5" ht="15" x14ac:dyDescent="0.25">
      <c r="B59" s="33">
        <v>11</v>
      </c>
      <c r="D59" s="34" t="str">
        <f>MID('Ppto P11'!$B$12,1,33)</f>
        <v xml:space="preserve">Producto 11 </v>
      </c>
      <c r="E59" s="35">
        <f>+SUMIF('Ppto P11'!$N$14:$N$120,CONCATENATE('Resumen Ppto Solic por Partidas'!$B59,"-",MID($D$48,1,3)),'Ppto P11'!$I$14:$I$120)</f>
        <v>0</v>
      </c>
    </row>
    <row r="60" spans="2:5" ht="15" x14ac:dyDescent="0.25">
      <c r="B60" s="33">
        <v>12</v>
      </c>
      <c r="D60" s="34" t="str">
        <f>MID('Ppto P12'!$B$12,1,33)</f>
        <v xml:space="preserve">Producto 12 </v>
      </c>
      <c r="E60" s="35">
        <f>+SUMIF('Ppto P12'!$N$14:$N$120,CONCATENATE('Resumen Ppto Solic por Partidas'!$B60,"-",MID($D$48,1,3)),'Ppto P12'!$I$14:$I$120)</f>
        <v>0</v>
      </c>
    </row>
    <row r="61" spans="2:5" ht="15" x14ac:dyDescent="0.2">
      <c r="D61" s="30" t="s">
        <v>73</v>
      </c>
      <c r="E61" s="31">
        <f>SUM(E62:E73)</f>
        <v>0</v>
      </c>
    </row>
    <row r="62" spans="2:5" ht="15" x14ac:dyDescent="0.25">
      <c r="B62" s="33">
        <v>1</v>
      </c>
      <c r="D62" s="34" t="str">
        <f>MID('Ppto P1'!$B$12,1,33)</f>
        <v xml:space="preserve">Producto 1 </v>
      </c>
      <c r="E62" s="35">
        <f>+SUMIF('Ppto P1'!$N$14:$N$120,CONCATENATE('Resumen Ppto Solic por Partidas'!$B62,"-",MID($D$61,1,3)),'Ppto P1'!$I$14:$I$120)</f>
        <v>0</v>
      </c>
    </row>
    <row r="63" spans="2:5" ht="15" x14ac:dyDescent="0.25">
      <c r="B63" s="33">
        <v>2</v>
      </c>
      <c r="D63" s="34" t="str">
        <f>MID('Ppto P2'!$B$12,1,33)</f>
        <v xml:space="preserve">Producto 2 </v>
      </c>
      <c r="E63" s="35">
        <f>+SUMIF('Ppto P2'!$N$14:$N$120,CONCATENATE('Resumen Ppto Solic por Partidas'!$B63,"-",MID($D$61,1,3)),'Ppto P2'!$I$14:$I$120)</f>
        <v>0</v>
      </c>
    </row>
    <row r="64" spans="2:5" ht="15" x14ac:dyDescent="0.25">
      <c r="B64" s="33">
        <v>3</v>
      </c>
      <c r="D64" s="34" t="str">
        <f>MID('Ppto P3'!$B$12,1,33)</f>
        <v xml:space="preserve">Producto 3 </v>
      </c>
      <c r="E64" s="35">
        <f>+SUMIF('Ppto P3'!$N$14:$N$120,CONCATENATE('Resumen Ppto Solic por Partidas'!$B64,"-",MID($D$61,1,3)),'Ppto P3'!$I$14:$I$120)</f>
        <v>0</v>
      </c>
    </row>
    <row r="65" spans="2:5" ht="15" x14ac:dyDescent="0.25">
      <c r="B65" s="33">
        <v>4</v>
      </c>
      <c r="D65" s="34" t="str">
        <f>MID('Ppto P4'!$B$12,1,33)</f>
        <v xml:space="preserve">Producto 4 </v>
      </c>
      <c r="E65" s="35">
        <f>+SUMIF('Ppto P4'!$N$14:$N$120,CONCATENATE('Resumen Ppto Solic por Partidas'!$B65,"-",MID($D$61,1,3)),'Ppto P4'!$I$14:$I$120)</f>
        <v>0</v>
      </c>
    </row>
    <row r="66" spans="2:5" ht="15" x14ac:dyDescent="0.25">
      <c r="B66" s="33">
        <v>5</v>
      </c>
      <c r="D66" s="34" t="str">
        <f>MID('Ppto P5'!$B$12,1,33)</f>
        <v xml:space="preserve">Producto 5 </v>
      </c>
      <c r="E66" s="35">
        <f>+SUMIF('Ppto P5'!$N$14:$N$120,CONCATENATE('Resumen Ppto Solic por Partidas'!$B66,"-",MID($D$61,1,3)),'Ppto P5'!$I$14:$I$120)</f>
        <v>0</v>
      </c>
    </row>
    <row r="67" spans="2:5" ht="15" x14ac:dyDescent="0.25">
      <c r="B67" s="33">
        <v>6</v>
      </c>
      <c r="D67" s="34" t="str">
        <f>MID('Ppto P6'!$B$12,1,33)</f>
        <v xml:space="preserve">Producto 6 </v>
      </c>
      <c r="E67" s="35">
        <f>+SUMIF('Ppto P6'!$N$14:$N$120,CONCATENATE('Resumen Ppto Solic por Partidas'!$B67,"-",MID($D$61,1,3)),'Ppto P6'!$I$14:$I$120)</f>
        <v>0</v>
      </c>
    </row>
    <row r="68" spans="2:5" ht="15" x14ac:dyDescent="0.25">
      <c r="B68" s="33">
        <v>7</v>
      </c>
      <c r="D68" s="34" t="str">
        <f>MID('Ppto P7'!$B$12,1,33)</f>
        <v xml:space="preserve">Producto 7 </v>
      </c>
      <c r="E68" s="35">
        <f>+SUMIF('Ppto P7'!$N$14:$N$120,CONCATENATE('Resumen Ppto Solic por Partidas'!$B68,"-",MID($D$61,1,3)),'Ppto P7'!$I$14:$I$120)</f>
        <v>0</v>
      </c>
    </row>
    <row r="69" spans="2:5" ht="15" x14ac:dyDescent="0.25">
      <c r="B69" s="33">
        <v>8</v>
      </c>
      <c r="D69" s="34" t="str">
        <f>MID('Ppto P8'!$B$12,1,33)</f>
        <v xml:space="preserve">Producto 8 </v>
      </c>
      <c r="E69" s="35">
        <f>+SUMIF('Ppto P8'!$N$14:$N$120,CONCATENATE('Resumen Ppto Solic por Partidas'!$B69,"-",MID($D$61,1,3)),'Ppto P8'!$I$14:$I$120)</f>
        <v>0</v>
      </c>
    </row>
    <row r="70" spans="2:5" ht="15" x14ac:dyDescent="0.25">
      <c r="B70" s="33">
        <v>9</v>
      </c>
      <c r="D70" s="34" t="str">
        <f>MID('Ppto P9'!$B$12,1,33)</f>
        <v xml:space="preserve">Producto 9 </v>
      </c>
      <c r="E70" s="35">
        <f>+SUMIF('Ppto P9'!$N$14:$N$120,CONCATENATE('Resumen Ppto Solic por Partidas'!$B70,"-",MID($D$61,1,3)),'Ppto P9'!$I$14:$I$120)</f>
        <v>0</v>
      </c>
    </row>
    <row r="71" spans="2:5" ht="15" x14ac:dyDescent="0.25">
      <c r="B71" s="33">
        <v>10</v>
      </c>
      <c r="D71" s="34" t="str">
        <f>MID('Ppto P10'!$B$12,1,33)</f>
        <v xml:space="preserve">Producto 10 </v>
      </c>
      <c r="E71" s="35">
        <f>+SUMIF('Ppto P10'!$N$14:$N$120,CONCATENATE('Resumen Ppto Solic por Partidas'!$B71,"-",MID($D$61,1,3)),'Ppto P10'!$I$14:$I$120)</f>
        <v>0</v>
      </c>
    </row>
    <row r="72" spans="2:5" ht="15" x14ac:dyDescent="0.25">
      <c r="B72" s="33">
        <v>11</v>
      </c>
      <c r="D72" s="34" t="str">
        <f>MID('Ppto P11'!$B$12,1,33)</f>
        <v xml:space="preserve">Producto 11 </v>
      </c>
      <c r="E72" s="35">
        <f>+SUMIF('Ppto P11'!$N$14:$N$120,CONCATENATE('Resumen Ppto Solic por Partidas'!$B72,"-",MID($D$61,1,3)),'Ppto P11'!$I$14:$I$120)</f>
        <v>0</v>
      </c>
    </row>
    <row r="73" spans="2:5" ht="15.75" thickBot="1" x14ac:dyDescent="0.3">
      <c r="B73" s="33">
        <v>12</v>
      </c>
      <c r="D73" s="34" t="str">
        <f>MID('Ppto P12'!$B$12,1,33)</f>
        <v xml:space="preserve">Producto 12 </v>
      </c>
      <c r="E73" s="35">
        <f>+SUMIF('Ppto P12'!$N$14:$N$120,CONCATENATE('Resumen Ppto Solic por Partidas'!$B73,"-",MID($D$61,1,3)),'Ppto P12'!$I$14:$I$120)</f>
        <v>0</v>
      </c>
    </row>
    <row r="74" spans="2:5" ht="15" hidden="1" x14ac:dyDescent="0.2">
      <c r="D74" s="30" t="s">
        <v>50</v>
      </c>
      <c r="E74" s="31">
        <f>SUM(E75:E79)</f>
        <v>0</v>
      </c>
    </row>
    <row r="75" spans="2:5" ht="15" hidden="1" x14ac:dyDescent="0.25">
      <c r="B75" s="33">
        <v>1</v>
      </c>
      <c r="D75" s="34" t="str">
        <f>MID('Ppto P1'!$B$12,1,33)</f>
        <v xml:space="preserve">Producto 1 </v>
      </c>
      <c r="E75" s="35">
        <f>+SUMIF('Ppto P1'!$N$14:$N$120,CONCATENATE('Resumen Ppto Solic por Partidas'!$B75,"-",MID($D$74,1,3)),'Ppto P1'!$I$14:$I$120)</f>
        <v>0</v>
      </c>
    </row>
    <row r="76" spans="2:5" ht="15" hidden="1" x14ac:dyDescent="0.25">
      <c r="B76" s="33">
        <v>2</v>
      </c>
      <c r="D76" s="34" t="e">
        <f>MID('Ppto P1'!#REF!,1,38)</f>
        <v>#REF!</v>
      </c>
      <c r="E76" s="35">
        <f>+SUMIF('Ppto P1'!$N$14:$N$120,CONCATENATE('Resumen Ppto Solic por Partidas'!$B76,"-",MID($D$74,1,3)),'Ppto P1'!$I$14:$I$120)</f>
        <v>0</v>
      </c>
    </row>
    <row r="77" spans="2:5" ht="15" hidden="1" x14ac:dyDescent="0.25">
      <c r="B77" s="33">
        <v>3</v>
      </c>
      <c r="D77" s="63" t="e">
        <f>MID('Ppto P1'!#REF!,1,54)</f>
        <v>#REF!</v>
      </c>
      <c r="E77" s="35">
        <f>+SUMIF('Ppto P1'!$N$14:$N$120,CONCATENATE('Resumen Ppto Solic por Partidas'!$B77,"-",MID($D$74,1,3)),'Ppto P1'!$I$14:$I$120)</f>
        <v>0</v>
      </c>
    </row>
    <row r="78" spans="2:5" ht="15" hidden="1" x14ac:dyDescent="0.25">
      <c r="B78" s="33">
        <v>4</v>
      </c>
      <c r="D78" s="34" t="e">
        <f>MID('Ppto P1'!#REF!,1,31)</f>
        <v>#REF!</v>
      </c>
      <c r="E78" s="35">
        <f>+SUMIF('Ppto P1'!$N$14:$N$120,CONCATENATE('Resumen Ppto Solic por Partidas'!$B78,"-",MID($D$74,1,3)),'Ppto P1'!$I$14:$I$120)</f>
        <v>0</v>
      </c>
    </row>
    <row r="79" spans="2:5" ht="15.75" hidden="1" thickBot="1" x14ac:dyDescent="0.3">
      <c r="B79" s="33">
        <v>5</v>
      </c>
      <c r="D79" s="63" t="e">
        <f>MID('Ppto P1'!#REF!,1,56)</f>
        <v>#REF!</v>
      </c>
      <c r="E79" s="35">
        <f>+SUMIF('Ppto P1'!$N$14:$N$120,CONCATENATE('Resumen Ppto Solic por Partidas'!$B79,"-",MID($D$74,1,3)),'Ppto P1'!$I$14:$I$120)</f>
        <v>0</v>
      </c>
    </row>
    <row r="80" spans="2:5" ht="24.75" customHeight="1" thickBot="1" x14ac:dyDescent="0.25">
      <c r="D80" s="36" t="s">
        <v>21</v>
      </c>
      <c r="E80" s="37">
        <f>E9+E22+E35+E48+E61+E74</f>
        <v>0</v>
      </c>
    </row>
    <row r="81" ht="6.95" customHeight="1" x14ac:dyDescent="0.2"/>
  </sheetData>
  <sheetProtection sheet="1" objects="1" scenarios="1"/>
  <mergeCells count="2">
    <mergeCell ref="E1:G4"/>
    <mergeCell ref="C6:F6"/>
  </mergeCells>
  <printOptions horizontalCentered="1"/>
  <pageMargins left="0.78740157480314965" right="0.78740157480314965" top="0.98425196850393704" bottom="0.98425196850393704" header="0" footer="0"/>
  <pageSetup paperSize="9" scale="81"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B1:F82"/>
  <sheetViews>
    <sheetView zoomScaleNormal="100" zoomScaleSheetLayoutView="100" workbookViewId="0">
      <selection activeCell="D9" sqref="D9"/>
    </sheetView>
  </sheetViews>
  <sheetFormatPr baseColWidth="10" defaultRowHeight="12.75" x14ac:dyDescent="0.2"/>
  <cols>
    <col min="1" max="2" width="5.7109375" style="33" customWidth="1"/>
    <col min="3" max="3" width="32.5703125" style="33" customWidth="1"/>
    <col min="4" max="4" width="32.7109375" style="33" customWidth="1"/>
    <col min="5" max="6" width="5.7109375" style="33" customWidth="1"/>
    <col min="7" max="16384" width="11.42578125" style="33"/>
  </cols>
  <sheetData>
    <row r="1" spans="2:6" s="13" customFormat="1" ht="12.75" customHeight="1" x14ac:dyDescent="0.2">
      <c r="D1" s="173"/>
      <c r="E1" s="173"/>
      <c r="F1" s="173"/>
    </row>
    <row r="2" spans="2:6" s="13" customFormat="1" ht="12.75" customHeight="1" x14ac:dyDescent="0.2">
      <c r="D2" s="173"/>
      <c r="E2" s="173"/>
      <c r="F2" s="173"/>
    </row>
    <row r="3" spans="2:6" s="13" customFormat="1" x14ac:dyDescent="0.2">
      <c r="D3" s="173"/>
      <c r="E3" s="173"/>
      <c r="F3" s="173"/>
    </row>
    <row r="4" spans="2:6" s="13" customFormat="1" x14ac:dyDescent="0.2">
      <c r="D4" s="173"/>
      <c r="E4" s="173"/>
      <c r="F4" s="173"/>
    </row>
    <row r="5" spans="2:6" ht="13.5" thickBot="1" x14ac:dyDescent="0.25"/>
    <row r="6" spans="2:6" ht="22.5" customHeight="1" thickBot="1" x14ac:dyDescent="0.25">
      <c r="B6" s="174" t="s">
        <v>92</v>
      </c>
      <c r="C6" s="175"/>
      <c r="D6" s="175"/>
      <c r="E6" s="176"/>
    </row>
    <row r="7" spans="2:6" ht="13.5" thickBot="1" x14ac:dyDescent="0.25"/>
    <row r="8" spans="2:6" ht="20.100000000000001" customHeight="1" thickBot="1" x14ac:dyDescent="0.25">
      <c r="C8" s="15" t="s">
        <v>0</v>
      </c>
      <c r="D8" s="18" t="s">
        <v>22</v>
      </c>
    </row>
    <row r="9" spans="2:6" ht="15" x14ac:dyDescent="0.2">
      <c r="C9" s="69" t="str">
        <f>MID('Ppto P1'!B$12,1,33)</f>
        <v xml:space="preserve">Producto 1 </v>
      </c>
      <c r="D9" s="55">
        <f>SUM(D10:D14)</f>
        <v>0</v>
      </c>
    </row>
    <row r="10" spans="2:6" ht="15" x14ac:dyDescent="0.25">
      <c r="C10" s="44" t="s">
        <v>65</v>
      </c>
      <c r="D10" s="56">
        <f>'Resumen Ppto Solic por Partidas'!E$10</f>
        <v>0</v>
      </c>
    </row>
    <row r="11" spans="2:6" ht="15" x14ac:dyDescent="0.25">
      <c r="C11" s="44" t="s">
        <v>68</v>
      </c>
      <c r="D11" s="56">
        <f>'Resumen Ppto Solic por Partidas'!E$23</f>
        <v>0</v>
      </c>
    </row>
    <row r="12" spans="2:6" ht="15" x14ac:dyDescent="0.25">
      <c r="C12" s="44" t="s">
        <v>60</v>
      </c>
      <c r="D12" s="56">
        <f>'Resumen Ppto Solic por Partidas'!E$36</f>
        <v>0</v>
      </c>
    </row>
    <row r="13" spans="2:6" ht="15" x14ac:dyDescent="0.25">
      <c r="C13" s="44" t="s">
        <v>66</v>
      </c>
      <c r="D13" s="56">
        <f>'Resumen Ppto Solic por Partidas'!E$49</f>
        <v>0</v>
      </c>
    </row>
    <row r="14" spans="2:6" ht="15" x14ac:dyDescent="0.25">
      <c r="C14" s="99" t="s">
        <v>67</v>
      </c>
      <c r="D14" s="56">
        <f>'Resumen Ppto Solic por Partidas'!E$62</f>
        <v>0</v>
      </c>
    </row>
    <row r="15" spans="2:6" ht="15" x14ac:dyDescent="0.2">
      <c r="C15" s="30" t="str">
        <f>MID('Ppto P2'!B$12,1,33)</f>
        <v xml:space="preserve">Producto 2 </v>
      </c>
      <c r="D15" s="55">
        <f>SUM(D16:D20)</f>
        <v>0</v>
      </c>
    </row>
    <row r="16" spans="2:6" ht="15" x14ac:dyDescent="0.25">
      <c r="C16" s="44" t="s">
        <v>65</v>
      </c>
      <c r="D16" s="56">
        <f>'Resumen Ppto Solic por Partidas'!E$11</f>
        <v>0</v>
      </c>
    </row>
    <row r="17" spans="3:4" ht="15" x14ac:dyDescent="0.25">
      <c r="C17" s="44" t="s">
        <v>68</v>
      </c>
      <c r="D17" s="56">
        <f>'Resumen Ppto Solic por Partidas'!E$24</f>
        <v>0</v>
      </c>
    </row>
    <row r="18" spans="3:4" ht="15" x14ac:dyDescent="0.25">
      <c r="C18" s="44" t="s">
        <v>60</v>
      </c>
      <c r="D18" s="56">
        <f>'Resumen Ppto Solic por Partidas'!E$37</f>
        <v>0</v>
      </c>
    </row>
    <row r="19" spans="3:4" ht="15" x14ac:dyDescent="0.25">
      <c r="C19" s="44" t="s">
        <v>66</v>
      </c>
      <c r="D19" s="56">
        <f>'Resumen Ppto Solic por Partidas'!E$50</f>
        <v>0</v>
      </c>
    </row>
    <row r="20" spans="3:4" ht="15" x14ac:dyDescent="0.25">
      <c r="C20" s="34" t="s">
        <v>67</v>
      </c>
      <c r="D20" s="56">
        <f>'Resumen Ppto Solic por Partidas'!E$63</f>
        <v>0</v>
      </c>
    </row>
    <row r="21" spans="3:4" ht="34.5" customHeight="1" x14ac:dyDescent="0.2">
      <c r="C21" s="30" t="str">
        <f>MID('Ppto P3'!B$12,1,33)</f>
        <v xml:space="preserve">Producto 3 </v>
      </c>
      <c r="D21" s="55">
        <f>SUM(D22:D26)</f>
        <v>0</v>
      </c>
    </row>
    <row r="22" spans="3:4" ht="15" x14ac:dyDescent="0.25">
      <c r="C22" s="44" t="s">
        <v>65</v>
      </c>
      <c r="D22" s="56">
        <f>'Resumen Ppto Solic por Partidas'!E$12</f>
        <v>0</v>
      </c>
    </row>
    <row r="23" spans="3:4" ht="15" x14ac:dyDescent="0.25">
      <c r="C23" s="44" t="s">
        <v>68</v>
      </c>
      <c r="D23" s="56">
        <f>'Resumen Ppto Solic por Partidas'!E$25</f>
        <v>0</v>
      </c>
    </row>
    <row r="24" spans="3:4" ht="15" x14ac:dyDescent="0.25">
      <c r="C24" s="44" t="s">
        <v>60</v>
      </c>
      <c r="D24" s="56">
        <f>'Resumen Ppto Solic por Partidas'!E$38</f>
        <v>0</v>
      </c>
    </row>
    <row r="25" spans="3:4" ht="15" x14ac:dyDescent="0.25">
      <c r="C25" s="44" t="s">
        <v>66</v>
      </c>
      <c r="D25" s="56">
        <f>'Resumen Ppto Solic por Partidas'!E$51</f>
        <v>0</v>
      </c>
    </row>
    <row r="26" spans="3:4" ht="15" x14ac:dyDescent="0.25">
      <c r="C26" s="34" t="s">
        <v>67</v>
      </c>
      <c r="D26" s="56">
        <f>'Resumen Ppto Solic por Partidas'!E$64</f>
        <v>0</v>
      </c>
    </row>
    <row r="27" spans="3:4" ht="15" x14ac:dyDescent="0.2">
      <c r="C27" s="30" t="str">
        <f>MID('Ppto P4'!B$12,1,33)</f>
        <v xml:space="preserve">Producto 4 </v>
      </c>
      <c r="D27" s="55">
        <f>SUM(D28:D32)</f>
        <v>0</v>
      </c>
    </row>
    <row r="28" spans="3:4" ht="15" x14ac:dyDescent="0.25">
      <c r="C28" s="44" t="s">
        <v>65</v>
      </c>
      <c r="D28" s="56">
        <f>'Resumen Ppto Solic por Partidas'!E$13</f>
        <v>0</v>
      </c>
    </row>
    <row r="29" spans="3:4" ht="15" x14ac:dyDescent="0.25">
      <c r="C29" s="44" t="s">
        <v>68</v>
      </c>
      <c r="D29" s="56">
        <f>'Resumen Ppto Solic por Partidas'!E$26</f>
        <v>0</v>
      </c>
    </row>
    <row r="30" spans="3:4" ht="15" x14ac:dyDescent="0.25">
      <c r="C30" s="44" t="s">
        <v>60</v>
      </c>
      <c r="D30" s="56">
        <f>'Resumen Ppto Solic por Partidas'!E$39</f>
        <v>0</v>
      </c>
    </row>
    <row r="31" spans="3:4" ht="15" x14ac:dyDescent="0.25">
      <c r="C31" s="44" t="s">
        <v>66</v>
      </c>
      <c r="D31" s="56">
        <f>'Resumen Ppto Solic por Partidas'!E$52</f>
        <v>0</v>
      </c>
    </row>
    <row r="32" spans="3:4" ht="15" x14ac:dyDescent="0.25">
      <c r="C32" s="34" t="s">
        <v>67</v>
      </c>
      <c r="D32" s="56">
        <f>'Resumen Ppto Solic por Partidas'!E$65</f>
        <v>0</v>
      </c>
    </row>
    <row r="33" spans="3:4" ht="15" x14ac:dyDescent="0.2">
      <c r="C33" s="30" t="str">
        <f>MID('Ppto P5'!B$12,1,33)</f>
        <v xml:space="preserve">Producto 5 </v>
      </c>
      <c r="D33" s="55">
        <f>SUM(D34:D38)</f>
        <v>0</v>
      </c>
    </row>
    <row r="34" spans="3:4" ht="15" x14ac:dyDescent="0.25">
      <c r="C34" s="44" t="s">
        <v>65</v>
      </c>
      <c r="D34" s="56">
        <f>'Resumen Ppto Solic por Partidas'!E$14</f>
        <v>0</v>
      </c>
    </row>
    <row r="35" spans="3:4" ht="15" x14ac:dyDescent="0.25">
      <c r="C35" s="44" t="s">
        <v>68</v>
      </c>
      <c r="D35" s="56">
        <f>'Resumen Ppto Solic por Partidas'!E$27</f>
        <v>0</v>
      </c>
    </row>
    <row r="36" spans="3:4" ht="15" x14ac:dyDescent="0.25">
      <c r="C36" s="44" t="s">
        <v>60</v>
      </c>
      <c r="D36" s="56">
        <f>'Resumen Ppto Solic por Partidas'!E$40</f>
        <v>0</v>
      </c>
    </row>
    <row r="37" spans="3:4" ht="15" x14ac:dyDescent="0.25">
      <c r="C37" s="44" t="s">
        <v>66</v>
      </c>
      <c r="D37" s="56">
        <f>'Resumen Ppto Solic por Partidas'!E$53</f>
        <v>0</v>
      </c>
    </row>
    <row r="38" spans="3:4" ht="15" x14ac:dyDescent="0.25">
      <c r="C38" s="34" t="s">
        <v>67</v>
      </c>
      <c r="D38" s="56">
        <f>'Resumen Ppto Solic por Partidas'!E$66</f>
        <v>0</v>
      </c>
    </row>
    <row r="39" spans="3:4" ht="15" x14ac:dyDescent="0.2">
      <c r="C39" s="30" t="str">
        <f>MID('Ppto P6'!B$12,1,33)</f>
        <v xml:space="preserve">Producto 6 </v>
      </c>
      <c r="D39" s="55">
        <f>SUM(D40:D44)</f>
        <v>0</v>
      </c>
    </row>
    <row r="40" spans="3:4" ht="15" x14ac:dyDescent="0.25">
      <c r="C40" s="44" t="s">
        <v>65</v>
      </c>
      <c r="D40" s="56">
        <f>'Resumen Ppto Solic por Partidas'!E$15</f>
        <v>0</v>
      </c>
    </row>
    <row r="41" spans="3:4" ht="15" x14ac:dyDescent="0.25">
      <c r="C41" s="44" t="s">
        <v>68</v>
      </c>
      <c r="D41" s="56">
        <f>'Resumen Ppto Solic por Partidas'!E$28</f>
        <v>0</v>
      </c>
    </row>
    <row r="42" spans="3:4" ht="15" x14ac:dyDescent="0.25">
      <c r="C42" s="44" t="s">
        <v>60</v>
      </c>
      <c r="D42" s="56">
        <f>'Resumen Ppto Solic por Partidas'!E$41</f>
        <v>0</v>
      </c>
    </row>
    <row r="43" spans="3:4" ht="15" x14ac:dyDescent="0.25">
      <c r="C43" s="44" t="s">
        <v>66</v>
      </c>
      <c r="D43" s="56">
        <f>'Resumen Ppto Solic por Partidas'!E$54</f>
        <v>0</v>
      </c>
    </row>
    <row r="44" spans="3:4" ht="15" x14ac:dyDescent="0.25">
      <c r="C44" s="34" t="s">
        <v>67</v>
      </c>
      <c r="D44" s="56">
        <f>'Resumen Ppto Solic por Partidas'!E$67</f>
        <v>0</v>
      </c>
    </row>
    <row r="45" spans="3:4" ht="15" x14ac:dyDescent="0.2">
      <c r="C45" s="30" t="str">
        <f>MID('Ppto P7'!B$12,1,33)</f>
        <v xml:space="preserve">Producto 7 </v>
      </c>
      <c r="D45" s="55">
        <f>SUM(D46:D50)</f>
        <v>0</v>
      </c>
    </row>
    <row r="46" spans="3:4" ht="15" x14ac:dyDescent="0.25">
      <c r="C46" s="44" t="s">
        <v>65</v>
      </c>
      <c r="D46" s="56">
        <f>'Resumen Ppto Solic por Partidas'!E$16</f>
        <v>0</v>
      </c>
    </row>
    <row r="47" spans="3:4" ht="15" x14ac:dyDescent="0.25">
      <c r="C47" s="44" t="s">
        <v>68</v>
      </c>
      <c r="D47" s="56">
        <f>'Resumen Ppto Solic por Partidas'!E$29</f>
        <v>0</v>
      </c>
    </row>
    <row r="48" spans="3:4" ht="15" x14ac:dyDescent="0.25">
      <c r="C48" s="44" t="s">
        <v>60</v>
      </c>
      <c r="D48" s="56">
        <f>'Resumen Ppto Solic por Partidas'!E$42</f>
        <v>0</v>
      </c>
    </row>
    <row r="49" spans="3:4" ht="15" x14ac:dyDescent="0.25">
      <c r="C49" s="44" t="s">
        <v>66</v>
      </c>
      <c r="D49" s="56">
        <f>'Resumen Ppto Solic por Partidas'!E$55</f>
        <v>0</v>
      </c>
    </row>
    <row r="50" spans="3:4" ht="15" x14ac:dyDescent="0.25">
      <c r="C50" s="34" t="s">
        <v>67</v>
      </c>
      <c r="D50" s="56">
        <f>'Resumen Ppto Solic por Partidas'!E$68</f>
        <v>0</v>
      </c>
    </row>
    <row r="51" spans="3:4" ht="15" x14ac:dyDescent="0.2">
      <c r="C51" s="30" t="str">
        <f>MID('Ppto P8'!B$12,1,33)</f>
        <v xml:space="preserve">Producto 8 </v>
      </c>
      <c r="D51" s="55">
        <f>SUM(D52:D56)</f>
        <v>0</v>
      </c>
    </row>
    <row r="52" spans="3:4" ht="15" x14ac:dyDescent="0.25">
      <c r="C52" s="44" t="s">
        <v>65</v>
      </c>
      <c r="D52" s="56">
        <f>'Resumen Ppto Solic por Partidas'!E$17</f>
        <v>0</v>
      </c>
    </row>
    <row r="53" spans="3:4" ht="15" x14ac:dyDescent="0.25">
      <c r="C53" s="44" t="s">
        <v>68</v>
      </c>
      <c r="D53" s="56">
        <f>'Resumen Ppto Solic por Partidas'!E$30</f>
        <v>0</v>
      </c>
    </row>
    <row r="54" spans="3:4" ht="15" x14ac:dyDescent="0.25">
      <c r="C54" s="44" t="s">
        <v>60</v>
      </c>
      <c r="D54" s="56">
        <f>'Resumen Ppto Solic por Partidas'!E$43</f>
        <v>0</v>
      </c>
    </row>
    <row r="55" spans="3:4" ht="15" x14ac:dyDescent="0.25">
      <c r="C55" s="44" t="s">
        <v>66</v>
      </c>
      <c r="D55" s="56">
        <f>'Resumen Ppto Solic por Partidas'!E$56</f>
        <v>0</v>
      </c>
    </row>
    <row r="56" spans="3:4" ht="15" x14ac:dyDescent="0.25">
      <c r="C56" s="34" t="s">
        <v>67</v>
      </c>
      <c r="D56" s="56">
        <f>'Resumen Ppto Solic por Partidas'!E$69</f>
        <v>0</v>
      </c>
    </row>
    <row r="57" spans="3:4" ht="15" x14ac:dyDescent="0.2">
      <c r="C57" s="30" t="str">
        <f>MID('Ppto P9'!B$12,1,33)</f>
        <v xml:space="preserve">Producto 9 </v>
      </c>
      <c r="D57" s="55">
        <f>SUM(D58:D62)</f>
        <v>0</v>
      </c>
    </row>
    <row r="58" spans="3:4" ht="15" x14ac:dyDescent="0.25">
      <c r="C58" s="44" t="s">
        <v>65</v>
      </c>
      <c r="D58" s="56">
        <f>'Resumen Ppto Solic por Partidas'!E$18</f>
        <v>0</v>
      </c>
    </row>
    <row r="59" spans="3:4" ht="15" x14ac:dyDescent="0.25">
      <c r="C59" s="44" t="s">
        <v>68</v>
      </c>
      <c r="D59" s="56">
        <f>'Resumen Ppto Solic por Partidas'!E$31</f>
        <v>0</v>
      </c>
    </row>
    <row r="60" spans="3:4" ht="15" x14ac:dyDescent="0.25">
      <c r="C60" s="44" t="s">
        <v>60</v>
      </c>
      <c r="D60" s="56">
        <f>'Resumen Ppto Solic por Partidas'!E$44</f>
        <v>0</v>
      </c>
    </row>
    <row r="61" spans="3:4" ht="15" x14ac:dyDescent="0.25">
      <c r="C61" s="44" t="s">
        <v>66</v>
      </c>
      <c r="D61" s="56">
        <f>'Resumen Ppto Solic por Partidas'!E$57</f>
        <v>0</v>
      </c>
    </row>
    <row r="62" spans="3:4" ht="15" x14ac:dyDescent="0.25">
      <c r="C62" s="34" t="s">
        <v>67</v>
      </c>
      <c r="D62" s="56">
        <f>'Resumen Ppto Solic por Partidas'!E$70</f>
        <v>0</v>
      </c>
    </row>
    <row r="63" spans="3:4" ht="15" x14ac:dyDescent="0.2">
      <c r="C63" s="30" t="str">
        <f>MID('Ppto P10'!B$12,1,33)</f>
        <v xml:space="preserve">Producto 10 </v>
      </c>
      <c r="D63" s="55">
        <f>SUM(D64:D68)</f>
        <v>0</v>
      </c>
    </row>
    <row r="64" spans="3:4" ht="15" x14ac:dyDescent="0.25">
      <c r="C64" s="44" t="s">
        <v>65</v>
      </c>
      <c r="D64" s="56">
        <f>'Resumen Ppto Solic por Partidas'!E$19</f>
        <v>0</v>
      </c>
    </row>
    <row r="65" spans="3:4" ht="15" x14ac:dyDescent="0.25">
      <c r="C65" s="44" t="s">
        <v>68</v>
      </c>
      <c r="D65" s="56">
        <f>'Resumen Ppto Solic por Partidas'!E$32</f>
        <v>0</v>
      </c>
    </row>
    <row r="66" spans="3:4" ht="15" x14ac:dyDescent="0.25">
      <c r="C66" s="44" t="s">
        <v>60</v>
      </c>
      <c r="D66" s="56">
        <f>'Resumen Ppto Solic por Partidas'!E$45</f>
        <v>0</v>
      </c>
    </row>
    <row r="67" spans="3:4" ht="15" x14ac:dyDescent="0.25">
      <c r="C67" s="44" t="s">
        <v>66</v>
      </c>
      <c r="D67" s="56">
        <f>'Resumen Ppto Solic por Partidas'!E$58</f>
        <v>0</v>
      </c>
    </row>
    <row r="68" spans="3:4" ht="15" x14ac:dyDescent="0.25">
      <c r="C68" s="34" t="s">
        <v>67</v>
      </c>
      <c r="D68" s="56">
        <f>'Resumen Ppto Solic por Partidas'!E$71</f>
        <v>0</v>
      </c>
    </row>
    <row r="69" spans="3:4" ht="15" x14ac:dyDescent="0.2">
      <c r="C69" s="30" t="str">
        <f>MID('Ppto P11'!B$12,1,33)</f>
        <v xml:space="preserve">Producto 11 </v>
      </c>
      <c r="D69" s="55">
        <f>SUM(D70:D74)</f>
        <v>0</v>
      </c>
    </row>
    <row r="70" spans="3:4" ht="15" x14ac:dyDescent="0.25">
      <c r="C70" s="44" t="s">
        <v>65</v>
      </c>
      <c r="D70" s="56">
        <f>'Resumen Ppto Solic por Partidas'!E$20</f>
        <v>0</v>
      </c>
    </row>
    <row r="71" spans="3:4" ht="15" x14ac:dyDescent="0.25">
      <c r="C71" s="44" t="s">
        <v>68</v>
      </c>
      <c r="D71" s="56">
        <f>'Resumen Ppto Solic por Partidas'!E$33</f>
        <v>0</v>
      </c>
    </row>
    <row r="72" spans="3:4" ht="15" x14ac:dyDescent="0.25">
      <c r="C72" s="44" t="s">
        <v>60</v>
      </c>
      <c r="D72" s="56">
        <f>'Resumen Ppto Solic por Partidas'!E$46</f>
        <v>0</v>
      </c>
    </row>
    <row r="73" spans="3:4" ht="15" x14ac:dyDescent="0.25">
      <c r="C73" s="44" t="s">
        <v>66</v>
      </c>
      <c r="D73" s="56">
        <f>'Resumen Ppto Solic por Partidas'!E$59</f>
        <v>0</v>
      </c>
    </row>
    <row r="74" spans="3:4" ht="15" x14ac:dyDescent="0.25">
      <c r="C74" s="34" t="s">
        <v>67</v>
      </c>
      <c r="D74" s="56">
        <f>'Resumen Ppto Solic por Partidas'!E$72</f>
        <v>0</v>
      </c>
    </row>
    <row r="75" spans="3:4" ht="15" x14ac:dyDescent="0.2">
      <c r="C75" s="30" t="str">
        <f>MID('Ppto P12'!B$12,1,33)</f>
        <v xml:space="preserve">Producto 12 </v>
      </c>
      <c r="D75" s="55">
        <f>SUM(D76:D80)</f>
        <v>0</v>
      </c>
    </row>
    <row r="76" spans="3:4" ht="15" x14ac:dyDescent="0.25">
      <c r="C76" s="44" t="s">
        <v>65</v>
      </c>
      <c r="D76" s="56">
        <f>'Resumen Ppto Solic por Partidas'!E$21</f>
        <v>0</v>
      </c>
    </row>
    <row r="77" spans="3:4" ht="15" x14ac:dyDescent="0.25">
      <c r="C77" s="44" t="s">
        <v>68</v>
      </c>
      <c r="D77" s="56">
        <f>'Resumen Ppto Solic por Partidas'!E$34</f>
        <v>0</v>
      </c>
    </row>
    <row r="78" spans="3:4" ht="15" x14ac:dyDescent="0.25">
      <c r="C78" s="44" t="s">
        <v>60</v>
      </c>
      <c r="D78" s="56">
        <f>'Resumen Ppto Solic por Partidas'!E$47</f>
        <v>0</v>
      </c>
    </row>
    <row r="79" spans="3:4" ht="15" x14ac:dyDescent="0.25">
      <c r="C79" s="44" t="s">
        <v>66</v>
      </c>
      <c r="D79" s="56">
        <f>'Resumen Ppto Solic por Partidas'!E$60</f>
        <v>0</v>
      </c>
    </row>
    <row r="80" spans="3:4" ht="15.75" thickBot="1" x14ac:dyDescent="0.3">
      <c r="C80" s="34" t="s">
        <v>67</v>
      </c>
      <c r="D80" s="56">
        <f>'Resumen Ppto Solic por Partidas'!E$73</f>
        <v>0</v>
      </c>
    </row>
    <row r="81" spans="3:4" ht="24.75" customHeight="1" thickBot="1" x14ac:dyDescent="0.25">
      <c r="C81" s="36" t="s">
        <v>21</v>
      </c>
      <c r="D81" s="37">
        <f>+D75+D69+D63+D57+D51+D45+D39+D33+D27+D21+D15+D9</f>
        <v>0</v>
      </c>
    </row>
    <row r="82" spans="3:4" ht="6.95" customHeight="1" x14ac:dyDescent="0.2"/>
  </sheetData>
  <sheetProtection sheet="1" objects="1" scenarios="1"/>
  <mergeCells count="2">
    <mergeCell ref="D1:F4"/>
    <mergeCell ref="B6:E6"/>
  </mergeCells>
  <printOptions horizontalCentered="1"/>
  <pageMargins left="0.78740157480314965" right="0.78740157480314965" top="0.98425196850393704" bottom="0.98425196850393704" header="0" footer="0"/>
  <pageSetup paperSize="9" scale="98"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G18"/>
  <sheetViews>
    <sheetView zoomScaleNormal="100" zoomScaleSheetLayoutView="100" workbookViewId="0">
      <selection activeCell="J28" sqref="J28"/>
    </sheetView>
  </sheetViews>
  <sheetFormatPr baseColWidth="10" defaultRowHeight="12.75" x14ac:dyDescent="0.2"/>
  <cols>
    <col min="1" max="1" width="5.7109375" style="13" customWidth="1"/>
    <col min="2" max="2" width="37.7109375" style="13" customWidth="1"/>
    <col min="3" max="5" width="15.7109375" style="13" customWidth="1"/>
    <col min="6" max="6" width="5.7109375" style="13" customWidth="1"/>
    <col min="7" max="13" width="11.42578125" style="13"/>
    <col min="14" max="14" width="0" style="13" hidden="1" customWidth="1"/>
    <col min="15" max="16384" width="11.42578125" style="13"/>
  </cols>
  <sheetData>
    <row r="2" spans="2:7" x14ac:dyDescent="0.2">
      <c r="E2" s="173"/>
      <c r="F2" s="68"/>
      <c r="G2" s="68"/>
    </row>
    <row r="3" spans="2:7" x14ac:dyDescent="0.2">
      <c r="E3" s="173"/>
      <c r="F3" s="68"/>
      <c r="G3" s="68"/>
    </row>
    <row r="4" spans="2:7" x14ac:dyDescent="0.2">
      <c r="E4" s="173"/>
      <c r="F4" s="68"/>
      <c r="G4" s="68"/>
    </row>
    <row r="5" spans="2:7" ht="13.5" thickBot="1" x14ac:dyDescent="0.25">
      <c r="E5" s="68"/>
      <c r="F5" s="68"/>
      <c r="G5" s="68"/>
    </row>
    <row r="6" spans="2:7" ht="31.5" customHeight="1" thickBot="1" x14ac:dyDescent="0.25">
      <c r="B6" s="177" t="s">
        <v>69</v>
      </c>
      <c r="C6" s="178"/>
      <c r="D6" s="178"/>
      <c r="E6" s="179"/>
    </row>
    <row r="7" spans="2:7" ht="15.75" thickBot="1" x14ac:dyDescent="0.25">
      <c r="B7" s="39"/>
      <c r="C7" s="39"/>
      <c r="D7" s="39"/>
      <c r="E7" s="39"/>
    </row>
    <row r="8" spans="2:7" ht="20.100000000000001" customHeight="1" thickBot="1" x14ac:dyDescent="0.25">
      <c r="C8" s="147" t="s">
        <v>7</v>
      </c>
      <c r="D8" s="148"/>
      <c r="E8" s="149"/>
    </row>
    <row r="9" spans="2:7" ht="36.75" thickBot="1" x14ac:dyDescent="0.25">
      <c r="B9" s="15" t="s">
        <v>0</v>
      </c>
      <c r="C9" s="15" t="s">
        <v>15</v>
      </c>
      <c r="D9" s="15" t="s">
        <v>1</v>
      </c>
      <c r="E9" s="18" t="s">
        <v>16</v>
      </c>
    </row>
    <row r="10" spans="2:7" ht="15" x14ac:dyDescent="0.2">
      <c r="B10" s="40" t="s">
        <v>20</v>
      </c>
      <c r="C10" s="41"/>
      <c r="D10" s="42"/>
      <c r="E10" s="43"/>
    </row>
    <row r="11" spans="2:7" ht="15" x14ac:dyDescent="0.25">
      <c r="B11" s="44" t="s">
        <v>65</v>
      </c>
      <c r="C11" s="45">
        <f>'Resumen Ppto Solic por Partidas'!E9</f>
        <v>0</v>
      </c>
      <c r="D11" s="46">
        <f>'APORTE IE'!C32</f>
        <v>200</v>
      </c>
      <c r="E11" s="47">
        <f>SUM(C11:D11)</f>
        <v>200</v>
      </c>
    </row>
    <row r="12" spans="2:7" ht="15" x14ac:dyDescent="0.25">
      <c r="B12" s="44" t="s">
        <v>68</v>
      </c>
      <c r="C12" s="45">
        <f>'Resumen Ppto Solic por Partidas'!E22</f>
        <v>0</v>
      </c>
      <c r="D12" s="46">
        <f>'APORTE IE'!C33</f>
        <v>20</v>
      </c>
      <c r="E12" s="47">
        <f>SUM(C12:D12)</f>
        <v>20</v>
      </c>
    </row>
    <row r="13" spans="2:7" ht="15" x14ac:dyDescent="0.25">
      <c r="B13" s="44" t="s">
        <v>60</v>
      </c>
      <c r="C13" s="48">
        <f>'Resumen Ppto Solic por Partidas'!E35</f>
        <v>0</v>
      </c>
      <c r="D13" s="46">
        <f>'APORTE IE'!C34</f>
        <v>100</v>
      </c>
      <c r="E13" s="47">
        <f>SUM(C13:D13)</f>
        <v>100</v>
      </c>
    </row>
    <row r="14" spans="2:7" ht="15" x14ac:dyDescent="0.25">
      <c r="B14" s="44" t="s">
        <v>66</v>
      </c>
      <c r="C14" s="48">
        <f>'Resumen Ppto Solic por Partidas'!E48</f>
        <v>0</v>
      </c>
      <c r="D14" s="46">
        <f>'APORTE IE'!C35</f>
        <v>2.5</v>
      </c>
      <c r="E14" s="47">
        <f>SUM(C14:D14)</f>
        <v>2.5</v>
      </c>
    </row>
    <row r="15" spans="2:7" ht="15.75" thickBot="1" x14ac:dyDescent="0.3">
      <c r="B15" s="34" t="s">
        <v>67</v>
      </c>
      <c r="C15" s="48">
        <f>'Resumen Ppto Solic por Partidas'!E61</f>
        <v>0</v>
      </c>
      <c r="D15" s="46">
        <f>'APORTE IE'!C36</f>
        <v>300</v>
      </c>
      <c r="E15" s="47">
        <f>SUM(C15:D15)</f>
        <v>300</v>
      </c>
    </row>
    <row r="16" spans="2:7" ht="21.95" customHeight="1" thickBot="1" x14ac:dyDescent="0.25">
      <c r="B16" s="15" t="s">
        <v>17</v>
      </c>
      <c r="C16" s="49">
        <f>SUM(C11:C15)</f>
        <v>0</v>
      </c>
      <c r="D16" s="49">
        <f>SUM(D11:D15)</f>
        <v>622.5</v>
      </c>
      <c r="E16" s="50">
        <f>SUM(E11:E15)</f>
        <v>622.5</v>
      </c>
    </row>
    <row r="17" spans="2:5" ht="6.95" customHeight="1" thickBot="1" x14ac:dyDescent="0.25"/>
    <row r="18" spans="2:5" ht="15.75" thickBot="1" x14ac:dyDescent="0.25">
      <c r="B18" s="51" t="s">
        <v>5</v>
      </c>
      <c r="C18" s="52">
        <f>+C16/E16</f>
        <v>0</v>
      </c>
      <c r="D18" s="53">
        <f>+D16/E16</f>
        <v>1</v>
      </c>
      <c r="E18" s="54">
        <f>SUM(C16:D16)/E16</f>
        <v>1</v>
      </c>
    </row>
  </sheetData>
  <sheetProtection sheet="1" objects="1" scenarios="1"/>
  <mergeCells count="3">
    <mergeCell ref="B6:E6"/>
    <mergeCell ref="C8:E8"/>
    <mergeCell ref="E2:E4"/>
  </mergeCells>
  <phoneticPr fontId="6" type="noConversion"/>
  <printOptions horizontalCentered="1"/>
  <pageMargins left="0.78740157480314965" right="0.78740157480314965" top="0.98425196850393704" bottom="0.98425196850393704" header="0" footer="0"/>
  <pageSetup paperSize="9"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50" zoomScaleNormal="150" workbookViewId="0">
      <selection activeCell="B1" sqref="B1"/>
    </sheetView>
  </sheetViews>
  <sheetFormatPr baseColWidth="10" defaultRowHeight="12.75" x14ac:dyDescent="0.2"/>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9847407452621"/>
  </sheetPr>
  <dimension ref="A2:H21"/>
  <sheetViews>
    <sheetView topLeftCell="A16" zoomScale="140" zoomScaleNormal="100" zoomScaleSheetLayoutView="140" workbookViewId="0">
      <selection activeCell="I16" sqref="I16"/>
    </sheetView>
  </sheetViews>
  <sheetFormatPr baseColWidth="10" defaultRowHeight="12.75" x14ac:dyDescent="0.2"/>
  <cols>
    <col min="1" max="1" width="11.42578125" style="1"/>
    <col min="2" max="2" width="13.42578125" style="1" customWidth="1"/>
    <col min="3" max="16384" width="11.42578125" style="1"/>
  </cols>
  <sheetData>
    <row r="2" spans="1:8" x14ac:dyDescent="0.2">
      <c r="G2" s="138"/>
      <c r="H2" s="139"/>
    </row>
    <row r="3" spans="1:8" x14ac:dyDescent="0.2">
      <c r="G3" s="139"/>
      <c r="H3" s="139"/>
    </row>
    <row r="4" spans="1:8" x14ac:dyDescent="0.2">
      <c r="G4" s="139"/>
      <c r="H4" s="139"/>
    </row>
    <row r="5" spans="1:8" x14ac:dyDescent="0.2">
      <c r="G5" s="57"/>
      <c r="H5" s="57"/>
    </row>
    <row r="7" spans="1:8" x14ac:dyDescent="0.2">
      <c r="A7" s="4" t="s">
        <v>27</v>
      </c>
      <c r="B7" s="3"/>
      <c r="C7" s="3"/>
      <c r="D7" s="3"/>
      <c r="E7" s="3"/>
      <c r="F7" s="3"/>
      <c r="G7" s="3"/>
      <c r="H7" s="3"/>
    </row>
    <row r="8" spans="1:8" x14ac:dyDescent="0.2">
      <c r="A8" s="140" t="s">
        <v>44</v>
      </c>
      <c r="B8" s="140"/>
      <c r="C8" s="140"/>
      <c r="D8" s="140"/>
      <c r="E8" s="140"/>
      <c r="F8" s="140"/>
      <c r="G8" s="140"/>
      <c r="H8" s="140"/>
    </row>
    <row r="9" spans="1:8" ht="28.5" customHeight="1" x14ac:dyDescent="0.2">
      <c r="A9" s="140"/>
      <c r="B9" s="140"/>
      <c r="C9" s="140"/>
      <c r="D9" s="140"/>
      <c r="E9" s="140"/>
      <c r="F9" s="140"/>
      <c r="G9" s="140"/>
      <c r="H9" s="140"/>
    </row>
    <row r="10" spans="1:8" x14ac:dyDescent="0.2">
      <c r="A10" s="3" t="s">
        <v>28</v>
      </c>
      <c r="B10" s="3"/>
      <c r="C10" s="3"/>
      <c r="D10" s="3"/>
      <c r="E10" s="3"/>
      <c r="F10" s="3"/>
      <c r="G10" s="3"/>
      <c r="H10" s="3"/>
    </row>
    <row r="11" spans="1:8" x14ac:dyDescent="0.2">
      <c r="A11" s="2"/>
      <c r="B11" s="2"/>
      <c r="C11" s="2"/>
      <c r="D11" s="2"/>
      <c r="E11" s="2"/>
      <c r="F11" s="2"/>
      <c r="G11" s="2"/>
      <c r="H11" s="2"/>
    </row>
    <row r="12" spans="1:8" x14ac:dyDescent="0.2">
      <c r="A12" s="5" t="s">
        <v>35</v>
      </c>
      <c r="B12" s="5"/>
      <c r="C12" s="5"/>
      <c r="D12" s="5"/>
      <c r="E12" s="5"/>
      <c r="F12" s="5"/>
      <c r="G12" s="5"/>
      <c r="H12" s="5"/>
    </row>
    <row r="13" spans="1:8" ht="60.75" customHeight="1" x14ac:dyDescent="0.2">
      <c r="A13" s="134" t="s">
        <v>29</v>
      </c>
      <c r="B13" s="134"/>
      <c r="C13" s="135" t="s">
        <v>45</v>
      </c>
      <c r="D13" s="135"/>
      <c r="E13" s="135"/>
      <c r="F13" s="135"/>
      <c r="G13" s="135"/>
      <c r="H13" s="135"/>
    </row>
    <row r="14" spans="1:8" ht="51.75" customHeight="1" x14ac:dyDescent="0.2">
      <c r="A14" s="134" t="s">
        <v>30</v>
      </c>
      <c r="B14" s="134"/>
      <c r="C14" s="135" t="s">
        <v>36</v>
      </c>
      <c r="D14" s="135"/>
      <c r="E14" s="135"/>
      <c r="F14" s="135"/>
      <c r="G14" s="135"/>
      <c r="H14" s="135"/>
    </row>
    <row r="15" spans="1:8" ht="52.5" customHeight="1" x14ac:dyDescent="0.2">
      <c r="A15" s="134" t="s">
        <v>47</v>
      </c>
      <c r="B15" s="134"/>
      <c r="C15" s="135" t="s">
        <v>48</v>
      </c>
      <c r="D15" s="135"/>
      <c r="E15" s="135"/>
      <c r="F15" s="135"/>
      <c r="G15" s="135"/>
      <c r="H15" s="135"/>
    </row>
    <row r="16" spans="1:8" ht="184.5" customHeight="1" x14ac:dyDescent="0.2">
      <c r="A16" s="137" t="s">
        <v>31</v>
      </c>
      <c r="B16" s="137"/>
      <c r="C16" s="135" t="s">
        <v>49</v>
      </c>
      <c r="D16" s="135"/>
      <c r="E16" s="135"/>
      <c r="F16" s="135"/>
      <c r="G16" s="135"/>
      <c r="H16" s="135"/>
    </row>
    <row r="17" spans="1:8" ht="87" customHeight="1" x14ac:dyDescent="0.2">
      <c r="A17" s="137"/>
      <c r="B17" s="137"/>
      <c r="C17" s="135" t="s">
        <v>33</v>
      </c>
      <c r="D17" s="135"/>
      <c r="E17" s="135"/>
      <c r="F17" s="135"/>
      <c r="G17" s="135"/>
      <c r="H17" s="135"/>
    </row>
    <row r="18" spans="1:8" ht="51" customHeight="1" x14ac:dyDescent="0.2">
      <c r="A18" s="137"/>
      <c r="B18" s="137"/>
      <c r="C18" s="135" t="s">
        <v>34</v>
      </c>
      <c r="D18" s="135"/>
      <c r="E18" s="135"/>
      <c r="F18" s="135"/>
      <c r="G18" s="135"/>
      <c r="H18" s="135"/>
    </row>
    <row r="19" spans="1:8" ht="115.5" customHeight="1" x14ac:dyDescent="0.2">
      <c r="A19" s="134" t="s">
        <v>32</v>
      </c>
      <c r="B19" s="134"/>
      <c r="C19" s="135" t="s">
        <v>46</v>
      </c>
      <c r="D19" s="136"/>
      <c r="E19" s="136"/>
      <c r="F19" s="136"/>
      <c r="G19" s="136"/>
      <c r="H19" s="136"/>
    </row>
    <row r="20" spans="1:8" x14ac:dyDescent="0.2">
      <c r="A20" s="5"/>
      <c r="B20" s="5"/>
      <c r="C20" s="5"/>
      <c r="D20" s="5"/>
      <c r="E20" s="5"/>
      <c r="F20" s="5"/>
      <c r="G20" s="5"/>
      <c r="H20" s="5"/>
    </row>
    <row r="21" spans="1:8" x14ac:dyDescent="0.2">
      <c r="A21" s="5"/>
      <c r="B21" s="5"/>
      <c r="C21" s="5"/>
      <c r="D21" s="5"/>
      <c r="E21" s="5"/>
      <c r="F21" s="5"/>
      <c r="G21" s="5"/>
      <c r="H21" s="5"/>
    </row>
  </sheetData>
  <mergeCells count="14">
    <mergeCell ref="G2:H4"/>
    <mergeCell ref="A8:H9"/>
    <mergeCell ref="A13:B13"/>
    <mergeCell ref="C13:H13"/>
    <mergeCell ref="A14:B14"/>
    <mergeCell ref="C14:H14"/>
    <mergeCell ref="A19:B19"/>
    <mergeCell ref="C19:H19"/>
    <mergeCell ref="A15:B15"/>
    <mergeCell ref="C15:H15"/>
    <mergeCell ref="A16:B18"/>
    <mergeCell ref="C16:H16"/>
    <mergeCell ref="C17:H17"/>
    <mergeCell ref="C18:H18"/>
  </mergeCells>
  <hyperlinks>
    <hyperlink ref="A13:B13" location="'Resumen Presupuesto'!A1" display="Resumen Presupuesto"/>
    <hyperlink ref="A14:B14" location="'Resumen Ppto Solic por Partidas'!A1" display="Resumen Ppto Solic por Partidas"/>
    <hyperlink ref="A15:B15" location="'Resumen Ppto Solicitado por Act'!A1" display="Resumen Ppto Solicitado por Act"/>
    <hyperlink ref="A16:B18" location="'Ppto Detallado SOLICITADO'!A1" display="Ppto Detallado SOLICITADO"/>
    <hyperlink ref="A19:B19" location="'APORTE IE'!A1" display="APORTE IE"/>
  </hyperlinks>
  <pageMargins left="0.70866141732283472" right="0.70866141732283472" top="0.74803149606299213" bottom="0.74803149606299213" header="0.31496062992125984" footer="0.31496062992125984"/>
  <pageSetup scale="90"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FB305"/>
  <sheetViews>
    <sheetView zoomScaleNormal="100" zoomScaleSheetLayoutView="100" workbookViewId="0">
      <pane ySplit="9" topLeftCell="A10" activePane="bottomLeft" state="frozen"/>
      <selection activeCell="B1" sqref="B1"/>
      <selection pane="bottomLeft" activeCell="B13" sqref="B13"/>
    </sheetView>
  </sheetViews>
  <sheetFormatPr baseColWidth="10" defaultRowHeight="12.75" x14ac:dyDescent="0.2"/>
  <cols>
    <col min="1" max="1" width="5.7109375" style="6" customWidth="1"/>
    <col min="2" max="2" width="9.7109375" style="6" customWidth="1"/>
    <col min="3" max="3" width="34.140625" style="6" customWidth="1"/>
    <col min="4" max="4" width="17.5703125" style="6" customWidth="1"/>
    <col min="5" max="5" width="8.85546875" style="6" customWidth="1"/>
    <col min="6" max="6" width="13" style="6" customWidth="1"/>
    <col min="7" max="7" width="9" style="6" customWidth="1"/>
    <col min="8" max="8" width="23.85546875" style="6" customWidth="1"/>
    <col min="9" max="9" width="11.42578125" style="6" customWidth="1"/>
    <col min="10" max="10" width="0.85546875" style="6" customWidth="1"/>
    <col min="11" max="11" width="25.7109375" style="6" customWidth="1"/>
    <col min="12" max="12" width="5.7109375" style="6" customWidth="1"/>
    <col min="13" max="13" width="5.7109375" style="6" hidden="1" customWidth="1"/>
    <col min="14" max="17" width="11.42578125" style="6" hidden="1" customWidth="1"/>
    <col min="18" max="35" width="9.140625" style="6" customWidth="1"/>
    <col min="36" max="40" width="11.42578125" style="6" customWidth="1"/>
    <col min="41" max="16384" width="11.42578125" style="6"/>
  </cols>
  <sheetData>
    <row r="1" spans="1:158" x14ac:dyDescent="0.2">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row>
    <row r="2" spans="1:158" ht="12.75" customHeight="1" x14ac:dyDescent="0.2">
      <c r="A2" s="13"/>
      <c r="B2" s="13"/>
      <c r="C2" s="13"/>
      <c r="D2" s="13"/>
      <c r="E2" s="141" t="s">
        <v>101</v>
      </c>
      <c r="F2" s="141"/>
      <c r="G2" s="141"/>
      <c r="H2" s="141"/>
      <c r="I2" s="141"/>
      <c r="J2" s="141"/>
      <c r="K2" s="141"/>
      <c r="L2" s="141"/>
      <c r="M2" s="141"/>
      <c r="N2" s="141"/>
      <c r="O2" s="141"/>
      <c r="P2" s="141"/>
      <c r="Q2" s="141"/>
      <c r="R2" s="141"/>
      <c r="S2" s="141"/>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row>
    <row r="3" spans="1:158" ht="12.75" customHeight="1" x14ac:dyDescent="0.2">
      <c r="A3" s="13"/>
      <c r="B3" s="13"/>
      <c r="C3" s="13"/>
      <c r="D3" s="13"/>
      <c r="E3" s="141"/>
      <c r="F3" s="141"/>
      <c r="G3" s="141"/>
      <c r="H3" s="141"/>
      <c r="I3" s="141"/>
      <c r="J3" s="141"/>
      <c r="K3" s="141"/>
      <c r="L3" s="141"/>
      <c r="M3" s="141"/>
      <c r="N3" s="141"/>
      <c r="O3" s="141"/>
      <c r="P3" s="141"/>
      <c r="Q3" s="141"/>
      <c r="R3" s="141"/>
      <c r="S3" s="141"/>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row>
    <row r="4" spans="1:158" x14ac:dyDescent="0.2">
      <c r="A4" s="13"/>
      <c r="B4" s="13"/>
      <c r="C4" s="13"/>
      <c r="D4" s="13"/>
      <c r="E4" s="141"/>
      <c r="F4" s="141"/>
      <c r="G4" s="141"/>
      <c r="H4" s="141"/>
      <c r="I4" s="141"/>
      <c r="J4" s="141"/>
      <c r="K4" s="141"/>
      <c r="L4" s="141"/>
      <c r="M4" s="141"/>
      <c r="N4" s="141"/>
      <c r="O4" s="141"/>
      <c r="P4" s="141"/>
      <c r="Q4" s="141"/>
      <c r="R4" s="141"/>
      <c r="S4" s="141"/>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row>
    <row r="5" spans="1:158" ht="13.5" thickBot="1" x14ac:dyDescent="0.25">
      <c r="A5" s="13"/>
      <c r="B5" s="13"/>
      <c r="C5" s="13"/>
      <c r="D5" s="13"/>
      <c r="E5" s="13"/>
      <c r="F5" s="13"/>
      <c r="G5" s="13"/>
      <c r="H5" s="13"/>
      <c r="I5" s="13"/>
      <c r="J5" s="13"/>
      <c r="K5" s="13"/>
      <c r="L5" s="13"/>
      <c r="M5" s="13"/>
      <c r="N5" s="13"/>
      <c r="O5" s="13"/>
      <c r="P5" s="13"/>
      <c r="Q5" s="13"/>
      <c r="R5" s="13"/>
      <c r="S5" s="32"/>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row>
    <row r="6" spans="1:158" ht="35.25" customHeight="1" thickBot="1" x14ac:dyDescent="0.25">
      <c r="A6" s="13"/>
      <c r="B6" s="142" t="s">
        <v>62</v>
      </c>
      <c r="C6" s="143"/>
      <c r="D6" s="143"/>
      <c r="E6" s="143"/>
      <c r="F6" s="143"/>
      <c r="G6" s="143"/>
      <c r="H6" s="143"/>
      <c r="I6" s="143"/>
      <c r="J6" s="143"/>
      <c r="K6" s="144"/>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row>
    <row r="7" spans="1:158" ht="5.25" customHeight="1" thickBot="1" x14ac:dyDescent="0.25">
      <c r="A7" s="13"/>
      <c r="B7" s="78" t="s">
        <v>55</v>
      </c>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row>
    <row r="8" spans="1:158" ht="15.75" hidden="1" thickBot="1" x14ac:dyDescent="0.3">
      <c r="A8" s="13"/>
      <c r="B8" s="13"/>
      <c r="C8" s="13"/>
      <c r="D8" s="13"/>
      <c r="E8" s="163" t="s">
        <v>12</v>
      </c>
      <c r="F8" s="164"/>
      <c r="G8" s="164"/>
      <c r="H8" s="164"/>
      <c r="I8" s="165"/>
      <c r="J8" s="13"/>
      <c r="K8" s="14" t="s">
        <v>11</v>
      </c>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row>
    <row r="9" spans="1:158" ht="24.75" customHeight="1" thickBot="1" x14ac:dyDescent="0.25">
      <c r="A9" s="13"/>
      <c r="B9" s="13"/>
      <c r="C9" s="13"/>
      <c r="D9" s="13"/>
      <c r="E9" s="15" t="s">
        <v>71</v>
      </c>
      <c r="F9" s="61" t="s">
        <v>43</v>
      </c>
      <c r="G9" s="16" t="s">
        <v>72</v>
      </c>
      <c r="H9" s="16" t="s">
        <v>10</v>
      </c>
      <c r="I9" s="17" t="s">
        <v>19</v>
      </c>
      <c r="J9" s="13"/>
      <c r="K9" s="18" t="s">
        <v>18</v>
      </c>
      <c r="L9" s="13"/>
      <c r="M9" s="13"/>
      <c r="N9" s="13"/>
      <c r="O9" s="13"/>
      <c r="P9" s="13"/>
      <c r="Q9" s="13"/>
      <c r="R9" s="147" t="s">
        <v>74</v>
      </c>
      <c r="S9" s="148"/>
      <c r="T9" s="148"/>
      <c r="U9" s="148"/>
      <c r="V9" s="148"/>
      <c r="W9" s="148"/>
      <c r="X9" s="148"/>
      <c r="Y9" s="148"/>
      <c r="Z9" s="148"/>
      <c r="AA9" s="148"/>
      <c r="AB9" s="148"/>
      <c r="AC9" s="148"/>
      <c r="AD9" s="148"/>
      <c r="AE9" s="148"/>
      <c r="AF9" s="148"/>
      <c r="AG9" s="148"/>
      <c r="AH9" s="148"/>
      <c r="AI9" s="149"/>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row>
    <row r="10" spans="1:158" ht="28.5" customHeight="1" thickBot="1" x14ac:dyDescent="0.25">
      <c r="B10" s="160" t="s">
        <v>100</v>
      </c>
      <c r="C10" s="161"/>
      <c r="D10" s="161"/>
      <c r="E10" s="161"/>
      <c r="F10" s="161"/>
      <c r="G10" s="161"/>
      <c r="H10" s="161"/>
      <c r="I10" s="162"/>
      <c r="J10" s="13"/>
      <c r="K10" s="7"/>
      <c r="N10" s="13"/>
      <c r="O10" s="13"/>
      <c r="P10" s="13"/>
      <c r="Q10" s="13"/>
      <c r="R10" s="156" t="s">
        <v>75</v>
      </c>
      <c r="S10" s="145"/>
      <c r="T10" s="145"/>
      <c r="U10" s="145"/>
      <c r="V10" s="145"/>
      <c r="W10" s="145"/>
      <c r="X10" s="145"/>
      <c r="Y10" s="145"/>
      <c r="Z10" s="145"/>
      <c r="AA10" s="145"/>
      <c r="AB10" s="145"/>
      <c r="AC10" s="146"/>
      <c r="AD10" s="145" t="s">
        <v>88</v>
      </c>
      <c r="AE10" s="145"/>
      <c r="AF10" s="145"/>
      <c r="AG10" s="145"/>
      <c r="AH10" s="145"/>
      <c r="AI10" s="146"/>
      <c r="AJ10" s="13"/>
      <c r="AK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row>
    <row r="11" spans="1:158" ht="28.5" customHeight="1" thickBot="1" x14ac:dyDescent="0.25">
      <c r="B11" s="166" t="s">
        <v>93</v>
      </c>
      <c r="C11" s="167"/>
      <c r="D11" s="167"/>
      <c r="E11" s="167"/>
      <c r="F11" s="167"/>
      <c r="G11" s="167"/>
      <c r="H11" s="167"/>
      <c r="I11" s="112"/>
      <c r="J11" s="13"/>
      <c r="K11" s="7"/>
      <c r="N11" s="13"/>
      <c r="O11" s="13"/>
      <c r="P11" s="13"/>
      <c r="Q11" s="13"/>
      <c r="R11" s="113"/>
      <c r="S11" s="114"/>
      <c r="T11" s="114"/>
      <c r="U11" s="114"/>
      <c r="V11" s="114"/>
      <c r="W11" s="114"/>
      <c r="X11" s="114"/>
      <c r="Y11" s="114"/>
      <c r="Z11" s="114"/>
      <c r="AA11" s="114"/>
      <c r="AB11" s="114"/>
      <c r="AC11" s="115"/>
      <c r="AD11" s="114"/>
      <c r="AE11" s="114"/>
      <c r="AF11" s="114"/>
      <c r="AG11" s="114"/>
      <c r="AH11" s="114"/>
      <c r="AI11" s="115"/>
      <c r="AJ11" s="13"/>
      <c r="AK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row>
    <row r="12" spans="1:158" ht="13.5" customHeight="1" thickBot="1" x14ac:dyDescent="0.25">
      <c r="B12" s="153" t="s">
        <v>103</v>
      </c>
      <c r="C12" s="154"/>
      <c r="D12" s="154"/>
      <c r="E12" s="154"/>
      <c r="F12" s="154"/>
      <c r="G12" s="154"/>
      <c r="H12" s="155"/>
      <c r="I12" s="62">
        <f>SUM(I14:I120)</f>
        <v>0</v>
      </c>
      <c r="J12" s="13"/>
      <c r="K12" s="19">
        <f>SUM(K14:K120)</f>
        <v>0</v>
      </c>
      <c r="L12" s="13"/>
      <c r="M12" s="70" t="s">
        <v>56</v>
      </c>
      <c r="N12" s="13"/>
      <c r="O12" s="13"/>
      <c r="P12" s="13"/>
      <c r="Q12" s="13"/>
      <c r="R12" s="82" t="s">
        <v>76</v>
      </c>
      <c r="S12" s="83" t="s">
        <v>77</v>
      </c>
      <c r="T12" s="83" t="s">
        <v>78</v>
      </c>
      <c r="U12" s="83" t="s">
        <v>79</v>
      </c>
      <c r="V12" s="83" t="s">
        <v>80</v>
      </c>
      <c r="W12" s="83" t="s">
        <v>81</v>
      </c>
      <c r="X12" s="83" t="s">
        <v>82</v>
      </c>
      <c r="Y12" s="83" t="s">
        <v>83</v>
      </c>
      <c r="Z12" s="83" t="s">
        <v>84</v>
      </c>
      <c r="AA12" s="83" t="s">
        <v>85</v>
      </c>
      <c r="AB12" s="83" t="s">
        <v>86</v>
      </c>
      <c r="AC12" s="84" t="s">
        <v>87</v>
      </c>
      <c r="AD12" s="85" t="s">
        <v>76</v>
      </c>
      <c r="AE12" s="83" t="s">
        <v>77</v>
      </c>
      <c r="AF12" s="83" t="s">
        <v>78</v>
      </c>
      <c r="AG12" s="83" t="s">
        <v>79</v>
      </c>
      <c r="AH12" s="83" t="s">
        <v>80</v>
      </c>
      <c r="AI12" s="84" t="s">
        <v>89</v>
      </c>
      <c r="AJ12" s="80"/>
      <c r="AK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row>
    <row r="13" spans="1:158" s="88" customFormat="1" ht="26.25" thickBot="1" x14ac:dyDescent="0.25">
      <c r="B13" s="73" t="s">
        <v>94</v>
      </c>
      <c r="C13" s="74" t="s">
        <v>70</v>
      </c>
      <c r="D13" s="74" t="s">
        <v>37</v>
      </c>
      <c r="E13" s="75"/>
      <c r="F13" s="75"/>
      <c r="G13" s="75"/>
      <c r="H13" s="76"/>
      <c r="I13" s="77"/>
      <c r="J13" s="26"/>
      <c r="K13" s="89"/>
      <c r="L13" s="26"/>
      <c r="M13" s="90" t="s">
        <v>90</v>
      </c>
      <c r="N13" s="90" t="s">
        <v>91</v>
      </c>
      <c r="O13" s="26"/>
      <c r="P13" s="26"/>
      <c r="Q13" s="26"/>
      <c r="R13" s="91">
        <f t="shared" ref="R13:AF13" si="0">SUM(R14:R120)</f>
        <v>0</v>
      </c>
      <c r="S13" s="92">
        <f t="shared" si="0"/>
        <v>0</v>
      </c>
      <c r="T13" s="92">
        <f t="shared" si="0"/>
        <v>0</v>
      </c>
      <c r="U13" s="92">
        <f t="shared" si="0"/>
        <v>0</v>
      </c>
      <c r="V13" s="92">
        <f t="shared" si="0"/>
        <v>0</v>
      </c>
      <c r="W13" s="92">
        <f t="shared" si="0"/>
        <v>0</v>
      </c>
      <c r="X13" s="92">
        <f t="shared" si="0"/>
        <v>0</v>
      </c>
      <c r="Y13" s="92">
        <f t="shared" si="0"/>
        <v>0</v>
      </c>
      <c r="Z13" s="92">
        <f t="shared" si="0"/>
        <v>0</v>
      </c>
      <c r="AA13" s="92">
        <f t="shared" si="0"/>
        <v>0</v>
      </c>
      <c r="AB13" s="92">
        <f t="shared" si="0"/>
        <v>0</v>
      </c>
      <c r="AC13" s="92">
        <f t="shared" si="0"/>
        <v>0</v>
      </c>
      <c r="AD13" s="93">
        <f t="shared" si="0"/>
        <v>0</v>
      </c>
      <c r="AE13" s="92">
        <f t="shared" si="0"/>
        <v>0</v>
      </c>
      <c r="AF13" s="92">
        <f t="shared" si="0"/>
        <v>0</v>
      </c>
      <c r="AG13" s="92">
        <f t="shared" ref="AG13:AI13" si="1">SUM(AG14:AG120)</f>
        <v>0</v>
      </c>
      <c r="AH13" s="92">
        <f t="shared" si="1"/>
        <v>0</v>
      </c>
      <c r="AI13" s="92">
        <f t="shared" si="1"/>
        <v>0</v>
      </c>
      <c r="AJ13" s="26"/>
      <c r="AK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row>
    <row r="14" spans="1:158" ht="35.25" customHeight="1" x14ac:dyDescent="0.2">
      <c r="B14" s="116"/>
      <c r="C14" s="58"/>
      <c r="D14" s="58"/>
      <c r="E14" s="101"/>
      <c r="F14" s="101"/>
      <c r="G14" s="101"/>
      <c r="H14" s="105"/>
      <c r="I14" s="20" t="str">
        <f>IF(E14&gt;0,E14*G14,"")</f>
        <v/>
      </c>
      <c r="J14" s="13"/>
      <c r="K14" s="21" t="str">
        <f>I14</f>
        <v/>
      </c>
      <c r="L14" s="13"/>
      <c r="M14" s="72" t="str">
        <f>+(MID(B$12,10,1))</f>
        <v>1</v>
      </c>
      <c r="N14" s="72" t="str">
        <f>+CONCATENATE(M14,"-",MID(H14,1,3))</f>
        <v>1-</v>
      </c>
      <c r="O14" s="13"/>
      <c r="P14" s="13"/>
      <c r="Q14" s="13"/>
      <c r="R14" s="117"/>
      <c r="S14" s="81"/>
      <c r="T14" s="118"/>
      <c r="U14" s="81"/>
      <c r="V14" s="81"/>
      <c r="W14" s="81"/>
      <c r="X14" s="81"/>
      <c r="Y14" s="81"/>
      <c r="Z14" s="81"/>
      <c r="AA14" s="81"/>
      <c r="AB14" s="81"/>
      <c r="AC14" s="119"/>
      <c r="AD14" s="120"/>
      <c r="AE14" s="81"/>
      <c r="AF14" s="81"/>
      <c r="AG14" s="81"/>
      <c r="AH14" s="81"/>
      <c r="AI14" s="119"/>
      <c r="AJ14" s="13"/>
      <c r="AK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row>
    <row r="15" spans="1:158" ht="36" customHeight="1" x14ac:dyDescent="0.2">
      <c r="B15" s="116"/>
      <c r="C15" s="58"/>
      <c r="D15" s="59"/>
      <c r="E15" s="102"/>
      <c r="F15" s="102"/>
      <c r="G15" s="102"/>
      <c r="H15" s="105"/>
      <c r="I15" s="20" t="str">
        <f t="shared" ref="I15:I29" si="2">IF(E15&gt;0,E15*G15,"")</f>
        <v/>
      </c>
      <c r="J15" s="13"/>
      <c r="K15" s="23" t="str">
        <f>I15</f>
        <v/>
      </c>
      <c r="L15" s="13"/>
      <c r="M15" s="72" t="str">
        <f t="shared" ref="M15:M78" si="3">+(MID(B$12,10,1))</f>
        <v>1</v>
      </c>
      <c r="N15" s="72" t="str">
        <f t="shared" ref="N15:N31" si="4">+CONCATENATE(M15,"-",MID(H15,1,3))</f>
        <v>1-</v>
      </c>
      <c r="O15" s="13"/>
      <c r="P15" s="13"/>
      <c r="Q15" s="13"/>
      <c r="R15" s="121"/>
      <c r="S15" s="79"/>
      <c r="T15" s="79"/>
      <c r="U15" s="122"/>
      <c r="V15" s="79"/>
      <c r="W15" s="79"/>
      <c r="X15" s="79"/>
      <c r="Y15" s="79"/>
      <c r="Z15" s="79"/>
      <c r="AA15" s="79"/>
      <c r="AB15" s="79"/>
      <c r="AC15" s="123"/>
      <c r="AD15" s="124"/>
      <c r="AE15" s="79"/>
      <c r="AF15" s="79"/>
      <c r="AG15" s="79"/>
      <c r="AH15" s="79"/>
      <c r="AI15" s="123"/>
      <c r="AJ15" s="13"/>
      <c r="AK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row>
    <row r="16" spans="1:158" ht="26.25" customHeight="1" x14ac:dyDescent="0.2">
      <c r="B16" s="116"/>
      <c r="C16" s="58"/>
      <c r="D16" s="59"/>
      <c r="E16" s="102"/>
      <c r="F16" s="102"/>
      <c r="G16" s="102"/>
      <c r="H16" s="105"/>
      <c r="I16" s="20" t="str">
        <f t="shared" si="2"/>
        <v/>
      </c>
      <c r="J16" s="13"/>
      <c r="K16" s="23" t="str">
        <f>I16</f>
        <v/>
      </c>
      <c r="L16" s="13"/>
      <c r="M16" s="72" t="str">
        <f t="shared" si="3"/>
        <v>1</v>
      </c>
      <c r="N16" s="72" t="str">
        <f t="shared" si="4"/>
        <v>1-</v>
      </c>
      <c r="O16" s="13"/>
      <c r="P16" s="13"/>
      <c r="Q16" s="13"/>
      <c r="R16" s="121"/>
      <c r="S16" s="79"/>
      <c r="T16" s="79"/>
      <c r="U16" s="122"/>
      <c r="V16" s="79"/>
      <c r="W16" s="79"/>
      <c r="X16" s="79"/>
      <c r="Y16" s="79"/>
      <c r="Z16" s="79"/>
      <c r="AA16" s="79"/>
      <c r="AB16" s="79"/>
      <c r="AC16" s="123"/>
      <c r="AD16" s="124"/>
      <c r="AE16" s="79"/>
      <c r="AF16" s="79"/>
      <c r="AG16" s="79"/>
      <c r="AH16" s="79"/>
      <c r="AI16" s="123"/>
      <c r="AJ16" s="13"/>
      <c r="AK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row>
    <row r="17" spans="2:158" x14ac:dyDescent="0.2">
      <c r="B17" s="116"/>
      <c r="C17" s="58"/>
      <c r="D17" s="59"/>
      <c r="E17" s="102"/>
      <c r="F17" s="102"/>
      <c r="G17" s="102"/>
      <c r="H17" s="105"/>
      <c r="I17" s="20" t="str">
        <f t="shared" si="2"/>
        <v/>
      </c>
      <c r="J17" s="13"/>
      <c r="K17" s="23" t="str">
        <f t="shared" ref="K17:K31" si="5">I17</f>
        <v/>
      </c>
      <c r="L17" s="13"/>
      <c r="M17" s="72" t="str">
        <f t="shared" si="3"/>
        <v>1</v>
      </c>
      <c r="N17" s="72" t="str">
        <f t="shared" si="4"/>
        <v>1-</v>
      </c>
      <c r="O17" s="13"/>
      <c r="P17" s="13"/>
      <c r="Q17" s="13"/>
      <c r="R17" s="121"/>
      <c r="S17" s="79"/>
      <c r="T17" s="79"/>
      <c r="U17" s="122"/>
      <c r="V17" s="79"/>
      <c r="W17" s="79"/>
      <c r="X17" s="79"/>
      <c r="Y17" s="79"/>
      <c r="Z17" s="79"/>
      <c r="AA17" s="79"/>
      <c r="AB17" s="79"/>
      <c r="AC17" s="123"/>
      <c r="AD17" s="124"/>
      <c r="AE17" s="79"/>
      <c r="AF17" s="79"/>
      <c r="AG17" s="79"/>
      <c r="AH17" s="79"/>
      <c r="AI17" s="123"/>
      <c r="AJ17" s="13"/>
      <c r="AK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row>
    <row r="18" spans="2:158" x14ac:dyDescent="0.2">
      <c r="B18" s="116"/>
      <c r="C18" s="58"/>
      <c r="D18" s="59"/>
      <c r="E18" s="102"/>
      <c r="F18" s="102"/>
      <c r="G18" s="102"/>
      <c r="H18" s="105"/>
      <c r="I18" s="20" t="str">
        <f t="shared" si="2"/>
        <v/>
      </c>
      <c r="J18" s="13"/>
      <c r="K18" s="23" t="str">
        <f t="shared" si="5"/>
        <v/>
      </c>
      <c r="L18" s="13"/>
      <c r="M18" s="72" t="str">
        <f t="shared" si="3"/>
        <v>1</v>
      </c>
      <c r="N18" s="72" t="str">
        <f t="shared" si="4"/>
        <v>1-</v>
      </c>
      <c r="O18" s="13"/>
      <c r="P18" s="13"/>
      <c r="Q18" s="13"/>
      <c r="R18" s="121"/>
      <c r="S18" s="79"/>
      <c r="T18" s="79"/>
      <c r="U18" s="122"/>
      <c r="V18" s="79"/>
      <c r="W18" s="79"/>
      <c r="X18" s="79"/>
      <c r="Y18" s="79"/>
      <c r="Z18" s="79"/>
      <c r="AA18" s="79"/>
      <c r="AB18" s="79"/>
      <c r="AC18" s="123"/>
      <c r="AD18" s="124"/>
      <c r="AE18" s="79"/>
      <c r="AF18" s="79"/>
      <c r="AG18" s="79"/>
      <c r="AH18" s="79"/>
      <c r="AI18" s="123"/>
      <c r="AK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row>
    <row r="19" spans="2:158" x14ac:dyDescent="0.2">
      <c r="B19" s="116"/>
      <c r="C19" s="58"/>
      <c r="D19" s="59"/>
      <c r="E19" s="102"/>
      <c r="F19" s="102"/>
      <c r="G19" s="102"/>
      <c r="H19" s="105"/>
      <c r="I19" s="20" t="str">
        <f>IF(E19&gt;0,E19*G19,"")</f>
        <v/>
      </c>
      <c r="J19" s="13"/>
      <c r="K19" s="23" t="str">
        <f t="shared" si="5"/>
        <v/>
      </c>
      <c r="L19" s="13"/>
      <c r="M19" s="72" t="str">
        <f t="shared" si="3"/>
        <v>1</v>
      </c>
      <c r="N19" s="72" t="str">
        <f>+CONCATENATE(M19,"-",MID(H19,1,3))</f>
        <v>1-</v>
      </c>
      <c r="O19" s="13"/>
      <c r="P19" s="13"/>
      <c r="Q19" s="13"/>
      <c r="R19" s="121"/>
      <c r="S19" s="79"/>
      <c r="T19" s="79"/>
      <c r="U19" s="122"/>
      <c r="V19" s="79"/>
      <c r="W19" s="79"/>
      <c r="X19" s="79"/>
      <c r="Y19" s="79"/>
      <c r="Z19" s="79"/>
      <c r="AA19" s="79"/>
      <c r="AB19" s="79"/>
      <c r="AC19" s="123"/>
      <c r="AD19" s="124"/>
      <c r="AE19" s="79"/>
      <c r="AF19" s="79"/>
      <c r="AG19" s="79"/>
      <c r="AH19" s="79"/>
      <c r="AI19" s="123"/>
      <c r="AK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row>
    <row r="20" spans="2:158" x14ac:dyDescent="0.2">
      <c r="B20" s="116"/>
      <c r="C20" s="59"/>
      <c r="D20" s="59"/>
      <c r="E20" s="102"/>
      <c r="F20" s="102"/>
      <c r="G20" s="102"/>
      <c r="H20" s="105"/>
      <c r="I20" s="20" t="str">
        <f t="shared" si="2"/>
        <v/>
      </c>
      <c r="J20" s="13"/>
      <c r="K20" s="23" t="str">
        <f t="shared" si="5"/>
        <v/>
      </c>
      <c r="L20" s="13"/>
      <c r="M20" s="72" t="str">
        <f t="shared" si="3"/>
        <v>1</v>
      </c>
      <c r="N20" s="72" t="str">
        <f t="shared" si="4"/>
        <v>1-</v>
      </c>
      <c r="O20" s="13"/>
      <c r="P20" s="13"/>
      <c r="Q20" s="13"/>
      <c r="R20" s="121"/>
      <c r="S20" s="79"/>
      <c r="T20" s="79"/>
      <c r="U20" s="122"/>
      <c r="V20" s="79"/>
      <c r="W20" s="79"/>
      <c r="X20" s="79"/>
      <c r="Y20" s="79"/>
      <c r="Z20" s="79"/>
      <c r="AA20" s="79"/>
      <c r="AB20" s="79"/>
      <c r="AC20" s="123"/>
      <c r="AD20" s="124"/>
      <c r="AE20" s="79"/>
      <c r="AF20" s="79"/>
      <c r="AG20" s="79"/>
      <c r="AH20" s="79"/>
      <c r="AI20" s="123"/>
      <c r="AK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row>
    <row r="21" spans="2:158" ht="34.5" customHeight="1" x14ac:dyDescent="0.2">
      <c r="B21" s="116"/>
      <c r="C21" s="59"/>
      <c r="D21" s="59"/>
      <c r="E21" s="102"/>
      <c r="F21" s="102"/>
      <c r="G21" s="102"/>
      <c r="H21" s="105"/>
      <c r="I21" s="20" t="str">
        <f t="shared" si="2"/>
        <v/>
      </c>
      <c r="J21" s="13"/>
      <c r="K21" s="23" t="str">
        <f t="shared" si="5"/>
        <v/>
      </c>
      <c r="L21" s="13"/>
      <c r="M21" s="72" t="str">
        <f t="shared" si="3"/>
        <v>1</v>
      </c>
      <c r="N21" s="72" t="str">
        <f t="shared" si="4"/>
        <v>1-</v>
      </c>
      <c r="O21" s="13"/>
      <c r="P21" s="13"/>
      <c r="Q21" s="13"/>
      <c r="R21" s="121"/>
      <c r="S21" s="79"/>
      <c r="T21" s="79"/>
      <c r="U21" s="122"/>
      <c r="V21" s="79"/>
      <c r="W21" s="79"/>
      <c r="X21" s="79"/>
      <c r="Y21" s="79"/>
      <c r="Z21" s="79"/>
      <c r="AA21" s="79"/>
      <c r="AB21" s="79"/>
      <c r="AC21" s="123"/>
      <c r="AD21" s="124"/>
      <c r="AE21" s="79"/>
      <c r="AF21" s="79"/>
      <c r="AG21" s="79"/>
      <c r="AH21" s="79"/>
      <c r="AI21" s="123"/>
      <c r="AK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row>
    <row r="22" spans="2:158" ht="33.75" customHeight="1" x14ac:dyDescent="0.2">
      <c r="B22" s="116"/>
      <c r="C22" s="59"/>
      <c r="D22" s="59"/>
      <c r="E22" s="102"/>
      <c r="F22" s="102"/>
      <c r="G22" s="102"/>
      <c r="H22" s="106"/>
      <c r="I22" s="20" t="str">
        <f t="shared" si="2"/>
        <v/>
      </c>
      <c r="J22" s="13"/>
      <c r="K22" s="23" t="str">
        <f t="shared" si="5"/>
        <v/>
      </c>
      <c r="L22" s="13"/>
      <c r="M22" s="72" t="str">
        <f t="shared" si="3"/>
        <v>1</v>
      </c>
      <c r="N22" s="72" t="str">
        <f t="shared" si="4"/>
        <v>1-</v>
      </c>
      <c r="O22" s="13"/>
      <c r="P22" s="13"/>
      <c r="Q22" s="13"/>
      <c r="R22" s="121"/>
      <c r="S22" s="79"/>
      <c r="T22" s="79"/>
      <c r="U22" s="79"/>
      <c r="V22" s="122"/>
      <c r="W22" s="79"/>
      <c r="X22" s="79"/>
      <c r="Y22" s="79"/>
      <c r="Z22" s="79"/>
      <c r="AA22" s="79"/>
      <c r="AB22" s="79"/>
      <c r="AC22" s="123"/>
      <c r="AD22" s="124"/>
      <c r="AE22" s="79"/>
      <c r="AF22" s="79"/>
      <c r="AG22" s="79"/>
      <c r="AH22" s="79"/>
      <c r="AI22" s="123"/>
      <c r="AK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row>
    <row r="23" spans="2:158" x14ac:dyDescent="0.2">
      <c r="B23" s="116"/>
      <c r="C23" s="59"/>
      <c r="D23" s="59"/>
      <c r="E23" s="102"/>
      <c r="F23" s="102"/>
      <c r="G23" s="102"/>
      <c r="H23" s="106"/>
      <c r="I23" s="20" t="str">
        <f>IF(E23&gt;0,E23*G23,"")</f>
        <v/>
      </c>
      <c r="J23" s="13"/>
      <c r="K23" s="23" t="str">
        <f>I23</f>
        <v/>
      </c>
      <c r="L23" s="13"/>
      <c r="M23" s="72" t="str">
        <f t="shared" si="3"/>
        <v>1</v>
      </c>
      <c r="N23" s="72" t="str">
        <f>+CONCATENATE(M23,"-",MID(H23,1,3))</f>
        <v>1-</v>
      </c>
      <c r="O23" s="13"/>
      <c r="P23" s="13"/>
      <c r="Q23" s="13"/>
      <c r="R23" s="121"/>
      <c r="S23" s="79"/>
      <c r="T23" s="79"/>
      <c r="U23" s="79"/>
      <c r="V23" s="122"/>
      <c r="W23" s="79"/>
      <c r="X23" s="79"/>
      <c r="Y23" s="79"/>
      <c r="Z23" s="79"/>
      <c r="AA23" s="79"/>
      <c r="AB23" s="79"/>
      <c r="AC23" s="123"/>
      <c r="AD23" s="124"/>
      <c r="AE23" s="79"/>
      <c r="AF23" s="79"/>
      <c r="AG23" s="79"/>
      <c r="AH23" s="79"/>
      <c r="AI23" s="123"/>
      <c r="AK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row>
    <row r="24" spans="2:158" ht="39" customHeight="1" x14ac:dyDescent="0.2">
      <c r="B24" s="116"/>
      <c r="C24" s="59"/>
      <c r="D24" s="59"/>
      <c r="E24" s="102"/>
      <c r="F24" s="102"/>
      <c r="G24" s="102"/>
      <c r="H24" s="106"/>
      <c r="I24" s="20" t="str">
        <f>IF(E24&gt;0,E24*G24,"")</f>
        <v/>
      </c>
      <c r="J24" s="13"/>
      <c r="K24" s="23" t="str">
        <f>I24</f>
        <v/>
      </c>
      <c r="L24" s="13"/>
      <c r="M24" s="72" t="str">
        <f t="shared" si="3"/>
        <v>1</v>
      </c>
      <c r="N24" s="72" t="str">
        <f>+CONCATENATE(M24,"-",MID(H24,1,3))</f>
        <v>1-</v>
      </c>
      <c r="O24" s="13"/>
      <c r="P24" s="13"/>
      <c r="Q24" s="13"/>
      <c r="R24" s="121"/>
      <c r="S24" s="79"/>
      <c r="T24" s="79"/>
      <c r="U24" s="79"/>
      <c r="V24" s="122"/>
      <c r="W24" s="79"/>
      <c r="X24" s="79"/>
      <c r="Y24" s="79"/>
      <c r="Z24" s="79"/>
      <c r="AA24" s="79"/>
      <c r="AB24" s="79"/>
      <c r="AC24" s="123"/>
      <c r="AD24" s="124"/>
      <c r="AE24" s="79"/>
      <c r="AF24" s="79"/>
      <c r="AG24" s="79"/>
      <c r="AH24" s="79"/>
      <c r="AI24" s="123"/>
      <c r="AK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row>
    <row r="25" spans="2:158" x14ac:dyDescent="0.2">
      <c r="B25" s="116"/>
      <c r="C25" s="59"/>
      <c r="D25" s="59"/>
      <c r="E25" s="102"/>
      <c r="F25" s="102"/>
      <c r="G25" s="102"/>
      <c r="H25" s="106"/>
      <c r="I25" s="20" t="str">
        <f t="shared" si="2"/>
        <v/>
      </c>
      <c r="J25" s="13"/>
      <c r="K25" s="23" t="str">
        <f t="shared" si="5"/>
        <v/>
      </c>
      <c r="L25" s="13"/>
      <c r="M25" s="72" t="str">
        <f t="shared" si="3"/>
        <v>1</v>
      </c>
      <c r="N25" s="72" t="str">
        <f t="shared" si="4"/>
        <v>1-</v>
      </c>
      <c r="O25" s="13"/>
      <c r="P25" s="13"/>
      <c r="Q25" s="13"/>
      <c r="R25" s="121"/>
      <c r="S25" s="79"/>
      <c r="T25" s="79"/>
      <c r="U25" s="79"/>
      <c r="V25" s="122"/>
      <c r="W25" s="79"/>
      <c r="X25" s="79"/>
      <c r="Y25" s="79"/>
      <c r="Z25" s="79"/>
      <c r="AA25" s="79"/>
      <c r="AB25" s="79"/>
      <c r="AC25" s="123"/>
      <c r="AD25" s="124"/>
      <c r="AE25" s="79"/>
      <c r="AF25" s="79"/>
      <c r="AG25" s="79"/>
      <c r="AH25" s="79"/>
      <c r="AI25" s="123"/>
      <c r="AK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row>
    <row r="26" spans="2:158" x14ac:dyDescent="0.2">
      <c r="B26" s="116"/>
      <c r="C26" s="59"/>
      <c r="D26" s="59"/>
      <c r="E26" s="102"/>
      <c r="F26" s="102"/>
      <c r="G26" s="102"/>
      <c r="H26" s="106"/>
      <c r="I26" s="20" t="str">
        <f>IF(E26&gt;0,E26*G26,"")</f>
        <v/>
      </c>
      <c r="J26" s="13"/>
      <c r="K26" s="23" t="str">
        <f>I26</f>
        <v/>
      </c>
      <c r="L26" s="13"/>
      <c r="M26" s="72" t="str">
        <f t="shared" si="3"/>
        <v>1</v>
      </c>
      <c r="N26" s="72" t="str">
        <f>+CONCATENATE(M26,"-",MID(H26,1,3))</f>
        <v>1-</v>
      </c>
      <c r="O26" s="13"/>
      <c r="P26" s="13"/>
      <c r="Q26" s="13"/>
      <c r="R26" s="121"/>
      <c r="S26" s="79"/>
      <c r="T26" s="79"/>
      <c r="U26" s="79"/>
      <c r="V26" s="122"/>
      <c r="W26" s="79"/>
      <c r="X26" s="79"/>
      <c r="Y26" s="79"/>
      <c r="Z26" s="79"/>
      <c r="AA26" s="79"/>
      <c r="AB26" s="79"/>
      <c r="AC26" s="123"/>
      <c r="AD26" s="124"/>
      <c r="AE26" s="79"/>
      <c r="AF26" s="79"/>
      <c r="AG26" s="79"/>
      <c r="AH26" s="79"/>
      <c r="AI26" s="123"/>
      <c r="AK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row>
    <row r="27" spans="2:158" x14ac:dyDescent="0.2">
      <c r="B27" s="116"/>
      <c r="C27" s="59"/>
      <c r="D27" s="59"/>
      <c r="E27" s="102"/>
      <c r="F27" s="102"/>
      <c r="G27" s="102"/>
      <c r="H27" s="106"/>
      <c r="I27" s="20" t="str">
        <f>IF(E27&gt;0,E27*G27,"")</f>
        <v/>
      </c>
      <c r="J27" s="13"/>
      <c r="K27" s="23" t="str">
        <f>I27</f>
        <v/>
      </c>
      <c r="L27" s="13"/>
      <c r="M27" s="72" t="str">
        <f t="shared" si="3"/>
        <v>1</v>
      </c>
      <c r="N27" s="72" t="str">
        <f>+CONCATENATE(M27,"-",MID(H27,1,3))</f>
        <v>1-</v>
      </c>
      <c r="O27" s="13"/>
      <c r="P27" s="13"/>
      <c r="Q27" s="13"/>
      <c r="R27" s="121"/>
      <c r="S27" s="79"/>
      <c r="T27" s="79"/>
      <c r="U27" s="79"/>
      <c r="V27" s="122"/>
      <c r="W27" s="79"/>
      <c r="X27" s="79"/>
      <c r="Y27" s="79"/>
      <c r="Z27" s="79"/>
      <c r="AA27" s="79"/>
      <c r="AB27" s="79"/>
      <c r="AC27" s="123"/>
      <c r="AD27" s="124"/>
      <c r="AE27" s="79"/>
      <c r="AF27" s="79"/>
      <c r="AG27" s="79"/>
      <c r="AH27" s="79"/>
      <c r="AI27" s="123"/>
      <c r="AK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row>
    <row r="28" spans="2:158" x14ac:dyDescent="0.2">
      <c r="B28" s="116"/>
      <c r="C28" s="59"/>
      <c r="D28" s="59"/>
      <c r="E28" s="102"/>
      <c r="F28" s="102"/>
      <c r="G28" s="102"/>
      <c r="H28" s="106"/>
      <c r="I28" s="20" t="str">
        <f>IF(E28&gt;0,E28*G28,"")</f>
        <v/>
      </c>
      <c r="J28" s="13"/>
      <c r="K28" s="23" t="str">
        <f>I28</f>
        <v/>
      </c>
      <c r="L28" s="13"/>
      <c r="M28" s="72" t="str">
        <f t="shared" si="3"/>
        <v>1</v>
      </c>
      <c r="N28" s="72" t="str">
        <f>+CONCATENATE(M28,"-",MID(H28,1,3))</f>
        <v>1-</v>
      </c>
      <c r="O28" s="13"/>
      <c r="P28" s="13"/>
      <c r="Q28" s="13"/>
      <c r="R28" s="121"/>
      <c r="S28" s="79"/>
      <c r="T28" s="79"/>
      <c r="U28" s="79"/>
      <c r="V28" s="122"/>
      <c r="W28" s="79"/>
      <c r="X28" s="79"/>
      <c r="Y28" s="79"/>
      <c r="Z28" s="79"/>
      <c r="AA28" s="79"/>
      <c r="AB28" s="79"/>
      <c r="AC28" s="123"/>
      <c r="AD28" s="124"/>
      <c r="AE28" s="79"/>
      <c r="AF28" s="79"/>
      <c r="AG28" s="79"/>
      <c r="AH28" s="79"/>
      <c r="AI28" s="123"/>
      <c r="AK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row>
    <row r="29" spans="2:158" x14ac:dyDescent="0.2">
      <c r="B29" s="116"/>
      <c r="C29" s="59"/>
      <c r="D29" s="59"/>
      <c r="E29" s="102"/>
      <c r="F29" s="102"/>
      <c r="G29" s="102"/>
      <c r="H29" s="106"/>
      <c r="I29" s="20" t="str">
        <f t="shared" si="2"/>
        <v/>
      </c>
      <c r="J29" s="13"/>
      <c r="K29" s="23" t="str">
        <f t="shared" si="5"/>
        <v/>
      </c>
      <c r="L29" s="13"/>
      <c r="M29" s="72" t="str">
        <f t="shared" si="3"/>
        <v>1</v>
      </c>
      <c r="N29" s="72" t="str">
        <f t="shared" si="4"/>
        <v>1-</v>
      </c>
      <c r="O29" s="13"/>
      <c r="P29" s="13"/>
      <c r="Q29" s="13"/>
      <c r="R29" s="121"/>
      <c r="S29" s="79"/>
      <c r="T29" s="79"/>
      <c r="U29" s="79"/>
      <c r="V29" s="122"/>
      <c r="W29" s="79"/>
      <c r="X29" s="79"/>
      <c r="Y29" s="79"/>
      <c r="Z29" s="79"/>
      <c r="AA29" s="79"/>
      <c r="AB29" s="79"/>
      <c r="AC29" s="123"/>
      <c r="AD29" s="124"/>
      <c r="AE29" s="79"/>
      <c r="AF29" s="79"/>
      <c r="AG29" s="79"/>
      <c r="AH29" s="79"/>
      <c r="AI29" s="123"/>
      <c r="AK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row>
    <row r="30" spans="2:158" x14ac:dyDescent="0.2">
      <c r="B30" s="116"/>
      <c r="C30" s="59"/>
      <c r="D30" s="59"/>
      <c r="E30" s="102"/>
      <c r="F30" s="102"/>
      <c r="G30" s="102"/>
      <c r="H30" s="105"/>
      <c r="I30" s="20" t="str">
        <f>IF(E30&gt;0,E30*G30,"")</f>
        <v/>
      </c>
      <c r="J30" s="13"/>
      <c r="K30" s="23" t="str">
        <f t="shared" si="5"/>
        <v/>
      </c>
      <c r="L30" s="13"/>
      <c r="M30" s="72" t="str">
        <f t="shared" si="3"/>
        <v>1</v>
      </c>
      <c r="N30" s="72" t="str">
        <f>+CONCATENATE(M30,"-",MID(H30,1,3))</f>
        <v>1-</v>
      </c>
      <c r="O30" s="13"/>
      <c r="P30" s="13"/>
      <c r="Q30" s="13"/>
      <c r="R30" s="121"/>
      <c r="S30" s="79"/>
      <c r="T30" s="79"/>
      <c r="U30" s="79"/>
      <c r="V30" s="122"/>
      <c r="W30" s="79"/>
      <c r="X30" s="79"/>
      <c r="Y30" s="79"/>
      <c r="Z30" s="79"/>
      <c r="AA30" s="79"/>
      <c r="AB30" s="79"/>
      <c r="AC30" s="123"/>
      <c r="AD30" s="124"/>
      <c r="AE30" s="79"/>
      <c r="AF30" s="79"/>
      <c r="AG30" s="79"/>
      <c r="AH30" s="79"/>
      <c r="AI30" s="123"/>
      <c r="AK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row>
    <row r="31" spans="2:158" x14ac:dyDescent="0.2">
      <c r="B31" s="116"/>
      <c r="C31" s="59"/>
      <c r="D31" s="59"/>
      <c r="E31" s="102"/>
      <c r="F31" s="102"/>
      <c r="G31" s="102"/>
      <c r="H31" s="105"/>
      <c r="I31" s="20" t="str">
        <f t="shared" ref="I31:I32" si="6">IF(E31&gt;0,E31*G31,"")</f>
        <v/>
      </c>
      <c r="J31" s="13"/>
      <c r="K31" s="23" t="str">
        <f t="shared" si="5"/>
        <v/>
      </c>
      <c r="L31" s="13"/>
      <c r="M31" s="72" t="str">
        <f t="shared" si="3"/>
        <v>1</v>
      </c>
      <c r="N31" s="72" t="str">
        <f t="shared" si="4"/>
        <v>1-</v>
      </c>
      <c r="O31" s="13"/>
      <c r="P31" s="13"/>
      <c r="Q31" s="13"/>
      <c r="R31" s="125"/>
      <c r="S31" s="126"/>
      <c r="T31" s="126"/>
      <c r="U31" s="126"/>
      <c r="V31" s="127"/>
      <c r="W31" s="126"/>
      <c r="X31" s="126"/>
      <c r="Y31" s="126"/>
      <c r="Z31" s="126"/>
      <c r="AA31" s="126"/>
      <c r="AB31" s="126"/>
      <c r="AC31" s="128"/>
      <c r="AD31" s="129"/>
      <c r="AE31" s="126"/>
      <c r="AF31" s="126"/>
      <c r="AG31" s="126"/>
      <c r="AH31" s="126"/>
      <c r="AI31" s="128"/>
      <c r="AK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3"/>
      <c r="EQ31" s="13"/>
      <c r="ER31" s="13"/>
      <c r="ES31" s="13"/>
      <c r="ET31" s="13"/>
      <c r="EU31" s="13"/>
      <c r="EV31" s="13"/>
      <c r="EW31" s="13"/>
      <c r="EX31" s="13"/>
      <c r="EY31" s="13"/>
      <c r="EZ31" s="13"/>
      <c r="FA31" s="13"/>
      <c r="FB31" s="13"/>
    </row>
    <row r="32" spans="2:158" ht="33" customHeight="1" x14ac:dyDescent="0.2">
      <c r="B32" s="116"/>
      <c r="C32" s="59"/>
      <c r="D32" s="58"/>
      <c r="E32" s="101"/>
      <c r="F32" s="101"/>
      <c r="G32" s="101"/>
      <c r="H32" s="103"/>
      <c r="I32" s="20" t="str">
        <f t="shared" si="6"/>
        <v/>
      </c>
      <c r="J32" s="13"/>
      <c r="K32" s="21" t="str">
        <f t="shared" ref="K32" si="7">I32</f>
        <v/>
      </c>
      <c r="L32" s="13"/>
      <c r="M32" s="72" t="str">
        <f t="shared" si="3"/>
        <v>1</v>
      </c>
      <c r="N32" s="72" t="str">
        <f t="shared" ref="N32" si="8">+CONCATENATE(M32,"-",MID(H32,1,3))</f>
        <v>1-</v>
      </c>
      <c r="O32" s="13"/>
      <c r="P32" s="13"/>
      <c r="Q32" s="13"/>
      <c r="R32" s="117"/>
      <c r="S32" s="81"/>
      <c r="T32" s="81"/>
      <c r="U32" s="81"/>
      <c r="V32" s="81"/>
      <c r="W32" s="81"/>
      <c r="X32" s="81"/>
      <c r="Y32" s="81"/>
      <c r="Z32" s="81"/>
      <c r="AA32" s="81"/>
      <c r="AB32" s="81"/>
      <c r="AC32" s="119"/>
      <c r="AD32" s="120"/>
      <c r="AE32" s="81"/>
      <c r="AF32" s="81"/>
      <c r="AG32" s="81"/>
      <c r="AH32" s="81"/>
      <c r="AI32" s="119"/>
      <c r="AJ32" s="13"/>
      <c r="AK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row>
    <row r="33" spans="2:158" ht="32.25" customHeight="1" x14ac:dyDescent="0.2">
      <c r="B33" s="116"/>
      <c r="C33" s="59"/>
      <c r="D33" s="58"/>
      <c r="E33" s="101"/>
      <c r="F33" s="101"/>
      <c r="G33" s="101"/>
      <c r="H33" s="103"/>
      <c r="I33" s="20" t="str">
        <f t="shared" ref="I33" si="9">IF(E33&gt;0,E33*G33,"")</f>
        <v/>
      </c>
      <c r="J33" s="13"/>
      <c r="K33" s="21" t="str">
        <f t="shared" ref="K33" si="10">I33</f>
        <v/>
      </c>
      <c r="L33" s="13"/>
      <c r="M33" s="72" t="str">
        <f t="shared" si="3"/>
        <v>1</v>
      </c>
      <c r="N33" s="72" t="str">
        <f t="shared" ref="N33" si="11">+CONCATENATE(M33,"-",MID(H33,1,3))</f>
        <v>1-</v>
      </c>
      <c r="O33" s="13"/>
      <c r="P33" s="13"/>
      <c r="Q33" s="13"/>
      <c r="R33" s="121"/>
      <c r="S33" s="79"/>
      <c r="T33" s="79"/>
      <c r="U33" s="79"/>
      <c r="V33" s="79"/>
      <c r="W33" s="79"/>
      <c r="X33" s="79"/>
      <c r="Y33" s="79"/>
      <c r="Z33" s="79"/>
      <c r="AA33" s="79"/>
      <c r="AB33" s="79"/>
      <c r="AC33" s="123"/>
      <c r="AD33" s="124"/>
      <c r="AE33" s="79"/>
      <c r="AF33" s="79"/>
      <c r="AG33" s="79"/>
      <c r="AH33" s="79"/>
      <c r="AI33" s="123"/>
      <c r="AJ33" s="13"/>
      <c r="AK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row>
    <row r="34" spans="2:158" ht="36.75" customHeight="1" x14ac:dyDescent="0.2">
      <c r="B34" s="116"/>
      <c r="C34" s="59"/>
      <c r="D34" s="58"/>
      <c r="E34" s="101"/>
      <c r="F34" s="101"/>
      <c r="G34" s="101"/>
      <c r="H34" s="103"/>
      <c r="I34" s="20" t="str">
        <f t="shared" ref="I34:I40" si="12">IF(E34&gt;0,E34*G34,"")</f>
        <v/>
      </c>
      <c r="J34" s="13"/>
      <c r="K34" s="21" t="str">
        <f t="shared" ref="K34:K40" si="13">I34</f>
        <v/>
      </c>
      <c r="L34" s="13"/>
      <c r="M34" s="72" t="str">
        <f t="shared" si="3"/>
        <v>1</v>
      </c>
      <c r="N34" s="72" t="str">
        <f t="shared" ref="N34:N40" si="14">+CONCATENATE(M34,"-",MID(H34,1,3))</f>
        <v>1-</v>
      </c>
      <c r="O34" s="13"/>
      <c r="P34" s="13"/>
      <c r="Q34" s="13"/>
      <c r="R34" s="121"/>
      <c r="S34" s="79"/>
      <c r="T34" s="79"/>
      <c r="U34" s="79"/>
      <c r="V34" s="79"/>
      <c r="W34" s="79"/>
      <c r="X34" s="79"/>
      <c r="Y34" s="79"/>
      <c r="Z34" s="79"/>
      <c r="AA34" s="79"/>
      <c r="AB34" s="79"/>
      <c r="AC34" s="123"/>
      <c r="AD34" s="124"/>
      <c r="AE34" s="79"/>
      <c r="AF34" s="79"/>
      <c r="AG34" s="79"/>
      <c r="AH34" s="79"/>
      <c r="AI34" s="123"/>
      <c r="AJ34" s="13"/>
      <c r="AK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row>
    <row r="35" spans="2:158" ht="14.1" customHeight="1" x14ac:dyDescent="0.2">
      <c r="B35" s="116"/>
      <c r="C35" s="58"/>
      <c r="D35" s="58"/>
      <c r="E35" s="101"/>
      <c r="F35" s="101"/>
      <c r="G35" s="101"/>
      <c r="H35" s="103"/>
      <c r="I35" s="20" t="str">
        <f t="shared" si="12"/>
        <v/>
      </c>
      <c r="J35" s="13"/>
      <c r="K35" s="21" t="str">
        <f t="shared" si="13"/>
        <v/>
      </c>
      <c r="L35" s="13"/>
      <c r="M35" s="72" t="str">
        <f t="shared" si="3"/>
        <v>1</v>
      </c>
      <c r="N35" s="72" t="str">
        <f t="shared" si="14"/>
        <v>1-</v>
      </c>
      <c r="O35" s="13"/>
      <c r="P35" s="13"/>
      <c r="Q35" s="13"/>
      <c r="R35" s="121"/>
      <c r="S35" s="79"/>
      <c r="T35" s="79"/>
      <c r="U35" s="79"/>
      <c r="V35" s="79"/>
      <c r="W35" s="79"/>
      <c r="X35" s="79"/>
      <c r="Y35" s="79"/>
      <c r="Z35" s="79"/>
      <c r="AA35" s="79"/>
      <c r="AB35" s="79"/>
      <c r="AC35" s="123"/>
      <c r="AD35" s="124"/>
      <c r="AE35" s="79"/>
      <c r="AF35" s="79"/>
      <c r="AG35" s="79"/>
      <c r="AH35" s="79"/>
      <c r="AI35" s="123"/>
      <c r="AJ35" s="13"/>
      <c r="AK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row>
    <row r="36" spans="2:158" ht="14.1" customHeight="1" x14ac:dyDescent="0.2">
      <c r="B36" s="116"/>
      <c r="C36" s="58"/>
      <c r="D36" s="58"/>
      <c r="E36" s="101"/>
      <c r="F36" s="101"/>
      <c r="G36" s="101"/>
      <c r="H36" s="103"/>
      <c r="I36" s="20" t="str">
        <f t="shared" si="12"/>
        <v/>
      </c>
      <c r="J36" s="13"/>
      <c r="K36" s="21" t="str">
        <f t="shared" si="13"/>
        <v/>
      </c>
      <c r="L36" s="13"/>
      <c r="M36" s="72" t="str">
        <f t="shared" si="3"/>
        <v>1</v>
      </c>
      <c r="N36" s="72" t="str">
        <f t="shared" si="14"/>
        <v>1-</v>
      </c>
      <c r="O36" s="13"/>
      <c r="P36" s="13"/>
      <c r="Q36" s="13"/>
      <c r="R36" s="121"/>
      <c r="S36" s="79"/>
      <c r="T36" s="79"/>
      <c r="U36" s="79"/>
      <c r="V36" s="79"/>
      <c r="W36" s="79"/>
      <c r="X36" s="79"/>
      <c r="Y36" s="79"/>
      <c r="Z36" s="79"/>
      <c r="AA36" s="79"/>
      <c r="AB36" s="79"/>
      <c r="AC36" s="123"/>
      <c r="AD36" s="124"/>
      <c r="AE36" s="79"/>
      <c r="AF36" s="79"/>
      <c r="AG36" s="79"/>
      <c r="AH36" s="79"/>
      <c r="AI36" s="123"/>
      <c r="AJ36" s="13"/>
      <c r="AK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row>
    <row r="37" spans="2:158" ht="14.1" customHeight="1" x14ac:dyDescent="0.2">
      <c r="B37" s="116"/>
      <c r="C37" s="58"/>
      <c r="D37" s="58"/>
      <c r="E37" s="101"/>
      <c r="F37" s="101"/>
      <c r="G37" s="101"/>
      <c r="H37" s="103"/>
      <c r="I37" s="20" t="str">
        <f t="shared" si="12"/>
        <v/>
      </c>
      <c r="J37" s="13"/>
      <c r="K37" s="21" t="str">
        <f t="shared" si="13"/>
        <v/>
      </c>
      <c r="L37" s="13"/>
      <c r="M37" s="72" t="str">
        <f t="shared" si="3"/>
        <v>1</v>
      </c>
      <c r="N37" s="72" t="str">
        <f t="shared" si="14"/>
        <v>1-</v>
      </c>
      <c r="O37" s="13"/>
      <c r="P37" s="13"/>
      <c r="Q37" s="13"/>
      <c r="R37" s="121"/>
      <c r="S37" s="79"/>
      <c r="T37" s="79"/>
      <c r="U37" s="79"/>
      <c r="V37" s="79"/>
      <c r="W37" s="79"/>
      <c r="X37" s="79"/>
      <c r="Y37" s="79"/>
      <c r="Z37" s="79"/>
      <c r="AA37" s="79"/>
      <c r="AB37" s="79"/>
      <c r="AC37" s="123"/>
      <c r="AD37" s="124"/>
      <c r="AE37" s="79"/>
      <c r="AF37" s="79"/>
      <c r="AG37" s="79"/>
      <c r="AH37" s="79"/>
      <c r="AI37" s="123"/>
      <c r="AJ37" s="13"/>
      <c r="AK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row>
    <row r="38" spans="2:158" ht="14.1" customHeight="1" x14ac:dyDescent="0.2">
      <c r="B38" s="116"/>
      <c r="C38" s="58"/>
      <c r="D38" s="58"/>
      <c r="E38" s="101"/>
      <c r="F38" s="101"/>
      <c r="G38" s="101"/>
      <c r="H38" s="103"/>
      <c r="I38" s="20" t="str">
        <f t="shared" si="12"/>
        <v/>
      </c>
      <c r="J38" s="13"/>
      <c r="K38" s="21" t="str">
        <f t="shared" si="13"/>
        <v/>
      </c>
      <c r="L38" s="13"/>
      <c r="M38" s="72" t="str">
        <f t="shared" si="3"/>
        <v>1</v>
      </c>
      <c r="N38" s="72" t="str">
        <f t="shared" si="14"/>
        <v>1-</v>
      </c>
      <c r="O38" s="13"/>
      <c r="P38" s="13"/>
      <c r="Q38" s="13"/>
      <c r="R38" s="121"/>
      <c r="S38" s="79"/>
      <c r="T38" s="79"/>
      <c r="U38" s="79"/>
      <c r="V38" s="79"/>
      <c r="W38" s="79"/>
      <c r="X38" s="79"/>
      <c r="Y38" s="79"/>
      <c r="Z38" s="79"/>
      <c r="AA38" s="79"/>
      <c r="AB38" s="79"/>
      <c r="AC38" s="123"/>
      <c r="AD38" s="124"/>
      <c r="AE38" s="79"/>
      <c r="AF38" s="79"/>
      <c r="AG38" s="79"/>
      <c r="AH38" s="79"/>
      <c r="AI38" s="123"/>
      <c r="AJ38" s="13"/>
      <c r="AK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row>
    <row r="39" spans="2:158" ht="14.1" customHeight="1" x14ac:dyDescent="0.2">
      <c r="B39" s="116"/>
      <c r="C39" s="58"/>
      <c r="D39" s="58"/>
      <c r="E39" s="101"/>
      <c r="F39" s="101"/>
      <c r="G39" s="101"/>
      <c r="H39" s="103"/>
      <c r="I39" s="20" t="str">
        <f t="shared" si="12"/>
        <v/>
      </c>
      <c r="J39" s="13"/>
      <c r="K39" s="21" t="str">
        <f t="shared" si="13"/>
        <v/>
      </c>
      <c r="L39" s="13"/>
      <c r="M39" s="72" t="str">
        <f t="shared" si="3"/>
        <v>1</v>
      </c>
      <c r="N39" s="72" t="str">
        <f t="shared" si="14"/>
        <v>1-</v>
      </c>
      <c r="O39" s="13"/>
      <c r="P39" s="13"/>
      <c r="Q39" s="13"/>
      <c r="R39" s="121"/>
      <c r="S39" s="79"/>
      <c r="T39" s="79"/>
      <c r="U39" s="79"/>
      <c r="V39" s="79"/>
      <c r="W39" s="79"/>
      <c r="X39" s="79"/>
      <c r="Y39" s="79"/>
      <c r="Z39" s="79"/>
      <c r="AA39" s="79"/>
      <c r="AB39" s="79"/>
      <c r="AC39" s="123"/>
      <c r="AD39" s="124"/>
      <c r="AE39" s="79"/>
      <c r="AF39" s="79"/>
      <c r="AG39" s="79"/>
      <c r="AH39" s="79"/>
      <c r="AI39" s="123"/>
      <c r="AJ39" s="13"/>
      <c r="AK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row>
    <row r="40" spans="2:158" ht="14.1" customHeight="1" x14ac:dyDescent="0.2">
      <c r="B40" s="116"/>
      <c r="C40" s="58"/>
      <c r="D40" s="58"/>
      <c r="E40" s="101"/>
      <c r="F40" s="101"/>
      <c r="G40" s="101"/>
      <c r="H40" s="103"/>
      <c r="I40" s="20" t="str">
        <f t="shared" si="12"/>
        <v/>
      </c>
      <c r="J40" s="13"/>
      <c r="K40" s="21" t="str">
        <f t="shared" si="13"/>
        <v/>
      </c>
      <c r="L40" s="13"/>
      <c r="M40" s="72" t="str">
        <f t="shared" si="3"/>
        <v>1</v>
      </c>
      <c r="N40" s="72" t="str">
        <f t="shared" si="14"/>
        <v>1-</v>
      </c>
      <c r="O40" s="13"/>
      <c r="P40" s="13"/>
      <c r="Q40" s="13"/>
      <c r="R40" s="121"/>
      <c r="S40" s="79"/>
      <c r="T40" s="79"/>
      <c r="U40" s="79"/>
      <c r="V40" s="79"/>
      <c r="W40" s="79"/>
      <c r="X40" s="79"/>
      <c r="Y40" s="79"/>
      <c r="Z40" s="79"/>
      <c r="AA40" s="79"/>
      <c r="AB40" s="79"/>
      <c r="AC40" s="123"/>
      <c r="AD40" s="124"/>
      <c r="AE40" s="79"/>
      <c r="AF40" s="79"/>
      <c r="AG40" s="79"/>
      <c r="AH40" s="79"/>
      <c r="AI40" s="123"/>
      <c r="AJ40" s="13"/>
      <c r="AK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row>
    <row r="41" spans="2:158" ht="14.1" customHeight="1" x14ac:dyDescent="0.2">
      <c r="B41" s="116"/>
      <c r="C41" s="59"/>
      <c r="D41" s="59"/>
      <c r="E41" s="102"/>
      <c r="F41" s="102"/>
      <c r="G41" s="102"/>
      <c r="H41" s="103"/>
      <c r="I41" s="20" t="str">
        <f t="shared" ref="I41:I48" si="15">IF(E41&gt;0,E41*G41,"")</f>
        <v/>
      </c>
      <c r="J41" s="13"/>
      <c r="K41" s="23" t="str">
        <f t="shared" ref="K41:K48" si="16">I41</f>
        <v/>
      </c>
      <c r="L41" s="13"/>
      <c r="M41" s="72" t="str">
        <f t="shared" si="3"/>
        <v>1</v>
      </c>
      <c r="N41" s="72" t="str">
        <f t="shared" ref="N41:N48" si="17">+CONCATENATE(M41,"-",MID(H41,1,3))</f>
        <v>1-</v>
      </c>
      <c r="O41" s="13"/>
      <c r="P41" s="13"/>
      <c r="Q41" s="13"/>
      <c r="R41" s="121"/>
      <c r="S41" s="79"/>
      <c r="T41" s="79"/>
      <c r="U41" s="79"/>
      <c r="V41" s="79"/>
      <c r="W41" s="79"/>
      <c r="X41" s="79"/>
      <c r="Y41" s="79"/>
      <c r="Z41" s="79"/>
      <c r="AA41" s="79"/>
      <c r="AB41" s="79"/>
      <c r="AC41" s="123"/>
      <c r="AD41" s="124"/>
      <c r="AE41" s="79"/>
      <c r="AF41" s="79"/>
      <c r="AG41" s="79"/>
      <c r="AH41" s="79"/>
      <c r="AI41" s="123"/>
      <c r="AJ41" s="13"/>
      <c r="AK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row>
    <row r="42" spans="2:158" ht="14.1" customHeight="1" x14ac:dyDescent="0.2">
      <c r="B42" s="116"/>
      <c r="C42" s="59"/>
      <c r="D42" s="59"/>
      <c r="E42" s="102"/>
      <c r="F42" s="102"/>
      <c r="G42" s="102"/>
      <c r="H42" s="103"/>
      <c r="I42" s="20" t="str">
        <f t="shared" si="15"/>
        <v/>
      </c>
      <c r="J42" s="13"/>
      <c r="K42" s="23" t="str">
        <f t="shared" si="16"/>
        <v/>
      </c>
      <c r="L42" s="13"/>
      <c r="M42" s="72" t="str">
        <f t="shared" si="3"/>
        <v>1</v>
      </c>
      <c r="N42" s="72" t="str">
        <f t="shared" si="17"/>
        <v>1-</v>
      </c>
      <c r="O42" s="13"/>
      <c r="P42" s="13"/>
      <c r="Q42" s="13"/>
      <c r="R42" s="121"/>
      <c r="S42" s="79"/>
      <c r="T42" s="79"/>
      <c r="U42" s="79"/>
      <c r="V42" s="79"/>
      <c r="W42" s="79"/>
      <c r="X42" s="79"/>
      <c r="Y42" s="79"/>
      <c r="Z42" s="79"/>
      <c r="AA42" s="79"/>
      <c r="AB42" s="79"/>
      <c r="AC42" s="123"/>
      <c r="AD42" s="124"/>
      <c r="AE42" s="79"/>
      <c r="AF42" s="79"/>
      <c r="AG42" s="79"/>
      <c r="AH42" s="79"/>
      <c r="AI42" s="123"/>
      <c r="AJ42" s="13"/>
      <c r="AK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row>
    <row r="43" spans="2:158" ht="14.1" customHeight="1" x14ac:dyDescent="0.2">
      <c r="B43" s="116"/>
      <c r="C43" s="59"/>
      <c r="D43" s="59"/>
      <c r="E43" s="102"/>
      <c r="F43" s="102"/>
      <c r="G43" s="102"/>
      <c r="H43" s="103"/>
      <c r="I43" s="20" t="str">
        <f t="shared" si="15"/>
        <v/>
      </c>
      <c r="J43" s="13"/>
      <c r="K43" s="23" t="str">
        <f t="shared" si="16"/>
        <v/>
      </c>
      <c r="L43" s="13"/>
      <c r="M43" s="72" t="str">
        <f t="shared" si="3"/>
        <v>1</v>
      </c>
      <c r="N43" s="72" t="str">
        <f t="shared" si="17"/>
        <v>1-</v>
      </c>
      <c r="O43" s="13"/>
      <c r="P43" s="13"/>
      <c r="Q43" s="13"/>
      <c r="R43" s="121"/>
      <c r="S43" s="79"/>
      <c r="T43" s="79"/>
      <c r="U43" s="79"/>
      <c r="V43" s="79"/>
      <c r="W43" s="79"/>
      <c r="X43" s="79"/>
      <c r="Y43" s="79"/>
      <c r="Z43" s="79"/>
      <c r="AA43" s="79"/>
      <c r="AB43" s="79"/>
      <c r="AC43" s="123"/>
      <c r="AD43" s="124"/>
      <c r="AE43" s="79"/>
      <c r="AF43" s="79"/>
      <c r="AG43" s="79"/>
      <c r="AH43" s="79"/>
      <c r="AI43" s="123"/>
      <c r="AJ43" s="13"/>
      <c r="AK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row>
    <row r="44" spans="2:158" ht="14.1" customHeight="1" x14ac:dyDescent="0.2">
      <c r="B44" s="116"/>
      <c r="C44" s="59"/>
      <c r="D44" s="59"/>
      <c r="E44" s="102"/>
      <c r="F44" s="102"/>
      <c r="G44" s="102"/>
      <c r="H44" s="103"/>
      <c r="I44" s="20" t="str">
        <f t="shared" si="15"/>
        <v/>
      </c>
      <c r="J44" s="13"/>
      <c r="K44" s="23" t="str">
        <f t="shared" si="16"/>
        <v/>
      </c>
      <c r="L44" s="13"/>
      <c r="M44" s="72" t="str">
        <f t="shared" si="3"/>
        <v>1</v>
      </c>
      <c r="N44" s="72" t="str">
        <f t="shared" si="17"/>
        <v>1-</v>
      </c>
      <c r="O44" s="13"/>
      <c r="P44" s="13"/>
      <c r="Q44" s="13"/>
      <c r="R44" s="121"/>
      <c r="S44" s="79"/>
      <c r="T44" s="79"/>
      <c r="U44" s="79"/>
      <c r="V44" s="79"/>
      <c r="W44" s="79"/>
      <c r="X44" s="79"/>
      <c r="Y44" s="79"/>
      <c r="Z44" s="79"/>
      <c r="AA44" s="79"/>
      <c r="AB44" s="79"/>
      <c r="AC44" s="123"/>
      <c r="AD44" s="124"/>
      <c r="AE44" s="79"/>
      <c r="AF44" s="79"/>
      <c r="AG44" s="79"/>
      <c r="AH44" s="79"/>
      <c r="AI44" s="123"/>
      <c r="AJ44" s="13"/>
      <c r="AK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row>
    <row r="45" spans="2:158" ht="14.1" customHeight="1" x14ac:dyDescent="0.2">
      <c r="B45" s="116"/>
      <c r="C45" s="59"/>
      <c r="D45" s="59"/>
      <c r="E45" s="102"/>
      <c r="F45" s="102"/>
      <c r="G45" s="102"/>
      <c r="H45" s="103"/>
      <c r="I45" s="20" t="str">
        <f t="shared" si="15"/>
        <v/>
      </c>
      <c r="J45" s="13"/>
      <c r="K45" s="23" t="str">
        <f t="shared" si="16"/>
        <v/>
      </c>
      <c r="L45" s="13"/>
      <c r="M45" s="72" t="str">
        <f t="shared" si="3"/>
        <v>1</v>
      </c>
      <c r="N45" s="72" t="str">
        <f t="shared" si="17"/>
        <v>1-</v>
      </c>
      <c r="O45" s="13"/>
      <c r="P45" s="13"/>
      <c r="Q45" s="13"/>
      <c r="R45" s="121"/>
      <c r="S45" s="79"/>
      <c r="T45" s="79"/>
      <c r="U45" s="79"/>
      <c r="V45" s="79"/>
      <c r="W45" s="79"/>
      <c r="X45" s="79"/>
      <c r="Y45" s="79"/>
      <c r="Z45" s="79"/>
      <c r="AA45" s="79"/>
      <c r="AB45" s="79"/>
      <c r="AC45" s="123"/>
      <c r="AD45" s="124"/>
      <c r="AE45" s="79"/>
      <c r="AF45" s="79"/>
      <c r="AG45" s="79"/>
      <c r="AH45" s="79"/>
      <c r="AI45" s="123"/>
      <c r="AJ45" s="13"/>
      <c r="AK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row>
    <row r="46" spans="2:158" ht="14.1" customHeight="1" x14ac:dyDescent="0.2">
      <c r="B46" s="116"/>
      <c r="C46" s="59"/>
      <c r="D46" s="59"/>
      <c r="E46" s="102"/>
      <c r="F46" s="102"/>
      <c r="G46" s="102"/>
      <c r="H46" s="103"/>
      <c r="I46" s="20" t="str">
        <f t="shared" si="15"/>
        <v/>
      </c>
      <c r="J46" s="13"/>
      <c r="K46" s="23" t="str">
        <f t="shared" si="16"/>
        <v/>
      </c>
      <c r="L46" s="13"/>
      <c r="M46" s="72" t="str">
        <f t="shared" si="3"/>
        <v>1</v>
      </c>
      <c r="N46" s="72" t="str">
        <f t="shared" si="17"/>
        <v>1-</v>
      </c>
      <c r="O46" s="13"/>
      <c r="P46" s="13"/>
      <c r="Q46" s="13"/>
      <c r="R46" s="121"/>
      <c r="S46" s="79"/>
      <c r="T46" s="79"/>
      <c r="U46" s="79"/>
      <c r="V46" s="79"/>
      <c r="W46" s="79"/>
      <c r="X46" s="79"/>
      <c r="Y46" s="79"/>
      <c r="Z46" s="79"/>
      <c r="AA46" s="79"/>
      <c r="AB46" s="79"/>
      <c r="AC46" s="123"/>
      <c r="AD46" s="124"/>
      <c r="AE46" s="79"/>
      <c r="AF46" s="79"/>
      <c r="AG46" s="79"/>
      <c r="AH46" s="79"/>
      <c r="AI46" s="123"/>
      <c r="AJ46" s="13"/>
      <c r="AK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row>
    <row r="47" spans="2:158" ht="14.1" customHeight="1" x14ac:dyDescent="0.2">
      <c r="B47" s="116"/>
      <c r="C47" s="59"/>
      <c r="D47" s="59"/>
      <c r="E47" s="102"/>
      <c r="F47" s="102"/>
      <c r="G47" s="102"/>
      <c r="H47" s="103"/>
      <c r="I47" s="20" t="str">
        <f t="shared" si="15"/>
        <v/>
      </c>
      <c r="J47" s="13"/>
      <c r="K47" s="23" t="str">
        <f t="shared" si="16"/>
        <v/>
      </c>
      <c r="L47" s="13"/>
      <c r="M47" s="72" t="str">
        <f t="shared" si="3"/>
        <v>1</v>
      </c>
      <c r="N47" s="72" t="str">
        <f t="shared" si="17"/>
        <v>1-</v>
      </c>
      <c r="O47" s="13"/>
      <c r="P47" s="13"/>
      <c r="Q47" s="13"/>
      <c r="R47" s="121"/>
      <c r="S47" s="79"/>
      <c r="T47" s="79"/>
      <c r="U47" s="79"/>
      <c r="V47" s="79"/>
      <c r="W47" s="79"/>
      <c r="X47" s="79"/>
      <c r="Y47" s="79"/>
      <c r="Z47" s="79"/>
      <c r="AA47" s="79"/>
      <c r="AB47" s="79"/>
      <c r="AC47" s="123"/>
      <c r="AD47" s="124"/>
      <c r="AE47" s="79"/>
      <c r="AF47" s="79"/>
      <c r="AG47" s="79"/>
      <c r="AH47" s="79"/>
      <c r="AI47" s="123"/>
      <c r="AJ47" s="13"/>
      <c r="AK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row>
    <row r="48" spans="2:158" ht="14.1" customHeight="1" x14ac:dyDescent="0.2">
      <c r="B48" s="116"/>
      <c r="C48" s="59"/>
      <c r="D48" s="59"/>
      <c r="E48" s="102"/>
      <c r="F48" s="102"/>
      <c r="G48" s="102"/>
      <c r="H48" s="103"/>
      <c r="I48" s="20" t="str">
        <f t="shared" si="15"/>
        <v/>
      </c>
      <c r="J48" s="13"/>
      <c r="K48" s="23" t="str">
        <f t="shared" si="16"/>
        <v/>
      </c>
      <c r="L48" s="13"/>
      <c r="M48" s="72" t="str">
        <f t="shared" si="3"/>
        <v>1</v>
      </c>
      <c r="N48" s="72" t="str">
        <f t="shared" si="17"/>
        <v>1-</v>
      </c>
      <c r="O48" s="13"/>
      <c r="P48" s="13"/>
      <c r="Q48" s="13"/>
      <c r="R48" s="121"/>
      <c r="S48" s="79"/>
      <c r="T48" s="79"/>
      <c r="U48" s="79"/>
      <c r="V48" s="79"/>
      <c r="W48" s="79"/>
      <c r="X48" s="79"/>
      <c r="Y48" s="79"/>
      <c r="Z48" s="79"/>
      <c r="AA48" s="79"/>
      <c r="AB48" s="79"/>
      <c r="AC48" s="123"/>
      <c r="AD48" s="124"/>
      <c r="AE48" s="79"/>
      <c r="AF48" s="79"/>
      <c r="AG48" s="79"/>
      <c r="AH48" s="79"/>
      <c r="AI48" s="123"/>
      <c r="AJ48" s="13"/>
      <c r="AK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row>
    <row r="49" spans="2:158" ht="14.1" customHeight="1" x14ac:dyDescent="0.2">
      <c r="B49" s="116"/>
      <c r="C49" s="59"/>
      <c r="D49" s="59"/>
      <c r="E49" s="102"/>
      <c r="F49" s="102"/>
      <c r="G49" s="102"/>
      <c r="H49" s="103"/>
      <c r="I49" s="20" t="str">
        <f t="shared" ref="I49:I56" si="18">IF(E49&gt;0,E49*G49,"")</f>
        <v/>
      </c>
      <c r="J49" s="13"/>
      <c r="K49" s="23" t="str">
        <f>I49</f>
        <v/>
      </c>
      <c r="L49" s="13"/>
      <c r="M49" s="72" t="str">
        <f t="shared" si="3"/>
        <v>1</v>
      </c>
      <c r="N49" s="72" t="str">
        <f t="shared" ref="N49:N94" si="19">+CONCATENATE(M49,"-",MID(H49,1,3))</f>
        <v>1-</v>
      </c>
      <c r="O49" s="13"/>
      <c r="P49" s="13"/>
      <c r="Q49" s="13"/>
      <c r="R49" s="121"/>
      <c r="S49" s="79"/>
      <c r="T49" s="79"/>
      <c r="U49" s="79"/>
      <c r="V49" s="79"/>
      <c r="W49" s="79"/>
      <c r="X49" s="79"/>
      <c r="Y49" s="79"/>
      <c r="Z49" s="79"/>
      <c r="AA49" s="79"/>
      <c r="AB49" s="79"/>
      <c r="AC49" s="123"/>
      <c r="AD49" s="124"/>
      <c r="AE49" s="79"/>
      <c r="AF49" s="79"/>
      <c r="AG49" s="79"/>
      <c r="AH49" s="79"/>
      <c r="AI49" s="123"/>
      <c r="AJ49" s="13"/>
      <c r="AK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row>
    <row r="50" spans="2:158" ht="14.1" customHeight="1" x14ac:dyDescent="0.2">
      <c r="B50" s="116"/>
      <c r="C50" s="59"/>
      <c r="D50" s="59"/>
      <c r="E50" s="102"/>
      <c r="F50" s="102"/>
      <c r="G50" s="102"/>
      <c r="H50" s="103"/>
      <c r="I50" s="20" t="str">
        <f t="shared" si="18"/>
        <v/>
      </c>
      <c r="J50" s="13"/>
      <c r="K50" s="23" t="str">
        <f t="shared" ref="K50:K55" si="20">I50</f>
        <v/>
      </c>
      <c r="L50" s="13"/>
      <c r="M50" s="72" t="str">
        <f t="shared" si="3"/>
        <v>1</v>
      </c>
      <c r="N50" s="72" t="str">
        <f t="shared" si="19"/>
        <v>1-</v>
      </c>
      <c r="O50" s="13"/>
      <c r="P50" s="13"/>
      <c r="Q50" s="13"/>
      <c r="R50" s="121"/>
      <c r="S50" s="79"/>
      <c r="T50" s="79"/>
      <c r="U50" s="79"/>
      <c r="V50" s="79"/>
      <c r="W50" s="79"/>
      <c r="X50" s="79"/>
      <c r="Y50" s="79"/>
      <c r="Z50" s="79"/>
      <c r="AA50" s="79"/>
      <c r="AB50" s="79"/>
      <c r="AC50" s="123"/>
      <c r="AD50" s="124"/>
      <c r="AE50" s="79"/>
      <c r="AF50" s="79"/>
      <c r="AG50" s="79"/>
      <c r="AH50" s="79"/>
      <c r="AI50" s="123"/>
      <c r="AJ50" s="13"/>
      <c r="AK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row>
    <row r="51" spans="2:158" ht="14.1" customHeight="1" x14ac:dyDescent="0.2">
      <c r="B51" s="116"/>
      <c r="C51" s="59"/>
      <c r="D51" s="59"/>
      <c r="E51" s="102"/>
      <c r="F51" s="102"/>
      <c r="G51" s="102"/>
      <c r="H51" s="103"/>
      <c r="I51" s="20" t="str">
        <f t="shared" si="18"/>
        <v/>
      </c>
      <c r="J51" s="13"/>
      <c r="K51" s="23" t="str">
        <f t="shared" si="20"/>
        <v/>
      </c>
      <c r="L51" s="13"/>
      <c r="M51" s="72" t="str">
        <f t="shared" si="3"/>
        <v>1</v>
      </c>
      <c r="N51" s="72" t="str">
        <f t="shared" si="19"/>
        <v>1-</v>
      </c>
      <c r="O51" s="13"/>
      <c r="P51" s="13"/>
      <c r="Q51" s="13"/>
      <c r="R51" s="121"/>
      <c r="S51" s="79"/>
      <c r="T51" s="79"/>
      <c r="U51" s="79"/>
      <c r="V51" s="79"/>
      <c r="W51" s="79"/>
      <c r="X51" s="79"/>
      <c r="Y51" s="79"/>
      <c r="Z51" s="79"/>
      <c r="AA51" s="79"/>
      <c r="AB51" s="79"/>
      <c r="AC51" s="123"/>
      <c r="AD51" s="124"/>
      <c r="AE51" s="79"/>
      <c r="AF51" s="79"/>
      <c r="AG51" s="79"/>
      <c r="AH51" s="79"/>
      <c r="AI51" s="123"/>
      <c r="AJ51" s="13"/>
      <c r="AK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row>
    <row r="52" spans="2:158" ht="14.1" customHeight="1" x14ac:dyDescent="0.2">
      <c r="B52" s="116"/>
      <c r="C52" s="59"/>
      <c r="D52" s="59"/>
      <c r="E52" s="102"/>
      <c r="F52" s="102"/>
      <c r="G52" s="102"/>
      <c r="H52" s="103"/>
      <c r="I52" s="20" t="str">
        <f t="shared" si="18"/>
        <v/>
      </c>
      <c r="J52" s="13"/>
      <c r="K52" s="23" t="str">
        <f t="shared" si="20"/>
        <v/>
      </c>
      <c r="L52" s="13"/>
      <c r="M52" s="72" t="str">
        <f t="shared" si="3"/>
        <v>1</v>
      </c>
      <c r="N52" s="72" t="str">
        <f t="shared" si="19"/>
        <v>1-</v>
      </c>
      <c r="O52" s="13"/>
      <c r="P52" s="13"/>
      <c r="Q52" s="13"/>
      <c r="R52" s="121"/>
      <c r="S52" s="79"/>
      <c r="T52" s="79"/>
      <c r="U52" s="79"/>
      <c r="V52" s="79"/>
      <c r="W52" s="79"/>
      <c r="X52" s="79"/>
      <c r="Y52" s="79"/>
      <c r="Z52" s="79"/>
      <c r="AA52" s="79"/>
      <c r="AB52" s="79"/>
      <c r="AC52" s="123"/>
      <c r="AD52" s="124"/>
      <c r="AE52" s="79"/>
      <c r="AF52" s="79"/>
      <c r="AG52" s="79"/>
      <c r="AH52" s="79"/>
      <c r="AI52" s="123"/>
      <c r="AJ52" s="13"/>
      <c r="AK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row>
    <row r="53" spans="2:158" ht="14.1" customHeight="1" x14ac:dyDescent="0.2">
      <c r="B53" s="116"/>
      <c r="C53" s="59"/>
      <c r="D53" s="59"/>
      <c r="E53" s="102"/>
      <c r="F53" s="102"/>
      <c r="G53" s="102"/>
      <c r="H53" s="103"/>
      <c r="I53" s="20" t="str">
        <f t="shared" si="18"/>
        <v/>
      </c>
      <c r="J53" s="13"/>
      <c r="K53" s="23" t="str">
        <f t="shared" si="20"/>
        <v/>
      </c>
      <c r="L53" s="13"/>
      <c r="M53" s="72" t="str">
        <f t="shared" si="3"/>
        <v>1</v>
      </c>
      <c r="N53" s="72" t="str">
        <f t="shared" si="19"/>
        <v>1-</v>
      </c>
      <c r="O53" s="13"/>
      <c r="P53" s="13"/>
      <c r="Q53" s="13"/>
      <c r="R53" s="121"/>
      <c r="S53" s="79"/>
      <c r="T53" s="79"/>
      <c r="U53" s="79"/>
      <c r="V53" s="79"/>
      <c r="W53" s="79"/>
      <c r="X53" s="79"/>
      <c r="Y53" s="79"/>
      <c r="Z53" s="79"/>
      <c r="AA53" s="79"/>
      <c r="AB53" s="79"/>
      <c r="AC53" s="123"/>
      <c r="AD53" s="124"/>
      <c r="AE53" s="79"/>
      <c r="AF53" s="79"/>
      <c r="AG53" s="79"/>
      <c r="AH53" s="79"/>
      <c r="AI53" s="123"/>
      <c r="AJ53" s="13"/>
      <c r="AK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row>
    <row r="54" spans="2:158" ht="14.1" customHeight="1" x14ac:dyDescent="0.2">
      <c r="B54" s="116"/>
      <c r="C54" s="59"/>
      <c r="D54" s="59"/>
      <c r="E54" s="102"/>
      <c r="F54" s="102"/>
      <c r="G54" s="102"/>
      <c r="H54" s="103"/>
      <c r="I54" s="20" t="str">
        <f t="shared" si="18"/>
        <v/>
      </c>
      <c r="J54" s="13"/>
      <c r="K54" s="23" t="str">
        <f t="shared" si="20"/>
        <v/>
      </c>
      <c r="L54" s="13"/>
      <c r="M54" s="72" t="str">
        <f t="shared" si="3"/>
        <v>1</v>
      </c>
      <c r="N54" s="72" t="str">
        <f t="shared" si="19"/>
        <v>1-</v>
      </c>
      <c r="O54" s="13"/>
      <c r="P54" s="13"/>
      <c r="Q54" s="13"/>
      <c r="R54" s="121"/>
      <c r="S54" s="79"/>
      <c r="T54" s="79"/>
      <c r="U54" s="79"/>
      <c r="V54" s="79"/>
      <c r="W54" s="79"/>
      <c r="X54" s="79"/>
      <c r="Y54" s="79"/>
      <c r="Z54" s="79"/>
      <c r="AA54" s="79"/>
      <c r="AB54" s="79"/>
      <c r="AC54" s="123"/>
      <c r="AD54" s="124"/>
      <c r="AE54" s="79"/>
      <c r="AF54" s="79"/>
      <c r="AG54" s="79"/>
      <c r="AH54" s="79"/>
      <c r="AI54" s="123"/>
      <c r="AJ54" s="13"/>
      <c r="AK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row>
    <row r="55" spans="2:158" ht="14.1" customHeight="1" x14ac:dyDescent="0.2">
      <c r="B55" s="116"/>
      <c r="C55" s="59"/>
      <c r="D55" s="59"/>
      <c r="E55" s="102"/>
      <c r="F55" s="102"/>
      <c r="G55" s="102"/>
      <c r="H55" s="103"/>
      <c r="I55" s="20" t="str">
        <f t="shared" si="18"/>
        <v/>
      </c>
      <c r="J55" s="13"/>
      <c r="K55" s="23" t="str">
        <f t="shared" si="20"/>
        <v/>
      </c>
      <c r="L55" s="13"/>
      <c r="M55" s="72" t="str">
        <f t="shared" si="3"/>
        <v>1</v>
      </c>
      <c r="N55" s="72" t="str">
        <f t="shared" si="19"/>
        <v>1-</v>
      </c>
      <c r="O55" s="13"/>
      <c r="P55" s="13"/>
      <c r="Q55" s="13"/>
      <c r="R55" s="121"/>
      <c r="S55" s="79"/>
      <c r="T55" s="79"/>
      <c r="U55" s="79"/>
      <c r="V55" s="79"/>
      <c r="W55" s="79"/>
      <c r="X55" s="79"/>
      <c r="Y55" s="79"/>
      <c r="Z55" s="79"/>
      <c r="AA55" s="79"/>
      <c r="AB55" s="79"/>
      <c r="AC55" s="123"/>
      <c r="AD55" s="124"/>
      <c r="AE55" s="79"/>
      <c r="AF55" s="79"/>
      <c r="AG55" s="79"/>
      <c r="AH55" s="79"/>
      <c r="AI55" s="123"/>
      <c r="AJ55" s="13"/>
      <c r="AK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row>
    <row r="56" spans="2:158" ht="14.1" customHeight="1" x14ac:dyDescent="0.2">
      <c r="B56" s="116"/>
      <c r="C56" s="59"/>
      <c r="D56" s="59"/>
      <c r="E56" s="11"/>
      <c r="F56" s="11"/>
      <c r="G56" s="11"/>
      <c r="H56" s="107"/>
      <c r="I56" s="20" t="str">
        <f t="shared" si="18"/>
        <v/>
      </c>
      <c r="J56" s="13"/>
      <c r="K56" s="23" t="str">
        <f>I56</f>
        <v/>
      </c>
      <c r="L56" s="13"/>
      <c r="M56" s="72" t="str">
        <f t="shared" si="3"/>
        <v>1</v>
      </c>
      <c r="N56" s="72" t="str">
        <f t="shared" si="19"/>
        <v>1-</v>
      </c>
      <c r="O56" s="13"/>
      <c r="P56" s="13"/>
      <c r="Q56" s="13"/>
      <c r="R56" s="121"/>
      <c r="S56" s="79"/>
      <c r="T56" s="79"/>
      <c r="U56" s="79"/>
      <c r="V56" s="79"/>
      <c r="W56" s="79"/>
      <c r="X56" s="79"/>
      <c r="Y56" s="79"/>
      <c r="Z56" s="79"/>
      <c r="AA56" s="79"/>
      <c r="AB56" s="79"/>
      <c r="AC56" s="123"/>
      <c r="AD56" s="124"/>
      <c r="AE56" s="79"/>
      <c r="AF56" s="79"/>
      <c r="AG56" s="79"/>
      <c r="AH56" s="79"/>
      <c r="AI56" s="123"/>
      <c r="AJ56" s="13"/>
      <c r="AK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row>
    <row r="57" spans="2:158" ht="14.1" customHeight="1" x14ac:dyDescent="0.2">
      <c r="B57" s="116"/>
      <c r="C57" s="59"/>
      <c r="D57" s="59"/>
      <c r="E57" s="11"/>
      <c r="F57" s="11"/>
      <c r="G57" s="11"/>
      <c r="H57" s="9"/>
      <c r="I57" s="20" t="str">
        <f t="shared" ref="I57:I64" si="21">IF(E57&gt;0,E57*G57,"")</f>
        <v/>
      </c>
      <c r="J57" s="13"/>
      <c r="K57" s="23" t="str">
        <f t="shared" ref="K57:K64" si="22">I57</f>
        <v/>
      </c>
      <c r="L57" s="13"/>
      <c r="M57" s="72" t="str">
        <f t="shared" si="3"/>
        <v>1</v>
      </c>
      <c r="N57" s="72" t="str">
        <f t="shared" si="19"/>
        <v>1-</v>
      </c>
      <c r="O57" s="13"/>
      <c r="P57" s="13"/>
      <c r="Q57" s="13"/>
      <c r="R57" s="121"/>
      <c r="S57" s="79"/>
      <c r="T57" s="79"/>
      <c r="U57" s="79"/>
      <c r="V57" s="79"/>
      <c r="W57" s="79"/>
      <c r="X57" s="79"/>
      <c r="Y57" s="79"/>
      <c r="Z57" s="79"/>
      <c r="AA57" s="79"/>
      <c r="AB57" s="79"/>
      <c r="AC57" s="123"/>
      <c r="AD57" s="124"/>
      <c r="AE57" s="79"/>
      <c r="AF57" s="79"/>
      <c r="AG57" s="79"/>
      <c r="AH57" s="79"/>
      <c r="AI57" s="123"/>
      <c r="AJ57" s="13"/>
      <c r="AK57" s="13"/>
      <c r="AL57" s="65"/>
      <c r="AM57" s="65"/>
      <c r="AN57" s="65"/>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row>
    <row r="58" spans="2:158" ht="14.1" customHeight="1" x14ac:dyDescent="0.2">
      <c r="B58" s="116"/>
      <c r="C58" s="59"/>
      <c r="D58" s="59"/>
      <c r="E58" s="11"/>
      <c r="F58" s="11"/>
      <c r="G58" s="11"/>
      <c r="H58" s="9"/>
      <c r="I58" s="20" t="str">
        <f t="shared" si="21"/>
        <v/>
      </c>
      <c r="J58" s="13"/>
      <c r="K58" s="23" t="str">
        <f t="shared" si="22"/>
        <v/>
      </c>
      <c r="L58" s="13"/>
      <c r="M58" s="72" t="str">
        <f t="shared" si="3"/>
        <v>1</v>
      </c>
      <c r="N58" s="72" t="str">
        <f t="shared" si="19"/>
        <v>1-</v>
      </c>
      <c r="O58" s="13"/>
      <c r="P58" s="13"/>
      <c r="Q58" s="13"/>
      <c r="R58" s="121"/>
      <c r="S58" s="79"/>
      <c r="T58" s="79"/>
      <c r="U58" s="79"/>
      <c r="V58" s="79"/>
      <c r="W58" s="79"/>
      <c r="X58" s="79"/>
      <c r="Y58" s="79"/>
      <c r="Z58" s="79"/>
      <c r="AA58" s="79"/>
      <c r="AB58" s="79"/>
      <c r="AC58" s="123"/>
      <c r="AD58" s="124"/>
      <c r="AE58" s="79"/>
      <c r="AF58" s="79"/>
      <c r="AG58" s="79"/>
      <c r="AH58" s="79"/>
      <c r="AI58" s="123"/>
      <c r="AJ58" s="13"/>
      <c r="AK58" s="13"/>
      <c r="AL58" s="65"/>
      <c r="AM58" s="65"/>
      <c r="AN58" s="65"/>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row>
    <row r="59" spans="2:158" ht="14.1" customHeight="1" x14ac:dyDescent="0.2">
      <c r="B59" s="116"/>
      <c r="C59" s="59"/>
      <c r="D59" s="59"/>
      <c r="E59" s="11"/>
      <c r="F59" s="11"/>
      <c r="G59" s="11"/>
      <c r="H59" s="9"/>
      <c r="I59" s="20" t="str">
        <f t="shared" si="21"/>
        <v/>
      </c>
      <c r="J59" s="13"/>
      <c r="K59" s="23" t="str">
        <f t="shared" si="22"/>
        <v/>
      </c>
      <c r="L59" s="13"/>
      <c r="M59" s="72" t="str">
        <f t="shared" si="3"/>
        <v>1</v>
      </c>
      <c r="N59" s="72" t="str">
        <f t="shared" si="19"/>
        <v>1-</v>
      </c>
      <c r="O59" s="13"/>
      <c r="P59" s="13"/>
      <c r="Q59" s="13"/>
      <c r="R59" s="121"/>
      <c r="S59" s="79"/>
      <c r="T59" s="79"/>
      <c r="U59" s="79"/>
      <c r="V59" s="79"/>
      <c r="W59" s="79"/>
      <c r="X59" s="79"/>
      <c r="Y59" s="79"/>
      <c r="Z59" s="79"/>
      <c r="AA59" s="79"/>
      <c r="AB59" s="79"/>
      <c r="AC59" s="123"/>
      <c r="AD59" s="124"/>
      <c r="AE59" s="79"/>
      <c r="AF59" s="79"/>
      <c r="AG59" s="79"/>
      <c r="AH59" s="79"/>
      <c r="AI59" s="123"/>
      <c r="AJ59" s="13"/>
      <c r="AK59" s="13"/>
      <c r="AL59" s="65"/>
      <c r="AM59" s="65"/>
      <c r="AN59" s="65"/>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row>
    <row r="60" spans="2:158" ht="14.1" customHeight="1" x14ac:dyDescent="0.2">
      <c r="B60" s="116"/>
      <c r="C60" s="59"/>
      <c r="D60" s="59"/>
      <c r="E60" s="11"/>
      <c r="F60" s="11"/>
      <c r="G60" s="11"/>
      <c r="H60" s="9"/>
      <c r="I60" s="20" t="str">
        <f t="shared" si="21"/>
        <v/>
      </c>
      <c r="J60" s="13"/>
      <c r="K60" s="23" t="str">
        <f t="shared" si="22"/>
        <v/>
      </c>
      <c r="L60" s="13"/>
      <c r="M60" s="72" t="str">
        <f t="shared" si="3"/>
        <v>1</v>
      </c>
      <c r="N60" s="72" t="str">
        <f t="shared" si="19"/>
        <v>1-</v>
      </c>
      <c r="O60" s="13"/>
      <c r="P60" s="13"/>
      <c r="Q60" s="13"/>
      <c r="R60" s="121"/>
      <c r="S60" s="79"/>
      <c r="T60" s="79"/>
      <c r="U60" s="79"/>
      <c r="V60" s="79"/>
      <c r="W60" s="79"/>
      <c r="X60" s="79"/>
      <c r="Y60" s="79"/>
      <c r="Z60" s="79"/>
      <c r="AA60" s="79"/>
      <c r="AB60" s="79"/>
      <c r="AC60" s="123"/>
      <c r="AD60" s="124"/>
      <c r="AE60" s="79"/>
      <c r="AF60" s="79"/>
      <c r="AG60" s="79"/>
      <c r="AH60" s="79"/>
      <c r="AI60" s="123"/>
      <c r="AJ60" s="13"/>
      <c r="AK60" s="13"/>
      <c r="AL60" s="65"/>
      <c r="AM60" s="65"/>
      <c r="AN60" s="65"/>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row>
    <row r="61" spans="2:158" ht="14.1" customHeight="1" x14ac:dyDescent="0.2">
      <c r="B61" s="116"/>
      <c r="C61" s="59"/>
      <c r="D61" s="59"/>
      <c r="E61" s="11"/>
      <c r="F61" s="11"/>
      <c r="G61" s="11"/>
      <c r="H61" s="9"/>
      <c r="I61" s="20" t="str">
        <f t="shared" si="21"/>
        <v/>
      </c>
      <c r="J61" s="13"/>
      <c r="K61" s="23" t="str">
        <f t="shared" si="22"/>
        <v/>
      </c>
      <c r="L61" s="13"/>
      <c r="M61" s="72" t="str">
        <f t="shared" si="3"/>
        <v>1</v>
      </c>
      <c r="N61" s="72" t="str">
        <f t="shared" si="19"/>
        <v>1-</v>
      </c>
      <c r="O61" s="13"/>
      <c r="P61" s="13"/>
      <c r="Q61" s="13"/>
      <c r="R61" s="121"/>
      <c r="S61" s="79"/>
      <c r="T61" s="79"/>
      <c r="U61" s="79"/>
      <c r="V61" s="79"/>
      <c r="W61" s="79"/>
      <c r="X61" s="79"/>
      <c r="Y61" s="79"/>
      <c r="Z61" s="79"/>
      <c r="AA61" s="79"/>
      <c r="AB61" s="79"/>
      <c r="AC61" s="123"/>
      <c r="AD61" s="124"/>
      <c r="AE61" s="79"/>
      <c r="AF61" s="79"/>
      <c r="AG61" s="79"/>
      <c r="AH61" s="79"/>
      <c r="AI61" s="123"/>
      <c r="AJ61" s="13"/>
      <c r="AK61" s="13"/>
      <c r="AL61" s="65"/>
      <c r="AM61" s="65"/>
      <c r="AN61" s="65"/>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row>
    <row r="62" spans="2:158" ht="14.1" customHeight="1" x14ac:dyDescent="0.2">
      <c r="B62" s="116"/>
      <c r="C62" s="59"/>
      <c r="D62" s="59"/>
      <c r="E62" s="11"/>
      <c r="F62" s="11"/>
      <c r="G62" s="11"/>
      <c r="H62" s="9"/>
      <c r="I62" s="20" t="str">
        <f t="shared" si="21"/>
        <v/>
      </c>
      <c r="J62" s="13"/>
      <c r="K62" s="23" t="str">
        <f t="shared" si="22"/>
        <v/>
      </c>
      <c r="L62" s="13"/>
      <c r="M62" s="72" t="str">
        <f t="shared" si="3"/>
        <v>1</v>
      </c>
      <c r="N62" s="72" t="str">
        <f t="shared" si="19"/>
        <v>1-</v>
      </c>
      <c r="O62" s="13"/>
      <c r="P62" s="13"/>
      <c r="Q62" s="13"/>
      <c r="R62" s="121"/>
      <c r="S62" s="79"/>
      <c r="T62" s="79"/>
      <c r="U62" s="79"/>
      <c r="V62" s="79"/>
      <c r="W62" s="79"/>
      <c r="X62" s="79"/>
      <c r="Y62" s="79"/>
      <c r="Z62" s="79"/>
      <c r="AA62" s="79"/>
      <c r="AB62" s="79"/>
      <c r="AC62" s="123"/>
      <c r="AD62" s="124"/>
      <c r="AE62" s="79"/>
      <c r="AF62" s="79"/>
      <c r="AG62" s="79"/>
      <c r="AH62" s="79"/>
      <c r="AI62" s="123"/>
      <c r="AJ62" s="13"/>
      <c r="AK62" s="13"/>
      <c r="AL62" s="65"/>
      <c r="AM62" s="65"/>
      <c r="AN62" s="65"/>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row>
    <row r="63" spans="2:158" ht="14.1" customHeight="1" x14ac:dyDescent="0.2">
      <c r="B63" s="116"/>
      <c r="C63" s="59"/>
      <c r="D63" s="59"/>
      <c r="E63" s="11"/>
      <c r="F63" s="11"/>
      <c r="G63" s="11"/>
      <c r="H63" s="9"/>
      <c r="I63" s="20" t="str">
        <f t="shared" si="21"/>
        <v/>
      </c>
      <c r="J63" s="13"/>
      <c r="K63" s="23" t="str">
        <f t="shared" si="22"/>
        <v/>
      </c>
      <c r="L63" s="13"/>
      <c r="M63" s="72" t="str">
        <f t="shared" si="3"/>
        <v>1</v>
      </c>
      <c r="N63" s="72" t="str">
        <f t="shared" si="19"/>
        <v>1-</v>
      </c>
      <c r="O63" s="13"/>
      <c r="P63" s="13"/>
      <c r="Q63" s="13"/>
      <c r="R63" s="121"/>
      <c r="S63" s="79"/>
      <c r="T63" s="79"/>
      <c r="U63" s="79"/>
      <c r="V63" s="79"/>
      <c r="W63" s="79"/>
      <c r="X63" s="79"/>
      <c r="Y63" s="79"/>
      <c r="Z63" s="79"/>
      <c r="AA63" s="79"/>
      <c r="AB63" s="79"/>
      <c r="AC63" s="123"/>
      <c r="AD63" s="124"/>
      <c r="AE63" s="79"/>
      <c r="AF63" s="79"/>
      <c r="AG63" s="79"/>
      <c r="AH63" s="79"/>
      <c r="AI63" s="123"/>
      <c r="AJ63" s="13"/>
      <c r="AK63" s="13"/>
      <c r="AL63" s="65"/>
      <c r="AM63" s="65"/>
      <c r="AN63" s="65"/>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row>
    <row r="64" spans="2:158" ht="14.1" customHeight="1" x14ac:dyDescent="0.2">
      <c r="B64" s="116"/>
      <c r="C64" s="59"/>
      <c r="D64" s="59"/>
      <c r="E64" s="11"/>
      <c r="F64" s="11"/>
      <c r="G64" s="11"/>
      <c r="H64" s="9"/>
      <c r="I64" s="20" t="str">
        <f t="shared" si="21"/>
        <v/>
      </c>
      <c r="J64" s="13"/>
      <c r="K64" s="23" t="str">
        <f t="shared" si="22"/>
        <v/>
      </c>
      <c r="L64" s="13"/>
      <c r="M64" s="72" t="str">
        <f t="shared" si="3"/>
        <v>1</v>
      </c>
      <c r="N64" s="72" t="str">
        <f t="shared" si="19"/>
        <v>1-</v>
      </c>
      <c r="O64" s="13"/>
      <c r="P64" s="13"/>
      <c r="Q64" s="13"/>
      <c r="R64" s="121"/>
      <c r="S64" s="79"/>
      <c r="T64" s="79"/>
      <c r="U64" s="79"/>
      <c r="V64" s="79"/>
      <c r="W64" s="79"/>
      <c r="X64" s="79"/>
      <c r="Y64" s="79"/>
      <c r="Z64" s="79"/>
      <c r="AA64" s="79"/>
      <c r="AB64" s="79"/>
      <c r="AC64" s="123"/>
      <c r="AD64" s="124"/>
      <c r="AE64" s="79"/>
      <c r="AF64" s="79"/>
      <c r="AG64" s="79"/>
      <c r="AH64" s="79"/>
      <c r="AI64" s="123"/>
      <c r="AJ64" s="13"/>
      <c r="AK64" s="13"/>
      <c r="AL64" s="65"/>
      <c r="AM64" s="65"/>
      <c r="AN64" s="65"/>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row>
    <row r="65" spans="2:158" ht="14.1" customHeight="1" x14ac:dyDescent="0.2">
      <c r="B65" s="116"/>
      <c r="C65" s="59"/>
      <c r="D65" s="59"/>
      <c r="E65" s="11"/>
      <c r="F65" s="11"/>
      <c r="G65" s="11"/>
      <c r="H65" s="9"/>
      <c r="I65" s="20" t="str">
        <f t="shared" ref="I65:I72" si="23">IF(E65&gt;0,E65*G65,"")</f>
        <v/>
      </c>
      <c r="J65" s="13"/>
      <c r="K65" s="23" t="str">
        <f t="shared" ref="K65:K72" si="24">I65</f>
        <v/>
      </c>
      <c r="L65" s="13"/>
      <c r="M65" s="72" t="str">
        <f t="shared" si="3"/>
        <v>1</v>
      </c>
      <c r="N65" s="72" t="str">
        <f t="shared" si="19"/>
        <v>1-</v>
      </c>
      <c r="O65" s="13"/>
      <c r="P65" s="13"/>
      <c r="Q65" s="13"/>
      <c r="R65" s="121"/>
      <c r="S65" s="79"/>
      <c r="T65" s="79"/>
      <c r="U65" s="79"/>
      <c r="V65" s="79"/>
      <c r="W65" s="79"/>
      <c r="X65" s="79"/>
      <c r="Y65" s="79"/>
      <c r="Z65" s="79"/>
      <c r="AA65" s="79"/>
      <c r="AB65" s="79"/>
      <c r="AC65" s="123"/>
      <c r="AD65" s="124"/>
      <c r="AE65" s="79"/>
      <c r="AF65" s="79"/>
      <c r="AG65" s="79"/>
      <c r="AH65" s="79"/>
      <c r="AI65" s="123"/>
      <c r="AJ65" s="13"/>
      <c r="AK65" s="13"/>
      <c r="AL65" s="67"/>
      <c r="AM65" s="67"/>
      <c r="AN65" s="67"/>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row>
    <row r="66" spans="2:158" ht="14.1" customHeight="1" x14ac:dyDescent="0.2">
      <c r="B66" s="116"/>
      <c r="C66" s="59"/>
      <c r="D66" s="59"/>
      <c r="E66" s="11"/>
      <c r="F66" s="11"/>
      <c r="G66" s="11"/>
      <c r="H66" s="9"/>
      <c r="I66" s="20" t="str">
        <f t="shared" si="23"/>
        <v/>
      </c>
      <c r="J66" s="13"/>
      <c r="K66" s="23" t="str">
        <f t="shared" si="24"/>
        <v/>
      </c>
      <c r="L66" s="13"/>
      <c r="M66" s="72" t="str">
        <f t="shared" si="3"/>
        <v>1</v>
      </c>
      <c r="N66" s="72" t="str">
        <f t="shared" si="19"/>
        <v>1-</v>
      </c>
      <c r="O66" s="13"/>
      <c r="P66" s="13"/>
      <c r="Q66" s="13"/>
      <c r="R66" s="121"/>
      <c r="S66" s="79"/>
      <c r="T66" s="79"/>
      <c r="U66" s="79"/>
      <c r="V66" s="79"/>
      <c r="W66" s="79"/>
      <c r="X66" s="79"/>
      <c r="Y66" s="79"/>
      <c r="Z66" s="79"/>
      <c r="AA66" s="79"/>
      <c r="AB66" s="79"/>
      <c r="AC66" s="123"/>
      <c r="AD66" s="124"/>
      <c r="AE66" s="79"/>
      <c r="AF66" s="79"/>
      <c r="AG66" s="79"/>
      <c r="AH66" s="79"/>
      <c r="AI66" s="123"/>
      <c r="AJ66" s="13"/>
      <c r="AK66" s="13"/>
      <c r="AL66" s="67"/>
      <c r="AM66" s="67"/>
      <c r="AN66" s="67"/>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row>
    <row r="67" spans="2:158" ht="14.1" customHeight="1" x14ac:dyDescent="0.2">
      <c r="B67" s="116"/>
      <c r="C67" s="59"/>
      <c r="D67" s="59"/>
      <c r="E67" s="11"/>
      <c r="F67" s="11"/>
      <c r="G67" s="11"/>
      <c r="H67" s="9"/>
      <c r="I67" s="20" t="str">
        <f t="shared" si="23"/>
        <v/>
      </c>
      <c r="J67" s="13"/>
      <c r="K67" s="23" t="str">
        <f t="shared" si="24"/>
        <v/>
      </c>
      <c r="L67" s="13"/>
      <c r="M67" s="72" t="str">
        <f t="shared" si="3"/>
        <v>1</v>
      </c>
      <c r="N67" s="72" t="str">
        <f t="shared" si="19"/>
        <v>1-</v>
      </c>
      <c r="O67" s="13"/>
      <c r="P67" s="13"/>
      <c r="Q67" s="13"/>
      <c r="R67" s="121"/>
      <c r="S67" s="79"/>
      <c r="T67" s="79"/>
      <c r="U67" s="79"/>
      <c r="V67" s="79"/>
      <c r="W67" s="79"/>
      <c r="X67" s="79"/>
      <c r="Y67" s="79"/>
      <c r="Z67" s="79"/>
      <c r="AA67" s="79"/>
      <c r="AB67" s="79"/>
      <c r="AC67" s="123"/>
      <c r="AD67" s="124"/>
      <c r="AE67" s="79"/>
      <c r="AF67" s="79"/>
      <c r="AG67" s="79"/>
      <c r="AH67" s="79"/>
      <c r="AI67" s="123"/>
      <c r="AJ67" s="13"/>
      <c r="AK67" s="13"/>
      <c r="AL67" s="67"/>
      <c r="AM67" s="67"/>
      <c r="AN67" s="67"/>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row>
    <row r="68" spans="2:158" ht="14.1" customHeight="1" x14ac:dyDescent="0.2">
      <c r="B68" s="116"/>
      <c r="C68" s="59"/>
      <c r="D68" s="59"/>
      <c r="E68" s="11"/>
      <c r="F68" s="11"/>
      <c r="G68" s="11"/>
      <c r="H68" s="9"/>
      <c r="I68" s="20" t="str">
        <f t="shared" si="23"/>
        <v/>
      </c>
      <c r="J68" s="13"/>
      <c r="K68" s="23" t="str">
        <f t="shared" si="24"/>
        <v/>
      </c>
      <c r="L68" s="13"/>
      <c r="M68" s="72" t="str">
        <f t="shared" si="3"/>
        <v>1</v>
      </c>
      <c r="N68" s="72" t="str">
        <f t="shared" si="19"/>
        <v>1-</v>
      </c>
      <c r="O68" s="13"/>
      <c r="P68" s="13"/>
      <c r="Q68" s="13"/>
      <c r="R68" s="121"/>
      <c r="S68" s="79"/>
      <c r="T68" s="79"/>
      <c r="U68" s="79"/>
      <c r="V68" s="79"/>
      <c r="W68" s="79"/>
      <c r="X68" s="79"/>
      <c r="Y68" s="79"/>
      <c r="Z68" s="79"/>
      <c r="AA68" s="79"/>
      <c r="AB68" s="79"/>
      <c r="AC68" s="123"/>
      <c r="AD68" s="124"/>
      <c r="AE68" s="79"/>
      <c r="AF68" s="79"/>
      <c r="AG68" s="79"/>
      <c r="AH68" s="79"/>
      <c r="AI68" s="123"/>
      <c r="AJ68" s="13"/>
      <c r="AK68" s="13"/>
      <c r="AL68" s="67"/>
      <c r="AM68" s="67"/>
      <c r="AN68" s="67"/>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row>
    <row r="69" spans="2:158" ht="14.1" customHeight="1" x14ac:dyDescent="0.2">
      <c r="B69" s="116"/>
      <c r="C69" s="59"/>
      <c r="D69" s="59"/>
      <c r="E69" s="11"/>
      <c r="F69" s="11"/>
      <c r="G69" s="11"/>
      <c r="H69" s="9"/>
      <c r="I69" s="20" t="str">
        <f t="shared" si="23"/>
        <v/>
      </c>
      <c r="J69" s="13"/>
      <c r="K69" s="23" t="str">
        <f t="shared" si="24"/>
        <v/>
      </c>
      <c r="L69" s="13"/>
      <c r="M69" s="72" t="str">
        <f t="shared" si="3"/>
        <v>1</v>
      </c>
      <c r="N69" s="72" t="str">
        <f t="shared" si="19"/>
        <v>1-</v>
      </c>
      <c r="O69" s="13"/>
      <c r="P69" s="13"/>
      <c r="Q69" s="13"/>
      <c r="R69" s="121"/>
      <c r="S69" s="79"/>
      <c r="T69" s="79"/>
      <c r="U69" s="79"/>
      <c r="V69" s="79"/>
      <c r="W69" s="79"/>
      <c r="X69" s="79"/>
      <c r="Y69" s="79"/>
      <c r="Z69" s="79"/>
      <c r="AA69" s="79"/>
      <c r="AB69" s="79"/>
      <c r="AC69" s="123"/>
      <c r="AD69" s="124"/>
      <c r="AE69" s="79"/>
      <c r="AF69" s="79"/>
      <c r="AG69" s="79"/>
      <c r="AH69" s="79"/>
      <c r="AI69" s="123"/>
      <c r="AJ69" s="13"/>
      <c r="AK69" s="13"/>
      <c r="AL69" s="67"/>
      <c r="AM69" s="67"/>
      <c r="AN69" s="67"/>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row>
    <row r="70" spans="2:158" ht="14.1" customHeight="1" x14ac:dyDescent="0.2">
      <c r="B70" s="116"/>
      <c r="C70" s="59"/>
      <c r="D70" s="59"/>
      <c r="E70" s="11"/>
      <c r="F70" s="11"/>
      <c r="G70" s="11"/>
      <c r="H70" s="9"/>
      <c r="I70" s="20" t="str">
        <f t="shared" si="23"/>
        <v/>
      </c>
      <c r="J70" s="13"/>
      <c r="K70" s="23" t="str">
        <f t="shared" si="24"/>
        <v/>
      </c>
      <c r="L70" s="13"/>
      <c r="M70" s="72" t="str">
        <f t="shared" si="3"/>
        <v>1</v>
      </c>
      <c r="N70" s="72" t="str">
        <f t="shared" si="19"/>
        <v>1-</v>
      </c>
      <c r="O70" s="13"/>
      <c r="P70" s="13"/>
      <c r="Q70" s="13"/>
      <c r="R70" s="121"/>
      <c r="S70" s="79"/>
      <c r="T70" s="79"/>
      <c r="U70" s="79"/>
      <c r="V70" s="79"/>
      <c r="W70" s="79"/>
      <c r="X70" s="79"/>
      <c r="Y70" s="79"/>
      <c r="Z70" s="79"/>
      <c r="AA70" s="79"/>
      <c r="AB70" s="79"/>
      <c r="AC70" s="123"/>
      <c r="AD70" s="124"/>
      <c r="AE70" s="79"/>
      <c r="AF70" s="79"/>
      <c r="AG70" s="79"/>
      <c r="AH70" s="79"/>
      <c r="AI70" s="123"/>
      <c r="AJ70" s="13"/>
      <c r="AK70" s="13"/>
      <c r="AL70" s="67"/>
      <c r="AM70" s="67"/>
      <c r="AN70" s="67"/>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row>
    <row r="71" spans="2:158" ht="14.1" customHeight="1" x14ac:dyDescent="0.2">
      <c r="B71" s="116"/>
      <c r="C71" s="59"/>
      <c r="D71" s="59"/>
      <c r="E71" s="11"/>
      <c r="F71" s="11"/>
      <c r="G71" s="11"/>
      <c r="H71" s="9"/>
      <c r="I71" s="20" t="str">
        <f t="shared" si="23"/>
        <v/>
      </c>
      <c r="J71" s="13"/>
      <c r="K71" s="23" t="str">
        <f t="shared" si="24"/>
        <v/>
      </c>
      <c r="L71" s="13"/>
      <c r="M71" s="72" t="str">
        <f t="shared" si="3"/>
        <v>1</v>
      </c>
      <c r="N71" s="72" t="str">
        <f t="shared" si="19"/>
        <v>1-</v>
      </c>
      <c r="O71" s="13"/>
      <c r="P71" s="13"/>
      <c r="Q71" s="13"/>
      <c r="R71" s="121"/>
      <c r="S71" s="79"/>
      <c r="T71" s="79"/>
      <c r="U71" s="79"/>
      <c r="V71" s="79"/>
      <c r="W71" s="79"/>
      <c r="X71" s="79"/>
      <c r="Y71" s="79"/>
      <c r="Z71" s="79"/>
      <c r="AA71" s="79"/>
      <c r="AB71" s="79"/>
      <c r="AC71" s="123"/>
      <c r="AD71" s="124"/>
      <c r="AE71" s="79"/>
      <c r="AF71" s="79"/>
      <c r="AG71" s="79"/>
      <c r="AH71" s="79"/>
      <c r="AI71" s="123"/>
      <c r="AJ71" s="13"/>
      <c r="AK71" s="13"/>
      <c r="AL71" s="67"/>
      <c r="AM71" s="67"/>
      <c r="AN71" s="67"/>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row>
    <row r="72" spans="2:158" ht="14.1" customHeight="1" x14ac:dyDescent="0.2">
      <c r="B72" s="116"/>
      <c r="C72" s="59"/>
      <c r="D72" s="59"/>
      <c r="E72" s="11"/>
      <c r="F72" s="11"/>
      <c r="G72" s="11"/>
      <c r="H72" s="9"/>
      <c r="I72" s="20" t="str">
        <f t="shared" si="23"/>
        <v/>
      </c>
      <c r="J72" s="13"/>
      <c r="K72" s="23" t="str">
        <f t="shared" si="24"/>
        <v/>
      </c>
      <c r="L72" s="13"/>
      <c r="M72" s="72" t="str">
        <f t="shared" si="3"/>
        <v>1</v>
      </c>
      <c r="N72" s="72" t="str">
        <f t="shared" si="19"/>
        <v>1-</v>
      </c>
      <c r="O72" s="13"/>
      <c r="P72" s="13"/>
      <c r="Q72" s="13"/>
      <c r="R72" s="121"/>
      <c r="S72" s="79"/>
      <c r="T72" s="79"/>
      <c r="U72" s="79"/>
      <c r="V72" s="79"/>
      <c r="W72" s="79"/>
      <c r="X72" s="79"/>
      <c r="Y72" s="79"/>
      <c r="Z72" s="79"/>
      <c r="AA72" s="79"/>
      <c r="AB72" s="79"/>
      <c r="AC72" s="123"/>
      <c r="AD72" s="124"/>
      <c r="AE72" s="79"/>
      <c r="AF72" s="79"/>
      <c r="AG72" s="79"/>
      <c r="AH72" s="79"/>
      <c r="AI72" s="123"/>
      <c r="AJ72" s="13"/>
      <c r="AK72" s="13"/>
      <c r="AL72" s="67"/>
      <c r="AM72" s="67"/>
      <c r="AN72" s="67"/>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row>
    <row r="73" spans="2:158" ht="14.1" customHeight="1" x14ac:dyDescent="0.2">
      <c r="B73" s="116"/>
      <c r="C73" s="58"/>
      <c r="D73" s="58"/>
      <c r="E73" s="9"/>
      <c r="F73" s="9"/>
      <c r="G73" s="9"/>
      <c r="H73" s="9"/>
      <c r="I73" s="20" t="str">
        <f t="shared" ref="I73:I80" si="25">IF(E73&gt;0,E73*G73,"")</f>
        <v/>
      </c>
      <c r="J73" s="13"/>
      <c r="K73" s="23" t="str">
        <f t="shared" ref="K73:K78" si="26">I73</f>
        <v/>
      </c>
      <c r="L73" s="13"/>
      <c r="M73" s="72" t="str">
        <f t="shared" si="3"/>
        <v>1</v>
      </c>
      <c r="N73" s="72" t="str">
        <f t="shared" si="19"/>
        <v>1-</v>
      </c>
      <c r="O73" s="13"/>
      <c r="P73" s="13"/>
      <c r="Q73" s="13"/>
      <c r="R73" s="121"/>
      <c r="S73" s="79"/>
      <c r="T73" s="79"/>
      <c r="U73" s="79"/>
      <c r="V73" s="79"/>
      <c r="W73" s="79"/>
      <c r="X73" s="79"/>
      <c r="Y73" s="79"/>
      <c r="Z73" s="79"/>
      <c r="AA73" s="79"/>
      <c r="AB73" s="79"/>
      <c r="AC73" s="123"/>
      <c r="AD73" s="124"/>
      <c r="AE73" s="79"/>
      <c r="AF73" s="79"/>
      <c r="AG73" s="79"/>
      <c r="AH73" s="79"/>
      <c r="AI73" s="123"/>
      <c r="AJ73" s="13"/>
      <c r="AK73" s="13"/>
      <c r="AL73" s="65"/>
      <c r="AM73" s="65"/>
      <c r="AN73" s="65"/>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row>
    <row r="74" spans="2:158" ht="14.1" customHeight="1" x14ac:dyDescent="0.2">
      <c r="B74" s="116"/>
      <c r="C74" s="58"/>
      <c r="D74" s="58"/>
      <c r="E74" s="9"/>
      <c r="F74" s="9"/>
      <c r="G74" s="9"/>
      <c r="H74" s="9"/>
      <c r="I74" s="20" t="str">
        <f t="shared" si="25"/>
        <v/>
      </c>
      <c r="J74" s="13"/>
      <c r="K74" s="23" t="str">
        <f t="shared" si="26"/>
        <v/>
      </c>
      <c r="L74" s="13"/>
      <c r="M74" s="72" t="str">
        <f t="shared" si="3"/>
        <v>1</v>
      </c>
      <c r="N74" s="72" t="str">
        <f t="shared" si="19"/>
        <v>1-</v>
      </c>
      <c r="O74" s="13"/>
      <c r="P74" s="13"/>
      <c r="Q74" s="13"/>
      <c r="R74" s="121"/>
      <c r="S74" s="79"/>
      <c r="T74" s="79"/>
      <c r="U74" s="79"/>
      <c r="V74" s="79"/>
      <c r="W74" s="79"/>
      <c r="X74" s="79"/>
      <c r="Y74" s="79"/>
      <c r="Z74" s="79"/>
      <c r="AA74" s="79"/>
      <c r="AB74" s="79"/>
      <c r="AC74" s="123"/>
      <c r="AD74" s="124"/>
      <c r="AE74" s="79"/>
      <c r="AF74" s="79"/>
      <c r="AG74" s="79"/>
      <c r="AH74" s="79"/>
      <c r="AI74" s="123"/>
      <c r="AJ74" s="13"/>
      <c r="AK74" s="13"/>
      <c r="AL74" s="65"/>
      <c r="AM74" s="65"/>
      <c r="AN74" s="65"/>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row>
    <row r="75" spans="2:158" ht="14.1" customHeight="1" x14ac:dyDescent="0.2">
      <c r="B75" s="116"/>
      <c r="C75" s="58"/>
      <c r="D75" s="58"/>
      <c r="E75" s="9"/>
      <c r="F75" s="9"/>
      <c r="G75" s="9"/>
      <c r="H75" s="9"/>
      <c r="I75" s="20" t="str">
        <f t="shared" si="25"/>
        <v/>
      </c>
      <c r="J75" s="13"/>
      <c r="K75" s="23" t="str">
        <f t="shared" si="26"/>
        <v/>
      </c>
      <c r="L75" s="13"/>
      <c r="M75" s="72" t="str">
        <f t="shared" si="3"/>
        <v>1</v>
      </c>
      <c r="N75" s="72" t="str">
        <f t="shared" si="19"/>
        <v>1-</v>
      </c>
      <c r="O75" s="13"/>
      <c r="P75" s="13"/>
      <c r="Q75" s="13"/>
      <c r="R75" s="121"/>
      <c r="S75" s="79"/>
      <c r="T75" s="79"/>
      <c r="U75" s="79"/>
      <c r="V75" s="79"/>
      <c r="W75" s="79"/>
      <c r="X75" s="79"/>
      <c r="Y75" s="79"/>
      <c r="Z75" s="79"/>
      <c r="AA75" s="79"/>
      <c r="AB75" s="79"/>
      <c r="AC75" s="123"/>
      <c r="AD75" s="124"/>
      <c r="AE75" s="79"/>
      <c r="AF75" s="79"/>
      <c r="AG75" s="79"/>
      <c r="AH75" s="79"/>
      <c r="AI75" s="123"/>
      <c r="AJ75" s="13"/>
      <c r="AK75" s="13"/>
      <c r="AL75" s="65"/>
      <c r="AM75" s="65"/>
      <c r="AN75" s="65"/>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row>
    <row r="76" spans="2:158" ht="14.1" customHeight="1" x14ac:dyDescent="0.2">
      <c r="B76" s="116"/>
      <c r="C76" s="58"/>
      <c r="D76" s="58"/>
      <c r="E76" s="9"/>
      <c r="F76" s="9"/>
      <c r="G76" s="9"/>
      <c r="H76" s="9"/>
      <c r="I76" s="20" t="str">
        <f t="shared" si="25"/>
        <v/>
      </c>
      <c r="J76" s="13"/>
      <c r="K76" s="23" t="str">
        <f t="shared" si="26"/>
        <v/>
      </c>
      <c r="L76" s="13"/>
      <c r="M76" s="72" t="str">
        <f t="shared" si="3"/>
        <v>1</v>
      </c>
      <c r="N76" s="72" t="str">
        <f t="shared" si="19"/>
        <v>1-</v>
      </c>
      <c r="O76" s="13"/>
      <c r="P76" s="13"/>
      <c r="Q76" s="13"/>
      <c r="R76" s="121"/>
      <c r="S76" s="79"/>
      <c r="T76" s="79"/>
      <c r="U76" s="79"/>
      <c r="V76" s="79"/>
      <c r="W76" s="79"/>
      <c r="X76" s="79"/>
      <c r="Y76" s="79"/>
      <c r="Z76" s="79"/>
      <c r="AA76" s="79"/>
      <c r="AB76" s="79"/>
      <c r="AC76" s="123"/>
      <c r="AD76" s="124"/>
      <c r="AE76" s="79"/>
      <c r="AF76" s="79"/>
      <c r="AG76" s="79"/>
      <c r="AH76" s="79"/>
      <c r="AI76" s="123"/>
      <c r="AJ76" s="13"/>
      <c r="AK76" s="13"/>
      <c r="AL76" s="65"/>
      <c r="AM76" s="65"/>
      <c r="AN76" s="65"/>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row>
    <row r="77" spans="2:158" ht="14.1" customHeight="1" x14ac:dyDescent="0.2">
      <c r="B77" s="116"/>
      <c r="C77" s="58"/>
      <c r="D77" s="58"/>
      <c r="E77" s="9"/>
      <c r="F77" s="9"/>
      <c r="G77" s="9"/>
      <c r="H77" s="9"/>
      <c r="I77" s="20" t="str">
        <f t="shared" si="25"/>
        <v/>
      </c>
      <c r="J77" s="13"/>
      <c r="K77" s="23" t="str">
        <f t="shared" si="26"/>
        <v/>
      </c>
      <c r="L77" s="13"/>
      <c r="M77" s="72" t="str">
        <f t="shared" si="3"/>
        <v>1</v>
      </c>
      <c r="N77" s="72" t="str">
        <f t="shared" si="19"/>
        <v>1-</v>
      </c>
      <c r="O77" s="13"/>
      <c r="P77" s="13"/>
      <c r="Q77" s="13"/>
      <c r="R77" s="121"/>
      <c r="S77" s="79"/>
      <c r="T77" s="79"/>
      <c r="U77" s="79"/>
      <c r="V77" s="79"/>
      <c r="W77" s="79"/>
      <c r="X77" s="79"/>
      <c r="Y77" s="79"/>
      <c r="Z77" s="79"/>
      <c r="AA77" s="79"/>
      <c r="AB77" s="79"/>
      <c r="AC77" s="123"/>
      <c r="AD77" s="124"/>
      <c r="AE77" s="79"/>
      <c r="AF77" s="79"/>
      <c r="AG77" s="79"/>
      <c r="AH77" s="79"/>
      <c r="AI77" s="123"/>
      <c r="AJ77" s="13"/>
      <c r="AK77" s="13"/>
      <c r="AL77" s="65"/>
      <c r="AM77" s="65"/>
      <c r="AN77" s="65"/>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row>
    <row r="78" spans="2:158" ht="14.1" customHeight="1" x14ac:dyDescent="0.2">
      <c r="B78" s="116"/>
      <c r="C78" s="58"/>
      <c r="D78" s="58"/>
      <c r="E78" s="9"/>
      <c r="F78" s="9"/>
      <c r="G78" s="9"/>
      <c r="H78" s="9"/>
      <c r="I78" s="20" t="str">
        <f t="shared" si="25"/>
        <v/>
      </c>
      <c r="J78" s="13"/>
      <c r="K78" s="23" t="str">
        <f t="shared" si="26"/>
        <v/>
      </c>
      <c r="L78" s="13"/>
      <c r="M78" s="72" t="str">
        <f t="shared" si="3"/>
        <v>1</v>
      </c>
      <c r="N78" s="72" t="str">
        <f t="shared" si="19"/>
        <v>1-</v>
      </c>
      <c r="O78" s="13"/>
      <c r="P78" s="13"/>
      <c r="Q78" s="13"/>
      <c r="R78" s="121"/>
      <c r="S78" s="79"/>
      <c r="T78" s="79"/>
      <c r="U78" s="79"/>
      <c r="V78" s="79"/>
      <c r="W78" s="79"/>
      <c r="X78" s="79"/>
      <c r="Y78" s="79"/>
      <c r="Z78" s="79"/>
      <c r="AA78" s="79"/>
      <c r="AB78" s="79"/>
      <c r="AC78" s="123"/>
      <c r="AD78" s="124"/>
      <c r="AE78" s="79"/>
      <c r="AF78" s="79"/>
      <c r="AG78" s="79"/>
      <c r="AH78" s="79"/>
      <c r="AI78" s="123"/>
      <c r="AJ78" s="13"/>
      <c r="AK78" s="13"/>
      <c r="AL78" s="65"/>
      <c r="AM78" s="65"/>
      <c r="AN78" s="65"/>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row>
    <row r="79" spans="2:158" ht="14.1" customHeight="1" x14ac:dyDescent="0.2">
      <c r="B79" s="116"/>
      <c r="C79" s="59"/>
      <c r="D79" s="59"/>
      <c r="E79" s="11"/>
      <c r="F79" s="11"/>
      <c r="G79" s="11"/>
      <c r="H79" s="9"/>
      <c r="I79" s="20" t="str">
        <f t="shared" si="25"/>
        <v/>
      </c>
      <c r="J79" s="13"/>
      <c r="K79" s="23" t="str">
        <f>I79</f>
        <v/>
      </c>
      <c r="L79" s="13"/>
      <c r="M79" s="72" t="str">
        <f t="shared" ref="M79:M120" si="27">+(MID(B$12,10,1))</f>
        <v>1</v>
      </c>
      <c r="N79" s="72" t="str">
        <f t="shared" si="19"/>
        <v>1-</v>
      </c>
      <c r="O79" s="13"/>
      <c r="P79" s="13"/>
      <c r="Q79" s="13"/>
      <c r="R79" s="121"/>
      <c r="S79" s="79"/>
      <c r="T79" s="79"/>
      <c r="U79" s="79"/>
      <c r="V79" s="79"/>
      <c r="W79" s="79"/>
      <c r="X79" s="79"/>
      <c r="Y79" s="79"/>
      <c r="Z79" s="79"/>
      <c r="AA79" s="79"/>
      <c r="AB79" s="79"/>
      <c r="AC79" s="123"/>
      <c r="AD79" s="124"/>
      <c r="AE79" s="79"/>
      <c r="AF79" s="79"/>
      <c r="AG79" s="79"/>
      <c r="AH79" s="79"/>
      <c r="AI79" s="123"/>
      <c r="AJ79" s="13"/>
      <c r="AK79" s="13"/>
      <c r="AL79" s="65"/>
      <c r="AM79" s="65"/>
      <c r="AN79" s="65"/>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c r="EW79" s="13"/>
      <c r="EX79" s="13"/>
      <c r="EY79" s="13"/>
      <c r="EZ79" s="13"/>
      <c r="FA79" s="13"/>
      <c r="FB79" s="13"/>
    </row>
    <row r="80" spans="2:158" ht="14.1" customHeight="1" x14ac:dyDescent="0.2">
      <c r="B80" s="116"/>
      <c r="C80" s="59"/>
      <c r="D80" s="59"/>
      <c r="E80" s="11"/>
      <c r="F80" s="11"/>
      <c r="G80" s="11"/>
      <c r="H80" s="9"/>
      <c r="I80" s="20" t="str">
        <f t="shared" si="25"/>
        <v/>
      </c>
      <c r="J80" s="13"/>
      <c r="K80" s="23" t="str">
        <f>I80</f>
        <v/>
      </c>
      <c r="L80" s="13"/>
      <c r="M80" s="72" t="str">
        <f t="shared" si="27"/>
        <v>1</v>
      </c>
      <c r="N80" s="72" t="str">
        <f t="shared" si="19"/>
        <v>1-</v>
      </c>
      <c r="O80" s="13"/>
      <c r="P80" s="13"/>
      <c r="Q80" s="13"/>
      <c r="R80" s="121"/>
      <c r="S80" s="79"/>
      <c r="T80" s="79"/>
      <c r="U80" s="79"/>
      <c r="V80" s="79"/>
      <c r="W80" s="79"/>
      <c r="X80" s="79"/>
      <c r="Y80" s="79"/>
      <c r="Z80" s="79"/>
      <c r="AA80" s="79"/>
      <c r="AB80" s="79"/>
      <c r="AC80" s="123"/>
      <c r="AD80" s="124"/>
      <c r="AE80" s="79"/>
      <c r="AF80" s="79"/>
      <c r="AG80" s="79"/>
      <c r="AH80" s="79"/>
      <c r="AI80" s="123"/>
      <c r="AJ80" s="13"/>
      <c r="AK80" s="13"/>
      <c r="AL80" s="65"/>
      <c r="AM80" s="65"/>
      <c r="AN80" s="65"/>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c r="CK80" s="13"/>
      <c r="CL80" s="13"/>
      <c r="CM80" s="13"/>
      <c r="CN80" s="13"/>
      <c r="CO80" s="13"/>
      <c r="CP80" s="13"/>
      <c r="CQ80" s="13"/>
      <c r="CR80" s="13"/>
      <c r="CS80" s="13"/>
      <c r="CT80" s="13"/>
      <c r="CU80" s="13"/>
      <c r="CV80" s="13"/>
      <c r="CW80" s="13"/>
      <c r="CX80" s="13"/>
      <c r="CY80" s="13"/>
      <c r="CZ80" s="13"/>
      <c r="DA80" s="13"/>
      <c r="DB80" s="13"/>
      <c r="DC80" s="13"/>
      <c r="DD80" s="13"/>
      <c r="DE80" s="13"/>
      <c r="DF80" s="13"/>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row>
    <row r="81" spans="2:158" ht="14.1" customHeight="1" x14ac:dyDescent="0.2">
      <c r="B81" s="116"/>
      <c r="C81" s="59"/>
      <c r="D81" s="59"/>
      <c r="E81" s="11"/>
      <c r="F81" s="11"/>
      <c r="G81" s="11"/>
      <c r="H81" s="9"/>
      <c r="I81" s="20" t="str">
        <f t="shared" ref="I81:I87" si="28">IF(E81&gt;0,E81*G81,"")</f>
        <v/>
      </c>
      <c r="J81" s="13"/>
      <c r="K81" s="23" t="str">
        <f t="shared" ref="K81:K87" si="29">I81</f>
        <v/>
      </c>
      <c r="L81" s="13"/>
      <c r="M81" s="72" t="str">
        <f t="shared" si="27"/>
        <v>1</v>
      </c>
      <c r="N81" s="72" t="str">
        <f t="shared" si="19"/>
        <v>1-</v>
      </c>
      <c r="O81" s="13"/>
      <c r="P81" s="13"/>
      <c r="Q81" s="13"/>
      <c r="R81" s="121"/>
      <c r="S81" s="79"/>
      <c r="T81" s="79"/>
      <c r="U81" s="79"/>
      <c r="V81" s="79"/>
      <c r="W81" s="79"/>
      <c r="X81" s="79"/>
      <c r="Y81" s="79"/>
      <c r="Z81" s="79"/>
      <c r="AA81" s="79"/>
      <c r="AB81" s="79"/>
      <c r="AC81" s="123"/>
      <c r="AD81" s="124"/>
      <c r="AE81" s="79"/>
      <c r="AF81" s="79"/>
      <c r="AG81" s="79"/>
      <c r="AH81" s="79"/>
      <c r="AI81" s="123"/>
      <c r="AJ81" s="13"/>
      <c r="AK81" s="13"/>
      <c r="AL81" s="65"/>
      <c r="AM81" s="65"/>
      <c r="AN81" s="65"/>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row>
    <row r="82" spans="2:158" ht="14.1" customHeight="1" x14ac:dyDescent="0.2">
      <c r="B82" s="116"/>
      <c r="C82" s="59"/>
      <c r="D82" s="59"/>
      <c r="E82" s="11"/>
      <c r="F82" s="11"/>
      <c r="G82" s="11"/>
      <c r="H82" s="9"/>
      <c r="I82" s="20" t="str">
        <f t="shared" si="28"/>
        <v/>
      </c>
      <c r="J82" s="13"/>
      <c r="K82" s="23" t="str">
        <f t="shared" si="29"/>
        <v/>
      </c>
      <c r="L82" s="13"/>
      <c r="M82" s="72" t="str">
        <f t="shared" si="27"/>
        <v>1</v>
      </c>
      <c r="N82" s="72" t="str">
        <f t="shared" si="19"/>
        <v>1-</v>
      </c>
      <c r="O82" s="13"/>
      <c r="P82" s="13"/>
      <c r="Q82" s="13"/>
      <c r="R82" s="121"/>
      <c r="S82" s="79"/>
      <c r="T82" s="79"/>
      <c r="U82" s="79"/>
      <c r="V82" s="79"/>
      <c r="W82" s="79"/>
      <c r="X82" s="79"/>
      <c r="Y82" s="79"/>
      <c r="Z82" s="79"/>
      <c r="AA82" s="79"/>
      <c r="AB82" s="79"/>
      <c r="AC82" s="123"/>
      <c r="AD82" s="124"/>
      <c r="AE82" s="79"/>
      <c r="AF82" s="79"/>
      <c r="AG82" s="79"/>
      <c r="AH82" s="79"/>
      <c r="AI82" s="123"/>
      <c r="AJ82" s="13"/>
      <c r="AK82" s="13"/>
      <c r="AL82" s="65"/>
      <c r="AM82" s="65"/>
      <c r="AN82" s="65"/>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c r="CY82" s="13"/>
      <c r="CZ82" s="13"/>
      <c r="DA82" s="13"/>
      <c r="DB82" s="13"/>
      <c r="DC82" s="13"/>
      <c r="DD82" s="13"/>
      <c r="DE82" s="13"/>
      <c r="DF82" s="13"/>
      <c r="DG82" s="13"/>
      <c r="DH82" s="13"/>
      <c r="DI82" s="13"/>
      <c r="DJ82" s="13"/>
      <c r="DK82" s="13"/>
      <c r="DL82" s="13"/>
      <c r="DM82" s="13"/>
      <c r="DN82" s="13"/>
      <c r="DO82" s="13"/>
      <c r="DP82" s="13"/>
      <c r="DQ82" s="13"/>
      <c r="DR82" s="13"/>
      <c r="DS82" s="13"/>
      <c r="DT82" s="13"/>
      <c r="DU82" s="13"/>
      <c r="DV82" s="13"/>
      <c r="DW82" s="13"/>
      <c r="DX82" s="13"/>
      <c r="DY82" s="13"/>
      <c r="DZ82" s="13"/>
      <c r="EA82" s="13"/>
      <c r="EB82" s="13"/>
      <c r="EC82" s="13"/>
      <c r="ED82" s="13"/>
      <c r="EE82" s="13"/>
      <c r="EF82" s="13"/>
      <c r="EG82" s="13"/>
      <c r="EH82" s="13"/>
      <c r="EI82" s="13"/>
      <c r="EJ82" s="13"/>
      <c r="EK82" s="13"/>
      <c r="EL82" s="13"/>
      <c r="EM82" s="13"/>
      <c r="EN82" s="13"/>
      <c r="EO82" s="13"/>
      <c r="EP82" s="13"/>
      <c r="EQ82" s="13"/>
      <c r="ER82" s="13"/>
      <c r="ES82" s="13"/>
      <c r="ET82" s="13"/>
      <c r="EU82" s="13"/>
      <c r="EV82" s="13"/>
      <c r="EW82" s="13"/>
      <c r="EX82" s="13"/>
      <c r="EY82" s="13"/>
      <c r="EZ82" s="13"/>
      <c r="FA82" s="13"/>
      <c r="FB82" s="13"/>
    </row>
    <row r="83" spans="2:158" ht="14.1" customHeight="1" x14ac:dyDescent="0.2">
      <c r="B83" s="116"/>
      <c r="C83" s="59"/>
      <c r="D83" s="59"/>
      <c r="E83" s="11"/>
      <c r="F83" s="11"/>
      <c r="G83" s="11"/>
      <c r="H83" s="9"/>
      <c r="I83" s="20" t="str">
        <f t="shared" si="28"/>
        <v/>
      </c>
      <c r="J83" s="13"/>
      <c r="K83" s="23" t="str">
        <f t="shared" si="29"/>
        <v/>
      </c>
      <c r="L83" s="13"/>
      <c r="M83" s="72" t="str">
        <f t="shared" si="27"/>
        <v>1</v>
      </c>
      <c r="N83" s="72" t="str">
        <f t="shared" si="19"/>
        <v>1-</v>
      </c>
      <c r="O83" s="13"/>
      <c r="P83" s="13"/>
      <c r="Q83" s="13"/>
      <c r="R83" s="121"/>
      <c r="S83" s="79"/>
      <c r="T83" s="79"/>
      <c r="U83" s="79"/>
      <c r="V83" s="79"/>
      <c r="W83" s="79"/>
      <c r="X83" s="79"/>
      <c r="Y83" s="79"/>
      <c r="Z83" s="79"/>
      <c r="AA83" s="79"/>
      <c r="AB83" s="79"/>
      <c r="AC83" s="123"/>
      <c r="AD83" s="124"/>
      <c r="AE83" s="79"/>
      <c r="AF83" s="79"/>
      <c r="AG83" s="79"/>
      <c r="AH83" s="79"/>
      <c r="AI83" s="123"/>
      <c r="AJ83" s="13"/>
      <c r="AK83" s="13"/>
      <c r="AL83" s="65"/>
      <c r="AM83" s="65"/>
      <c r="AN83" s="65"/>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3"/>
      <c r="DV83" s="13"/>
      <c r="DW83" s="13"/>
      <c r="DX83" s="13"/>
      <c r="DY83" s="13"/>
      <c r="DZ83" s="13"/>
      <c r="EA83" s="13"/>
      <c r="EB83" s="13"/>
      <c r="EC83" s="13"/>
      <c r="ED83" s="13"/>
      <c r="EE83" s="13"/>
      <c r="EF83" s="13"/>
      <c r="EG83" s="13"/>
      <c r="EH83" s="13"/>
      <c r="EI83" s="13"/>
      <c r="EJ83" s="13"/>
      <c r="EK83" s="13"/>
      <c r="EL83" s="13"/>
      <c r="EM83" s="13"/>
      <c r="EN83" s="13"/>
      <c r="EO83" s="13"/>
      <c r="EP83" s="13"/>
      <c r="EQ83" s="13"/>
      <c r="ER83" s="13"/>
      <c r="ES83" s="13"/>
      <c r="ET83" s="13"/>
      <c r="EU83" s="13"/>
      <c r="EV83" s="13"/>
      <c r="EW83" s="13"/>
      <c r="EX83" s="13"/>
      <c r="EY83" s="13"/>
      <c r="EZ83" s="13"/>
      <c r="FA83" s="13"/>
      <c r="FB83" s="13"/>
    </row>
    <row r="84" spans="2:158" ht="14.1" customHeight="1" x14ac:dyDescent="0.2">
      <c r="B84" s="116"/>
      <c r="C84" s="59"/>
      <c r="D84" s="59"/>
      <c r="E84" s="11"/>
      <c r="F84" s="11"/>
      <c r="G84" s="11"/>
      <c r="H84" s="9"/>
      <c r="I84" s="20" t="str">
        <f t="shared" si="28"/>
        <v/>
      </c>
      <c r="J84" s="13"/>
      <c r="K84" s="23" t="str">
        <f t="shared" si="29"/>
        <v/>
      </c>
      <c r="L84" s="13"/>
      <c r="M84" s="72" t="str">
        <f t="shared" si="27"/>
        <v>1</v>
      </c>
      <c r="N84" s="72" t="str">
        <f t="shared" si="19"/>
        <v>1-</v>
      </c>
      <c r="O84" s="13"/>
      <c r="P84" s="13"/>
      <c r="Q84" s="13"/>
      <c r="R84" s="121"/>
      <c r="S84" s="79"/>
      <c r="T84" s="79"/>
      <c r="U84" s="79"/>
      <c r="V84" s="79"/>
      <c r="W84" s="79"/>
      <c r="X84" s="79"/>
      <c r="Y84" s="79"/>
      <c r="Z84" s="79"/>
      <c r="AA84" s="79"/>
      <c r="AB84" s="79"/>
      <c r="AC84" s="123"/>
      <c r="AD84" s="124"/>
      <c r="AE84" s="79"/>
      <c r="AF84" s="79"/>
      <c r="AG84" s="79"/>
      <c r="AH84" s="79"/>
      <c r="AI84" s="123"/>
      <c r="AJ84" s="13"/>
      <c r="AK84" s="13"/>
      <c r="AL84" s="65"/>
      <c r="AM84" s="65"/>
      <c r="AN84" s="65"/>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3"/>
      <c r="CG84" s="13"/>
      <c r="CH84" s="13"/>
      <c r="CI84" s="13"/>
      <c r="CJ84" s="13"/>
      <c r="CK84" s="13"/>
      <c r="CL84" s="13"/>
      <c r="CM84" s="13"/>
      <c r="CN84" s="13"/>
      <c r="CO84" s="13"/>
      <c r="CP84" s="13"/>
      <c r="CQ84" s="13"/>
      <c r="CR84" s="13"/>
      <c r="CS84" s="13"/>
      <c r="CT84" s="13"/>
      <c r="CU84" s="13"/>
      <c r="CV84" s="13"/>
      <c r="CW84" s="13"/>
      <c r="CX84" s="13"/>
      <c r="CY84" s="13"/>
      <c r="CZ84" s="13"/>
      <c r="DA84" s="13"/>
      <c r="DB84" s="13"/>
      <c r="DC84" s="13"/>
      <c r="DD84" s="13"/>
      <c r="DE84" s="13"/>
      <c r="DF84" s="13"/>
      <c r="DG84" s="13"/>
      <c r="DH84" s="13"/>
      <c r="DI84" s="13"/>
      <c r="DJ84" s="13"/>
      <c r="DK84" s="13"/>
      <c r="DL84" s="13"/>
      <c r="DM84" s="13"/>
      <c r="DN84" s="13"/>
      <c r="DO84" s="13"/>
      <c r="DP84" s="13"/>
      <c r="DQ84" s="13"/>
      <c r="DR84" s="13"/>
      <c r="DS84" s="13"/>
      <c r="DT84" s="13"/>
      <c r="DU84" s="13"/>
      <c r="DV84" s="13"/>
      <c r="DW84" s="13"/>
      <c r="DX84" s="13"/>
      <c r="DY84" s="13"/>
      <c r="DZ84" s="13"/>
      <c r="EA84" s="13"/>
      <c r="EB84" s="13"/>
      <c r="EC84" s="13"/>
      <c r="ED84" s="13"/>
      <c r="EE84" s="13"/>
      <c r="EF84" s="13"/>
      <c r="EG84" s="13"/>
      <c r="EH84" s="13"/>
      <c r="EI84" s="13"/>
      <c r="EJ84" s="13"/>
      <c r="EK84" s="13"/>
      <c r="EL84" s="13"/>
      <c r="EM84" s="13"/>
      <c r="EN84" s="13"/>
      <c r="EO84" s="13"/>
      <c r="EP84" s="13"/>
      <c r="EQ84" s="13"/>
      <c r="ER84" s="13"/>
      <c r="ES84" s="13"/>
      <c r="ET84" s="13"/>
      <c r="EU84" s="13"/>
      <c r="EV84" s="13"/>
      <c r="EW84" s="13"/>
      <c r="EX84" s="13"/>
      <c r="EY84" s="13"/>
      <c r="EZ84" s="13"/>
      <c r="FA84" s="13"/>
      <c r="FB84" s="13"/>
    </row>
    <row r="85" spans="2:158" ht="14.1" customHeight="1" x14ac:dyDescent="0.2">
      <c r="B85" s="116"/>
      <c r="C85" s="59"/>
      <c r="D85" s="59"/>
      <c r="E85" s="11"/>
      <c r="F85" s="11"/>
      <c r="G85" s="11"/>
      <c r="H85" s="9"/>
      <c r="I85" s="20" t="str">
        <f t="shared" si="28"/>
        <v/>
      </c>
      <c r="J85" s="13"/>
      <c r="K85" s="23" t="str">
        <f t="shared" si="29"/>
        <v/>
      </c>
      <c r="L85" s="13"/>
      <c r="M85" s="72" t="str">
        <f t="shared" si="27"/>
        <v>1</v>
      </c>
      <c r="N85" s="72" t="str">
        <f t="shared" si="19"/>
        <v>1-</v>
      </c>
      <c r="O85" s="13"/>
      <c r="P85" s="13"/>
      <c r="Q85" s="13"/>
      <c r="R85" s="121"/>
      <c r="S85" s="79"/>
      <c r="T85" s="79"/>
      <c r="U85" s="79"/>
      <c r="V85" s="79"/>
      <c r="W85" s="79"/>
      <c r="X85" s="79"/>
      <c r="Y85" s="79"/>
      <c r="Z85" s="79"/>
      <c r="AA85" s="79"/>
      <c r="AB85" s="79"/>
      <c r="AC85" s="123"/>
      <c r="AD85" s="124"/>
      <c r="AE85" s="79"/>
      <c r="AF85" s="79"/>
      <c r="AG85" s="79"/>
      <c r="AH85" s="79"/>
      <c r="AI85" s="123"/>
      <c r="AJ85" s="13"/>
      <c r="AK85" s="13"/>
      <c r="AL85" s="65"/>
      <c r="AM85" s="65"/>
      <c r="AN85" s="65"/>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row>
    <row r="86" spans="2:158" ht="14.1" customHeight="1" x14ac:dyDescent="0.2">
      <c r="B86" s="116"/>
      <c r="C86" s="59"/>
      <c r="D86" s="59"/>
      <c r="E86" s="11"/>
      <c r="F86" s="11"/>
      <c r="G86" s="11"/>
      <c r="H86" s="9"/>
      <c r="I86" s="20" t="str">
        <f t="shared" si="28"/>
        <v/>
      </c>
      <c r="J86" s="13"/>
      <c r="K86" s="23" t="str">
        <f t="shared" si="29"/>
        <v/>
      </c>
      <c r="L86" s="13"/>
      <c r="M86" s="72" t="str">
        <f t="shared" si="27"/>
        <v>1</v>
      </c>
      <c r="N86" s="72" t="str">
        <f t="shared" si="19"/>
        <v>1-</v>
      </c>
      <c r="O86" s="13"/>
      <c r="P86" s="13"/>
      <c r="Q86" s="13"/>
      <c r="R86" s="121"/>
      <c r="S86" s="79"/>
      <c r="T86" s="79"/>
      <c r="U86" s="79"/>
      <c r="V86" s="79"/>
      <c r="W86" s="79"/>
      <c r="X86" s="79"/>
      <c r="Y86" s="79"/>
      <c r="Z86" s="79"/>
      <c r="AA86" s="79"/>
      <c r="AB86" s="79"/>
      <c r="AC86" s="123"/>
      <c r="AD86" s="124"/>
      <c r="AE86" s="79"/>
      <c r="AF86" s="79"/>
      <c r="AG86" s="79"/>
      <c r="AH86" s="79"/>
      <c r="AI86" s="123"/>
      <c r="AJ86" s="13"/>
      <c r="AK86" s="13"/>
      <c r="AL86" s="65"/>
      <c r="AM86" s="65"/>
      <c r="AN86" s="65"/>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row>
    <row r="87" spans="2:158" ht="14.1" customHeight="1" x14ac:dyDescent="0.2">
      <c r="B87" s="116"/>
      <c r="C87" s="59"/>
      <c r="D87" s="59"/>
      <c r="E87" s="11"/>
      <c r="F87" s="11"/>
      <c r="G87" s="11"/>
      <c r="H87" s="9"/>
      <c r="I87" s="20" t="str">
        <f t="shared" si="28"/>
        <v/>
      </c>
      <c r="J87" s="13"/>
      <c r="K87" s="23" t="str">
        <f t="shared" si="29"/>
        <v/>
      </c>
      <c r="L87" s="13"/>
      <c r="M87" s="72" t="str">
        <f t="shared" si="27"/>
        <v>1</v>
      </c>
      <c r="N87" s="72" t="str">
        <f t="shared" si="19"/>
        <v>1-</v>
      </c>
      <c r="O87" s="13"/>
      <c r="P87" s="13"/>
      <c r="Q87" s="13"/>
      <c r="R87" s="121"/>
      <c r="S87" s="79"/>
      <c r="T87" s="79"/>
      <c r="U87" s="79"/>
      <c r="V87" s="79"/>
      <c r="W87" s="79"/>
      <c r="X87" s="79"/>
      <c r="Y87" s="79"/>
      <c r="Z87" s="79"/>
      <c r="AA87" s="79"/>
      <c r="AB87" s="79"/>
      <c r="AC87" s="123"/>
      <c r="AD87" s="124"/>
      <c r="AE87" s="79"/>
      <c r="AF87" s="79"/>
      <c r="AG87" s="79"/>
      <c r="AH87" s="79"/>
      <c r="AI87" s="123"/>
      <c r="AJ87" s="13"/>
      <c r="AK87" s="13"/>
      <c r="AL87" s="65"/>
      <c r="AM87" s="65"/>
      <c r="AN87" s="65"/>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row>
    <row r="88" spans="2:158" ht="14.1" customHeight="1" x14ac:dyDescent="0.2">
      <c r="B88" s="116"/>
      <c r="C88" s="59"/>
      <c r="D88" s="59"/>
      <c r="E88" s="11"/>
      <c r="F88" s="11"/>
      <c r="G88" s="11"/>
      <c r="H88" s="9"/>
      <c r="I88" s="20" t="str">
        <f t="shared" ref="I88:I94" si="30">IF(E88&gt;0,E88*G88,"")</f>
        <v/>
      </c>
      <c r="J88" s="13"/>
      <c r="K88" s="23" t="str">
        <f t="shared" ref="K88:K94" si="31">I88</f>
        <v/>
      </c>
      <c r="L88" s="13"/>
      <c r="M88" s="72" t="str">
        <f t="shared" si="27"/>
        <v>1</v>
      </c>
      <c r="N88" s="72" t="str">
        <f t="shared" si="19"/>
        <v>1-</v>
      </c>
      <c r="O88" s="13"/>
      <c r="P88" s="13"/>
      <c r="Q88" s="13"/>
      <c r="R88" s="121"/>
      <c r="S88" s="79"/>
      <c r="T88" s="79"/>
      <c r="U88" s="79"/>
      <c r="V88" s="79"/>
      <c r="W88" s="79"/>
      <c r="X88" s="79"/>
      <c r="Y88" s="79"/>
      <c r="Z88" s="79"/>
      <c r="AA88" s="79"/>
      <c r="AB88" s="79"/>
      <c r="AC88" s="123"/>
      <c r="AD88" s="124"/>
      <c r="AE88" s="79"/>
      <c r="AF88" s="79"/>
      <c r="AG88" s="79"/>
      <c r="AH88" s="79"/>
      <c r="AI88" s="123"/>
      <c r="AJ88" s="13"/>
      <c r="AK88" s="13"/>
      <c r="AL88" s="65"/>
      <c r="AM88" s="65"/>
      <c r="AN88" s="65"/>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3"/>
      <c r="ER88" s="13"/>
      <c r="ES88" s="13"/>
      <c r="ET88" s="13"/>
      <c r="EU88" s="13"/>
      <c r="EV88" s="13"/>
      <c r="EW88" s="13"/>
      <c r="EX88" s="13"/>
      <c r="EY88" s="13"/>
      <c r="EZ88" s="13"/>
      <c r="FA88" s="13"/>
      <c r="FB88" s="13"/>
    </row>
    <row r="89" spans="2:158" ht="14.1" customHeight="1" x14ac:dyDescent="0.2">
      <c r="B89" s="116"/>
      <c r="C89" s="59"/>
      <c r="D89" s="59"/>
      <c r="E89" s="11"/>
      <c r="F89" s="11"/>
      <c r="G89" s="11"/>
      <c r="H89" s="9"/>
      <c r="I89" s="20" t="str">
        <f t="shared" si="30"/>
        <v/>
      </c>
      <c r="J89" s="13"/>
      <c r="K89" s="23" t="str">
        <f t="shared" si="31"/>
        <v/>
      </c>
      <c r="L89" s="13"/>
      <c r="M89" s="72" t="str">
        <f t="shared" si="27"/>
        <v>1</v>
      </c>
      <c r="N89" s="72" t="str">
        <f t="shared" si="19"/>
        <v>1-</v>
      </c>
      <c r="O89" s="13"/>
      <c r="P89" s="13"/>
      <c r="Q89" s="13"/>
      <c r="R89" s="121"/>
      <c r="S89" s="79"/>
      <c r="T89" s="79"/>
      <c r="U89" s="79"/>
      <c r="V89" s="79"/>
      <c r="W89" s="79"/>
      <c r="X89" s="79"/>
      <c r="Y89" s="79"/>
      <c r="Z89" s="79"/>
      <c r="AA89" s="79"/>
      <c r="AB89" s="79"/>
      <c r="AC89" s="123"/>
      <c r="AD89" s="124"/>
      <c r="AE89" s="79"/>
      <c r="AF89" s="79"/>
      <c r="AG89" s="79"/>
      <c r="AH89" s="79"/>
      <c r="AI89" s="123"/>
      <c r="AJ89" s="13"/>
      <c r="AK89" s="13"/>
      <c r="AL89" s="65"/>
      <c r="AM89" s="65"/>
      <c r="AN89" s="65"/>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c r="EU89" s="13"/>
      <c r="EV89" s="13"/>
      <c r="EW89" s="13"/>
      <c r="EX89" s="13"/>
      <c r="EY89" s="13"/>
      <c r="EZ89" s="13"/>
      <c r="FA89" s="13"/>
      <c r="FB89" s="13"/>
    </row>
    <row r="90" spans="2:158" ht="14.1" customHeight="1" x14ac:dyDescent="0.2">
      <c r="B90" s="116"/>
      <c r="C90" s="59"/>
      <c r="D90" s="59"/>
      <c r="E90" s="11"/>
      <c r="F90" s="11"/>
      <c r="G90" s="11"/>
      <c r="H90" s="9"/>
      <c r="I90" s="20" t="str">
        <f t="shared" si="30"/>
        <v/>
      </c>
      <c r="J90" s="13"/>
      <c r="K90" s="23" t="str">
        <f t="shared" si="31"/>
        <v/>
      </c>
      <c r="L90" s="13"/>
      <c r="M90" s="72" t="str">
        <f t="shared" si="27"/>
        <v>1</v>
      </c>
      <c r="N90" s="72" t="str">
        <f t="shared" si="19"/>
        <v>1-</v>
      </c>
      <c r="O90" s="13"/>
      <c r="P90" s="13"/>
      <c r="Q90" s="13"/>
      <c r="R90" s="121"/>
      <c r="S90" s="79"/>
      <c r="T90" s="79"/>
      <c r="U90" s="79"/>
      <c r="V90" s="79"/>
      <c r="W90" s="79"/>
      <c r="X90" s="79"/>
      <c r="Y90" s="79"/>
      <c r="Z90" s="79"/>
      <c r="AA90" s="79"/>
      <c r="AB90" s="79"/>
      <c r="AC90" s="123"/>
      <c r="AD90" s="124"/>
      <c r="AE90" s="79"/>
      <c r="AF90" s="79"/>
      <c r="AG90" s="79"/>
      <c r="AH90" s="79"/>
      <c r="AI90" s="123"/>
      <c r="AJ90" s="13"/>
      <c r="AK90" s="13"/>
      <c r="AL90" s="65"/>
      <c r="AM90" s="65"/>
      <c r="AN90" s="65"/>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13"/>
      <c r="DZ90" s="13"/>
      <c r="EA90" s="13"/>
      <c r="EB90" s="13"/>
      <c r="EC90" s="13"/>
      <c r="ED90" s="13"/>
      <c r="EE90" s="13"/>
      <c r="EF90" s="13"/>
      <c r="EG90" s="13"/>
      <c r="EH90" s="13"/>
      <c r="EI90" s="13"/>
      <c r="EJ90" s="13"/>
      <c r="EK90" s="13"/>
      <c r="EL90" s="13"/>
      <c r="EM90" s="13"/>
      <c r="EN90" s="13"/>
      <c r="EO90" s="13"/>
      <c r="EP90" s="13"/>
      <c r="EQ90" s="13"/>
      <c r="ER90" s="13"/>
      <c r="ES90" s="13"/>
      <c r="ET90" s="13"/>
      <c r="EU90" s="13"/>
      <c r="EV90" s="13"/>
      <c r="EW90" s="13"/>
      <c r="EX90" s="13"/>
      <c r="EY90" s="13"/>
      <c r="EZ90" s="13"/>
      <c r="FA90" s="13"/>
      <c r="FB90" s="13"/>
    </row>
    <row r="91" spans="2:158" ht="14.1" customHeight="1" x14ac:dyDescent="0.2">
      <c r="B91" s="116"/>
      <c r="C91" s="59"/>
      <c r="D91" s="59"/>
      <c r="E91" s="11"/>
      <c r="F91" s="11"/>
      <c r="G91" s="11"/>
      <c r="H91" s="9"/>
      <c r="I91" s="20" t="str">
        <f t="shared" si="30"/>
        <v/>
      </c>
      <c r="J91" s="13"/>
      <c r="K91" s="23" t="str">
        <f t="shared" si="31"/>
        <v/>
      </c>
      <c r="L91" s="13"/>
      <c r="M91" s="72" t="str">
        <f t="shared" si="27"/>
        <v>1</v>
      </c>
      <c r="N91" s="72" t="str">
        <f t="shared" si="19"/>
        <v>1-</v>
      </c>
      <c r="O91" s="13"/>
      <c r="P91" s="13"/>
      <c r="Q91" s="13"/>
      <c r="R91" s="121"/>
      <c r="S91" s="79"/>
      <c r="T91" s="79"/>
      <c r="U91" s="79"/>
      <c r="V91" s="79"/>
      <c r="W91" s="79"/>
      <c r="X91" s="79"/>
      <c r="Y91" s="79"/>
      <c r="Z91" s="79"/>
      <c r="AA91" s="79"/>
      <c r="AB91" s="79"/>
      <c r="AC91" s="123"/>
      <c r="AD91" s="124"/>
      <c r="AE91" s="79"/>
      <c r="AF91" s="79"/>
      <c r="AG91" s="79"/>
      <c r="AH91" s="79"/>
      <c r="AI91" s="123"/>
      <c r="AJ91" s="13"/>
      <c r="AK91" s="13"/>
      <c r="AL91" s="65"/>
      <c r="AM91" s="65"/>
      <c r="AN91" s="65"/>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row>
    <row r="92" spans="2:158" ht="14.1" customHeight="1" x14ac:dyDescent="0.2">
      <c r="B92" s="116"/>
      <c r="C92" s="59"/>
      <c r="D92" s="59"/>
      <c r="E92" s="11"/>
      <c r="F92" s="11"/>
      <c r="G92" s="11"/>
      <c r="H92" s="9"/>
      <c r="I92" s="20" t="str">
        <f t="shared" si="30"/>
        <v/>
      </c>
      <c r="J92" s="13"/>
      <c r="K92" s="23" t="str">
        <f t="shared" si="31"/>
        <v/>
      </c>
      <c r="L92" s="13"/>
      <c r="M92" s="72" t="str">
        <f t="shared" si="27"/>
        <v>1</v>
      </c>
      <c r="N92" s="72" t="str">
        <f t="shared" si="19"/>
        <v>1-</v>
      </c>
      <c r="O92" s="13"/>
      <c r="P92" s="13"/>
      <c r="Q92" s="13"/>
      <c r="R92" s="121"/>
      <c r="S92" s="79"/>
      <c r="T92" s="79"/>
      <c r="U92" s="79"/>
      <c r="V92" s="79"/>
      <c r="W92" s="79"/>
      <c r="X92" s="79"/>
      <c r="Y92" s="79"/>
      <c r="Z92" s="79"/>
      <c r="AA92" s="79"/>
      <c r="AB92" s="79"/>
      <c r="AC92" s="123"/>
      <c r="AD92" s="124"/>
      <c r="AE92" s="79"/>
      <c r="AF92" s="79"/>
      <c r="AG92" s="79"/>
      <c r="AH92" s="79"/>
      <c r="AI92" s="123"/>
      <c r="AJ92" s="13"/>
      <c r="AK92" s="13"/>
      <c r="AL92" s="65"/>
      <c r="AM92" s="65"/>
      <c r="AN92" s="65"/>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row>
    <row r="93" spans="2:158" ht="14.1" customHeight="1" x14ac:dyDescent="0.2">
      <c r="B93" s="116"/>
      <c r="C93" s="59"/>
      <c r="D93" s="59"/>
      <c r="E93" s="11"/>
      <c r="F93" s="11"/>
      <c r="G93" s="11"/>
      <c r="H93" s="9"/>
      <c r="I93" s="20" t="str">
        <f t="shared" si="30"/>
        <v/>
      </c>
      <c r="J93" s="13"/>
      <c r="K93" s="23" t="str">
        <f t="shared" si="31"/>
        <v/>
      </c>
      <c r="L93" s="13"/>
      <c r="M93" s="72" t="str">
        <f t="shared" si="27"/>
        <v>1</v>
      </c>
      <c r="N93" s="72" t="str">
        <f t="shared" si="19"/>
        <v>1-</v>
      </c>
      <c r="O93" s="13"/>
      <c r="P93" s="13"/>
      <c r="Q93" s="13"/>
      <c r="R93" s="121"/>
      <c r="S93" s="79"/>
      <c r="T93" s="79"/>
      <c r="U93" s="79"/>
      <c r="V93" s="79"/>
      <c r="W93" s="79"/>
      <c r="X93" s="79"/>
      <c r="Y93" s="79"/>
      <c r="Z93" s="79"/>
      <c r="AA93" s="79"/>
      <c r="AB93" s="79"/>
      <c r="AC93" s="123"/>
      <c r="AD93" s="124"/>
      <c r="AE93" s="79"/>
      <c r="AF93" s="79"/>
      <c r="AG93" s="79"/>
      <c r="AH93" s="79"/>
      <c r="AI93" s="123"/>
      <c r="AJ93" s="13"/>
      <c r="AK93" s="13"/>
      <c r="AL93" s="65"/>
      <c r="AM93" s="65"/>
      <c r="AN93" s="65"/>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c r="CY93" s="13"/>
      <c r="CZ93" s="13"/>
      <c r="DA93" s="13"/>
      <c r="DB93" s="13"/>
      <c r="DC93" s="13"/>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Q93" s="13"/>
      <c r="ER93" s="13"/>
      <c r="ES93" s="13"/>
      <c r="ET93" s="13"/>
      <c r="EU93" s="13"/>
      <c r="EV93" s="13"/>
      <c r="EW93" s="13"/>
      <c r="EX93" s="13"/>
      <c r="EY93" s="13"/>
      <c r="EZ93" s="13"/>
      <c r="FA93" s="13"/>
      <c r="FB93" s="13"/>
    </row>
    <row r="94" spans="2:158" ht="14.1" customHeight="1" x14ac:dyDescent="0.2">
      <c r="B94" s="116"/>
      <c r="C94" s="59"/>
      <c r="D94" s="59"/>
      <c r="E94" s="11"/>
      <c r="F94" s="11"/>
      <c r="G94" s="11"/>
      <c r="H94" s="9"/>
      <c r="I94" s="20" t="str">
        <f t="shared" si="30"/>
        <v/>
      </c>
      <c r="J94" s="13"/>
      <c r="K94" s="23" t="str">
        <f t="shared" si="31"/>
        <v/>
      </c>
      <c r="L94" s="13"/>
      <c r="M94" s="72" t="str">
        <f t="shared" si="27"/>
        <v>1</v>
      </c>
      <c r="N94" s="72" t="str">
        <f t="shared" si="19"/>
        <v>1-</v>
      </c>
      <c r="O94" s="13"/>
      <c r="P94" s="13"/>
      <c r="Q94" s="13"/>
      <c r="R94" s="121"/>
      <c r="S94" s="79"/>
      <c r="T94" s="79"/>
      <c r="U94" s="79"/>
      <c r="V94" s="79"/>
      <c r="W94" s="79"/>
      <c r="X94" s="79"/>
      <c r="Y94" s="79"/>
      <c r="Z94" s="79"/>
      <c r="AA94" s="79"/>
      <c r="AB94" s="79"/>
      <c r="AC94" s="123"/>
      <c r="AD94" s="124"/>
      <c r="AE94" s="79"/>
      <c r="AF94" s="79"/>
      <c r="AG94" s="79"/>
      <c r="AH94" s="79"/>
      <c r="AI94" s="123"/>
      <c r="AJ94" s="13"/>
      <c r="AK94" s="13"/>
      <c r="AL94" s="65"/>
      <c r="AM94" s="65"/>
      <c r="AN94" s="65"/>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c r="CY94" s="13"/>
      <c r="CZ94" s="13"/>
      <c r="DA94" s="13"/>
      <c r="DB94" s="13"/>
      <c r="DC94" s="13"/>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c r="EU94" s="13"/>
      <c r="EV94" s="13"/>
      <c r="EW94" s="13"/>
      <c r="EX94" s="13"/>
      <c r="EY94" s="13"/>
      <c r="EZ94" s="13"/>
      <c r="FA94" s="13"/>
      <c r="FB94" s="13"/>
    </row>
    <row r="95" spans="2:158" ht="14.1" customHeight="1" x14ac:dyDescent="0.2">
      <c r="B95" s="116"/>
      <c r="C95" s="59"/>
      <c r="D95" s="59"/>
      <c r="E95" s="11"/>
      <c r="F95" s="11"/>
      <c r="G95" s="11"/>
      <c r="H95" s="9"/>
      <c r="I95" s="20" t="str">
        <f t="shared" ref="I95:I120" si="32">IF(E95&gt;0,E95*G95,"")</f>
        <v/>
      </c>
      <c r="J95" s="13"/>
      <c r="K95" s="23" t="str">
        <f t="shared" ref="K95:K120" si="33">I95</f>
        <v/>
      </c>
      <c r="L95" s="13"/>
      <c r="M95" s="72" t="str">
        <f t="shared" si="27"/>
        <v>1</v>
      </c>
      <c r="N95" s="72" t="str">
        <f t="shared" ref="N95:N120" si="34">+CONCATENATE(M95,"-",MID(H95,1,3))</f>
        <v>1-</v>
      </c>
      <c r="O95" s="13"/>
      <c r="P95" s="13"/>
      <c r="Q95" s="13"/>
      <c r="R95" s="121"/>
      <c r="S95" s="79"/>
      <c r="T95" s="79"/>
      <c r="U95" s="79"/>
      <c r="V95" s="79"/>
      <c r="W95" s="79"/>
      <c r="X95" s="79"/>
      <c r="Y95" s="79"/>
      <c r="Z95" s="79"/>
      <c r="AA95" s="79"/>
      <c r="AB95" s="79"/>
      <c r="AC95" s="123"/>
      <c r="AD95" s="124"/>
      <c r="AE95" s="79"/>
      <c r="AF95" s="79"/>
      <c r="AG95" s="79"/>
      <c r="AH95" s="79"/>
      <c r="AI95" s="123"/>
      <c r="AJ95" s="13"/>
      <c r="AK95" s="13"/>
      <c r="AL95" s="65"/>
      <c r="AM95" s="65"/>
      <c r="AN95" s="65"/>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c r="CR95" s="13"/>
      <c r="CS95" s="13"/>
      <c r="CT95" s="13"/>
      <c r="CU95" s="13"/>
      <c r="CV95" s="13"/>
      <c r="CW95" s="13"/>
      <c r="CX95" s="13"/>
      <c r="CY95" s="13"/>
      <c r="CZ95" s="13"/>
      <c r="DA95" s="13"/>
      <c r="DB95" s="13"/>
      <c r="DC95" s="13"/>
      <c r="DD95" s="13"/>
      <c r="DE95" s="13"/>
      <c r="DF95" s="13"/>
      <c r="DG95" s="13"/>
      <c r="DH95" s="13"/>
      <c r="DI95" s="13"/>
      <c r="DJ95" s="13"/>
      <c r="DK95" s="13"/>
      <c r="DL95" s="13"/>
      <c r="DM95" s="13"/>
      <c r="DN95" s="13"/>
      <c r="DO95" s="13"/>
      <c r="DP95" s="13"/>
      <c r="DQ95" s="13"/>
      <c r="DR95" s="13"/>
      <c r="DS95" s="13"/>
      <c r="DT95" s="13"/>
      <c r="DU95" s="13"/>
      <c r="DV95" s="13"/>
      <c r="DW95" s="13"/>
      <c r="DX95" s="13"/>
      <c r="DY95" s="13"/>
      <c r="DZ95" s="13"/>
      <c r="EA95" s="13"/>
      <c r="EB95" s="13"/>
      <c r="EC95" s="13"/>
      <c r="ED95" s="13"/>
      <c r="EE95" s="13"/>
      <c r="EF95" s="13"/>
      <c r="EG95" s="13"/>
      <c r="EH95" s="13"/>
      <c r="EI95" s="13"/>
      <c r="EJ95" s="13"/>
      <c r="EK95" s="13"/>
      <c r="EL95" s="13"/>
      <c r="EM95" s="13"/>
      <c r="EN95" s="13"/>
      <c r="EO95" s="13"/>
      <c r="EP95" s="13"/>
      <c r="EQ95" s="13"/>
      <c r="ER95" s="13"/>
      <c r="ES95" s="13"/>
      <c r="ET95" s="13"/>
      <c r="EU95" s="13"/>
      <c r="EV95" s="13"/>
      <c r="EW95" s="13"/>
      <c r="EX95" s="13"/>
      <c r="EY95" s="13"/>
      <c r="EZ95" s="13"/>
      <c r="FA95" s="13"/>
      <c r="FB95" s="13"/>
    </row>
    <row r="96" spans="2:158" ht="14.1" customHeight="1" x14ac:dyDescent="0.2">
      <c r="B96" s="116"/>
      <c r="C96" s="59"/>
      <c r="D96" s="59"/>
      <c r="E96" s="11"/>
      <c r="F96" s="11"/>
      <c r="G96" s="11"/>
      <c r="H96" s="9"/>
      <c r="I96" s="20" t="str">
        <f t="shared" si="32"/>
        <v/>
      </c>
      <c r="J96" s="13"/>
      <c r="K96" s="23" t="str">
        <f t="shared" si="33"/>
        <v/>
      </c>
      <c r="L96" s="13"/>
      <c r="M96" s="72" t="str">
        <f t="shared" si="27"/>
        <v>1</v>
      </c>
      <c r="N96" s="72" t="str">
        <f t="shared" si="34"/>
        <v>1-</v>
      </c>
      <c r="O96" s="13"/>
      <c r="P96" s="13"/>
      <c r="Q96" s="13"/>
      <c r="R96" s="121"/>
      <c r="S96" s="79"/>
      <c r="T96" s="79"/>
      <c r="U96" s="79"/>
      <c r="V96" s="79"/>
      <c r="W96" s="79"/>
      <c r="X96" s="79"/>
      <c r="Y96" s="79"/>
      <c r="Z96" s="79"/>
      <c r="AA96" s="79"/>
      <c r="AB96" s="79"/>
      <c r="AC96" s="123"/>
      <c r="AD96" s="124"/>
      <c r="AE96" s="79"/>
      <c r="AF96" s="79"/>
      <c r="AG96" s="79"/>
      <c r="AH96" s="79"/>
      <c r="AI96" s="123"/>
      <c r="AJ96" s="13"/>
      <c r="AK96" s="13"/>
      <c r="AL96" s="65"/>
      <c r="AM96" s="65"/>
      <c r="AN96" s="65"/>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c r="CR96" s="13"/>
      <c r="CS96" s="13"/>
      <c r="CT96" s="13"/>
      <c r="CU96" s="13"/>
      <c r="CV96" s="13"/>
      <c r="CW96" s="13"/>
      <c r="CX96" s="13"/>
      <c r="CY96" s="13"/>
      <c r="CZ96" s="13"/>
      <c r="DA96" s="13"/>
      <c r="DB96" s="13"/>
      <c r="DC96" s="13"/>
      <c r="DD96" s="13"/>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3"/>
      <c r="EF96" s="13"/>
      <c r="EG96" s="13"/>
      <c r="EH96" s="13"/>
      <c r="EI96" s="13"/>
      <c r="EJ96" s="13"/>
      <c r="EK96" s="13"/>
      <c r="EL96" s="13"/>
      <c r="EM96" s="13"/>
      <c r="EN96" s="13"/>
      <c r="EO96" s="13"/>
      <c r="EP96" s="13"/>
      <c r="EQ96" s="13"/>
      <c r="ER96" s="13"/>
      <c r="ES96" s="13"/>
      <c r="ET96" s="13"/>
      <c r="EU96" s="13"/>
      <c r="EV96" s="13"/>
      <c r="EW96" s="13"/>
      <c r="EX96" s="13"/>
      <c r="EY96" s="13"/>
      <c r="EZ96" s="13"/>
      <c r="FA96" s="13"/>
      <c r="FB96" s="13"/>
    </row>
    <row r="97" spans="2:158" ht="14.1" customHeight="1" x14ac:dyDescent="0.2">
      <c r="B97" s="116"/>
      <c r="C97" s="59"/>
      <c r="D97" s="59"/>
      <c r="E97" s="11"/>
      <c r="F97" s="11"/>
      <c r="G97" s="11"/>
      <c r="H97" s="9"/>
      <c r="I97" s="20" t="str">
        <f t="shared" si="32"/>
        <v/>
      </c>
      <c r="J97" s="13"/>
      <c r="K97" s="23" t="str">
        <f t="shared" si="33"/>
        <v/>
      </c>
      <c r="L97" s="13"/>
      <c r="M97" s="72" t="str">
        <f t="shared" si="27"/>
        <v>1</v>
      </c>
      <c r="N97" s="72" t="str">
        <f t="shared" si="34"/>
        <v>1-</v>
      </c>
      <c r="O97" s="13"/>
      <c r="P97" s="13"/>
      <c r="Q97" s="13"/>
      <c r="R97" s="121"/>
      <c r="S97" s="79"/>
      <c r="T97" s="79"/>
      <c r="U97" s="79"/>
      <c r="V97" s="79"/>
      <c r="W97" s="79"/>
      <c r="X97" s="79"/>
      <c r="Y97" s="79"/>
      <c r="Z97" s="79"/>
      <c r="AA97" s="79"/>
      <c r="AB97" s="79"/>
      <c r="AC97" s="123"/>
      <c r="AD97" s="124"/>
      <c r="AE97" s="79"/>
      <c r="AF97" s="79"/>
      <c r="AG97" s="79"/>
      <c r="AH97" s="79"/>
      <c r="AI97" s="123"/>
      <c r="AJ97" s="13"/>
      <c r="AK97" s="13"/>
      <c r="AL97" s="65"/>
      <c r="AM97" s="65"/>
      <c r="AN97" s="65"/>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c r="CY97" s="13"/>
      <c r="CZ97" s="13"/>
      <c r="DA97" s="13"/>
      <c r="DB97" s="13"/>
      <c r="DC97" s="13"/>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S97" s="13"/>
      <c r="ET97" s="13"/>
      <c r="EU97" s="13"/>
      <c r="EV97" s="13"/>
      <c r="EW97" s="13"/>
      <c r="EX97" s="13"/>
      <c r="EY97" s="13"/>
      <c r="EZ97" s="13"/>
      <c r="FA97" s="13"/>
      <c r="FB97" s="13"/>
    </row>
    <row r="98" spans="2:158" ht="14.1" customHeight="1" x14ac:dyDescent="0.2">
      <c r="B98" s="116"/>
      <c r="C98" s="59"/>
      <c r="D98" s="59"/>
      <c r="E98" s="11"/>
      <c r="F98" s="11"/>
      <c r="G98" s="11"/>
      <c r="H98" s="9"/>
      <c r="I98" s="20" t="str">
        <f t="shared" si="32"/>
        <v/>
      </c>
      <c r="J98" s="13"/>
      <c r="K98" s="23" t="str">
        <f t="shared" si="33"/>
        <v/>
      </c>
      <c r="L98" s="13"/>
      <c r="M98" s="72" t="str">
        <f t="shared" si="27"/>
        <v>1</v>
      </c>
      <c r="N98" s="72" t="str">
        <f t="shared" si="34"/>
        <v>1-</v>
      </c>
      <c r="O98" s="13"/>
      <c r="P98" s="13"/>
      <c r="Q98" s="13"/>
      <c r="R98" s="121"/>
      <c r="S98" s="79"/>
      <c r="T98" s="79"/>
      <c r="U98" s="79"/>
      <c r="V98" s="79"/>
      <c r="W98" s="79"/>
      <c r="X98" s="79"/>
      <c r="Y98" s="79"/>
      <c r="Z98" s="79"/>
      <c r="AA98" s="79"/>
      <c r="AB98" s="79"/>
      <c r="AC98" s="123"/>
      <c r="AD98" s="124"/>
      <c r="AE98" s="79"/>
      <c r="AF98" s="79"/>
      <c r="AG98" s="79"/>
      <c r="AH98" s="79"/>
      <c r="AI98" s="123"/>
      <c r="AJ98" s="13"/>
      <c r="AK98" s="13"/>
      <c r="AL98" s="65"/>
      <c r="AM98" s="65"/>
      <c r="AN98" s="65"/>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R98" s="13"/>
      <c r="BS98" s="13"/>
      <c r="BT98" s="13"/>
      <c r="BU98" s="13"/>
      <c r="BV98" s="13"/>
      <c r="BW98" s="13"/>
      <c r="BX98" s="13"/>
      <c r="BY98" s="13"/>
      <c r="BZ98" s="13"/>
      <c r="CA98" s="13"/>
      <c r="CB98" s="13"/>
      <c r="CC98" s="13"/>
      <c r="CD98" s="13"/>
      <c r="CE98" s="13"/>
      <c r="CF98" s="13"/>
      <c r="CG98" s="13"/>
      <c r="CH98" s="13"/>
      <c r="CI98" s="13"/>
      <c r="CJ98" s="13"/>
      <c r="CK98" s="13"/>
      <c r="CL98" s="13"/>
      <c r="CM98" s="13"/>
      <c r="CN98" s="13"/>
      <c r="CO98" s="13"/>
      <c r="CP98" s="13"/>
      <c r="CQ98" s="13"/>
      <c r="CR98" s="13"/>
      <c r="CS98" s="13"/>
      <c r="CT98" s="13"/>
      <c r="CU98" s="13"/>
      <c r="CV98" s="13"/>
      <c r="CW98" s="13"/>
      <c r="CX98" s="13"/>
      <c r="CY98" s="13"/>
      <c r="CZ98" s="13"/>
      <c r="DA98" s="13"/>
      <c r="DB98" s="13"/>
      <c r="DC98" s="13"/>
      <c r="DD98" s="13"/>
      <c r="DE98" s="13"/>
      <c r="DF98" s="13"/>
      <c r="DG98" s="13"/>
      <c r="DH98" s="13"/>
      <c r="DI98" s="13"/>
      <c r="DJ98" s="13"/>
      <c r="DK98" s="13"/>
      <c r="DL98" s="13"/>
      <c r="DM98" s="13"/>
      <c r="DN98" s="13"/>
      <c r="DO98" s="13"/>
      <c r="DP98" s="13"/>
      <c r="DQ98" s="13"/>
      <c r="DR98" s="13"/>
      <c r="DS98" s="13"/>
      <c r="DT98" s="13"/>
      <c r="DU98" s="13"/>
      <c r="DV98" s="13"/>
      <c r="DW98" s="13"/>
      <c r="DX98" s="13"/>
      <c r="DY98" s="13"/>
      <c r="DZ98" s="13"/>
      <c r="EA98" s="13"/>
      <c r="EB98" s="13"/>
      <c r="EC98" s="13"/>
      <c r="ED98" s="13"/>
      <c r="EE98" s="13"/>
      <c r="EF98" s="13"/>
      <c r="EG98" s="13"/>
      <c r="EH98" s="13"/>
      <c r="EI98" s="13"/>
      <c r="EJ98" s="13"/>
      <c r="EK98" s="13"/>
      <c r="EL98" s="13"/>
      <c r="EM98" s="13"/>
      <c r="EN98" s="13"/>
      <c r="EO98" s="13"/>
      <c r="EP98" s="13"/>
      <c r="EQ98" s="13"/>
      <c r="ER98" s="13"/>
      <c r="ES98" s="13"/>
      <c r="ET98" s="13"/>
      <c r="EU98" s="13"/>
      <c r="EV98" s="13"/>
      <c r="EW98" s="13"/>
      <c r="EX98" s="13"/>
      <c r="EY98" s="13"/>
      <c r="EZ98" s="13"/>
      <c r="FA98" s="13"/>
      <c r="FB98" s="13"/>
    </row>
    <row r="99" spans="2:158" ht="14.1" customHeight="1" x14ac:dyDescent="0.2">
      <c r="B99" s="116"/>
      <c r="C99" s="59"/>
      <c r="D99" s="59"/>
      <c r="E99" s="11"/>
      <c r="F99" s="11"/>
      <c r="G99" s="11"/>
      <c r="H99" s="9"/>
      <c r="I99" s="20" t="str">
        <f t="shared" si="32"/>
        <v/>
      </c>
      <c r="J99" s="13"/>
      <c r="K99" s="23" t="str">
        <f t="shared" si="33"/>
        <v/>
      </c>
      <c r="L99" s="13"/>
      <c r="M99" s="72" t="str">
        <f t="shared" si="27"/>
        <v>1</v>
      </c>
      <c r="N99" s="72" t="str">
        <f t="shared" si="34"/>
        <v>1-</v>
      </c>
      <c r="O99" s="13"/>
      <c r="P99" s="13"/>
      <c r="Q99" s="13"/>
      <c r="R99" s="121"/>
      <c r="S99" s="79"/>
      <c r="T99" s="79"/>
      <c r="U99" s="79"/>
      <c r="V99" s="79"/>
      <c r="W99" s="79"/>
      <c r="X99" s="79"/>
      <c r="Y99" s="79"/>
      <c r="Z99" s="79"/>
      <c r="AA99" s="79"/>
      <c r="AB99" s="79"/>
      <c r="AC99" s="123"/>
      <c r="AD99" s="124"/>
      <c r="AE99" s="79"/>
      <c r="AF99" s="79"/>
      <c r="AG99" s="79"/>
      <c r="AH99" s="79"/>
      <c r="AI99" s="123"/>
      <c r="AJ99" s="13"/>
      <c r="AK99" s="13"/>
      <c r="AL99" s="65"/>
      <c r="AM99" s="65"/>
      <c r="AN99" s="65"/>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c r="BW99" s="13"/>
      <c r="BX99" s="13"/>
      <c r="BY99" s="13"/>
      <c r="BZ99" s="13"/>
      <c r="CA99" s="13"/>
      <c r="CB99" s="13"/>
      <c r="CC99" s="13"/>
      <c r="CD99" s="13"/>
      <c r="CE99" s="13"/>
      <c r="CF99" s="13"/>
      <c r="CG99" s="13"/>
      <c r="CH99" s="13"/>
      <c r="CI99" s="13"/>
      <c r="CJ99" s="13"/>
      <c r="CK99" s="13"/>
      <c r="CL99" s="13"/>
      <c r="CM99" s="13"/>
      <c r="CN99" s="13"/>
      <c r="CO99" s="13"/>
      <c r="CP99" s="13"/>
      <c r="CQ99" s="13"/>
      <c r="CR99" s="13"/>
      <c r="CS99" s="13"/>
      <c r="CT99" s="13"/>
      <c r="CU99" s="13"/>
      <c r="CV99" s="13"/>
      <c r="CW99" s="13"/>
      <c r="CX99" s="13"/>
      <c r="CY99" s="13"/>
      <c r="CZ99" s="13"/>
      <c r="DA99" s="13"/>
      <c r="DB99" s="13"/>
      <c r="DC99" s="13"/>
      <c r="DD99" s="13"/>
      <c r="DE99" s="13"/>
      <c r="DF99" s="13"/>
      <c r="DG99" s="13"/>
      <c r="DH99" s="13"/>
      <c r="DI99" s="13"/>
      <c r="DJ99" s="13"/>
      <c r="DK99" s="13"/>
      <c r="DL99" s="13"/>
      <c r="DM99" s="13"/>
      <c r="DN99" s="13"/>
      <c r="DO99" s="13"/>
      <c r="DP99" s="13"/>
      <c r="DQ99" s="13"/>
      <c r="DR99" s="13"/>
      <c r="DS99" s="13"/>
      <c r="DT99" s="13"/>
      <c r="DU99" s="13"/>
      <c r="DV99" s="13"/>
      <c r="DW99" s="13"/>
      <c r="DX99" s="13"/>
      <c r="DY99" s="13"/>
      <c r="DZ99" s="13"/>
      <c r="EA99" s="13"/>
      <c r="EB99" s="13"/>
      <c r="EC99" s="13"/>
      <c r="ED99" s="13"/>
      <c r="EE99" s="13"/>
      <c r="EF99" s="13"/>
      <c r="EG99" s="13"/>
      <c r="EH99" s="13"/>
      <c r="EI99" s="13"/>
      <c r="EJ99" s="13"/>
      <c r="EK99" s="13"/>
      <c r="EL99" s="13"/>
      <c r="EM99" s="13"/>
      <c r="EN99" s="13"/>
      <c r="EO99" s="13"/>
      <c r="EP99" s="13"/>
      <c r="EQ99" s="13"/>
      <c r="ER99" s="13"/>
      <c r="ES99" s="13"/>
      <c r="ET99" s="13"/>
      <c r="EU99" s="13"/>
      <c r="EV99" s="13"/>
      <c r="EW99" s="13"/>
      <c r="EX99" s="13"/>
      <c r="EY99" s="13"/>
      <c r="EZ99" s="13"/>
      <c r="FA99" s="13"/>
      <c r="FB99" s="13"/>
    </row>
    <row r="100" spans="2:158" ht="14.1" customHeight="1" x14ac:dyDescent="0.2">
      <c r="B100" s="116"/>
      <c r="C100" s="59"/>
      <c r="D100" s="59"/>
      <c r="E100" s="11"/>
      <c r="F100" s="11"/>
      <c r="G100" s="11"/>
      <c r="H100" s="9"/>
      <c r="I100" s="20" t="str">
        <f t="shared" si="32"/>
        <v/>
      </c>
      <c r="J100" s="13"/>
      <c r="K100" s="23" t="str">
        <f t="shared" si="33"/>
        <v/>
      </c>
      <c r="L100" s="13"/>
      <c r="M100" s="72" t="str">
        <f t="shared" si="27"/>
        <v>1</v>
      </c>
      <c r="N100" s="72" t="str">
        <f t="shared" si="34"/>
        <v>1-</v>
      </c>
      <c r="O100" s="13"/>
      <c r="P100" s="13"/>
      <c r="Q100" s="13"/>
      <c r="R100" s="121"/>
      <c r="S100" s="79"/>
      <c r="T100" s="79"/>
      <c r="U100" s="79"/>
      <c r="V100" s="79"/>
      <c r="W100" s="79"/>
      <c r="X100" s="79"/>
      <c r="Y100" s="79"/>
      <c r="Z100" s="79"/>
      <c r="AA100" s="79"/>
      <c r="AB100" s="79"/>
      <c r="AC100" s="123"/>
      <c r="AD100" s="124"/>
      <c r="AE100" s="79"/>
      <c r="AF100" s="79"/>
      <c r="AG100" s="79"/>
      <c r="AH100" s="79"/>
      <c r="AI100" s="123"/>
      <c r="AJ100" s="13"/>
      <c r="AK100" s="13"/>
      <c r="AL100" s="65"/>
      <c r="AM100" s="65"/>
      <c r="AN100" s="65"/>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c r="BW100" s="13"/>
      <c r="BX100" s="13"/>
      <c r="BY100" s="13"/>
      <c r="BZ100" s="13"/>
      <c r="CA100" s="13"/>
      <c r="CB100" s="13"/>
      <c r="CC100" s="13"/>
      <c r="CD100" s="13"/>
      <c r="CE100" s="13"/>
      <c r="CF100" s="13"/>
      <c r="CG100" s="13"/>
      <c r="CH100" s="13"/>
      <c r="CI100" s="13"/>
      <c r="CJ100" s="13"/>
      <c r="CK100" s="13"/>
      <c r="CL100" s="13"/>
      <c r="CM100" s="13"/>
      <c r="CN100" s="13"/>
      <c r="CO100" s="13"/>
      <c r="CP100" s="13"/>
      <c r="CQ100" s="13"/>
      <c r="CR100" s="13"/>
      <c r="CS100" s="13"/>
      <c r="CT100" s="13"/>
      <c r="CU100" s="13"/>
      <c r="CV100" s="13"/>
      <c r="CW100" s="13"/>
      <c r="CX100" s="13"/>
      <c r="CY100" s="13"/>
      <c r="CZ100" s="13"/>
      <c r="DA100" s="13"/>
      <c r="DB100" s="13"/>
      <c r="DC100" s="13"/>
      <c r="DD100" s="13"/>
      <c r="DE100" s="13"/>
      <c r="DF100" s="13"/>
      <c r="DG100" s="13"/>
      <c r="DH100" s="13"/>
      <c r="DI100" s="13"/>
      <c r="DJ100" s="13"/>
      <c r="DK100" s="13"/>
      <c r="DL100" s="13"/>
      <c r="DM100" s="13"/>
      <c r="DN100" s="13"/>
      <c r="DO100" s="13"/>
      <c r="DP100" s="13"/>
      <c r="DQ100" s="13"/>
      <c r="DR100" s="13"/>
      <c r="DS100" s="13"/>
      <c r="DT100" s="13"/>
      <c r="DU100" s="13"/>
      <c r="DV100" s="13"/>
      <c r="DW100" s="13"/>
      <c r="DX100" s="13"/>
      <c r="DY100" s="13"/>
      <c r="DZ100" s="13"/>
      <c r="EA100" s="13"/>
      <c r="EB100" s="13"/>
      <c r="EC100" s="13"/>
      <c r="ED100" s="13"/>
      <c r="EE100" s="13"/>
      <c r="EF100" s="13"/>
      <c r="EG100" s="13"/>
      <c r="EH100" s="13"/>
      <c r="EI100" s="13"/>
      <c r="EJ100" s="13"/>
      <c r="EK100" s="13"/>
      <c r="EL100" s="13"/>
      <c r="EM100" s="13"/>
      <c r="EN100" s="13"/>
      <c r="EO100" s="13"/>
      <c r="EP100" s="13"/>
      <c r="EQ100" s="13"/>
      <c r="ER100" s="13"/>
      <c r="ES100" s="13"/>
      <c r="ET100" s="13"/>
      <c r="EU100" s="13"/>
      <c r="EV100" s="13"/>
      <c r="EW100" s="13"/>
      <c r="EX100" s="13"/>
      <c r="EY100" s="13"/>
      <c r="EZ100" s="13"/>
      <c r="FA100" s="13"/>
      <c r="FB100" s="13"/>
    </row>
    <row r="101" spans="2:158" ht="14.1" customHeight="1" x14ac:dyDescent="0.2">
      <c r="B101" s="116"/>
      <c r="C101" s="59"/>
      <c r="D101" s="59"/>
      <c r="E101" s="11"/>
      <c r="F101" s="11"/>
      <c r="G101" s="11"/>
      <c r="H101" s="9"/>
      <c r="I101" s="20" t="str">
        <f t="shared" si="32"/>
        <v/>
      </c>
      <c r="J101" s="13"/>
      <c r="K101" s="23" t="str">
        <f t="shared" si="33"/>
        <v/>
      </c>
      <c r="L101" s="13"/>
      <c r="M101" s="72" t="str">
        <f t="shared" si="27"/>
        <v>1</v>
      </c>
      <c r="N101" s="72" t="str">
        <f t="shared" si="34"/>
        <v>1-</v>
      </c>
      <c r="O101" s="13"/>
      <c r="P101" s="13"/>
      <c r="Q101" s="13"/>
      <c r="R101" s="121"/>
      <c r="S101" s="79"/>
      <c r="T101" s="79"/>
      <c r="U101" s="79"/>
      <c r="V101" s="79"/>
      <c r="W101" s="79"/>
      <c r="X101" s="79"/>
      <c r="Y101" s="79"/>
      <c r="Z101" s="79"/>
      <c r="AA101" s="79"/>
      <c r="AB101" s="79"/>
      <c r="AC101" s="123"/>
      <c r="AD101" s="124"/>
      <c r="AE101" s="79"/>
      <c r="AF101" s="79"/>
      <c r="AG101" s="79"/>
      <c r="AH101" s="79"/>
      <c r="AI101" s="123"/>
      <c r="AJ101" s="13"/>
      <c r="AK101" s="13"/>
      <c r="AL101" s="65"/>
      <c r="AM101" s="65"/>
      <c r="AN101" s="65"/>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c r="BW101" s="13"/>
      <c r="BX101" s="13"/>
      <c r="BY101" s="13"/>
      <c r="BZ101" s="13"/>
      <c r="CA101" s="13"/>
      <c r="CB101" s="13"/>
      <c r="CC101" s="13"/>
      <c r="CD101" s="13"/>
      <c r="CE101" s="13"/>
      <c r="CF101" s="13"/>
      <c r="CG101" s="13"/>
      <c r="CH101" s="13"/>
      <c r="CI101" s="13"/>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c r="DH101" s="13"/>
      <c r="DI101" s="13"/>
      <c r="DJ101" s="13"/>
      <c r="DK101" s="13"/>
      <c r="DL101" s="13"/>
      <c r="DM101" s="13"/>
      <c r="DN101" s="13"/>
      <c r="DO101" s="13"/>
      <c r="DP101" s="13"/>
      <c r="DQ101" s="13"/>
      <c r="DR101" s="13"/>
      <c r="DS101" s="13"/>
      <c r="DT101" s="13"/>
      <c r="DU101" s="13"/>
      <c r="DV101" s="13"/>
      <c r="DW101" s="13"/>
      <c r="DX101" s="13"/>
      <c r="DY101" s="13"/>
      <c r="DZ101" s="13"/>
      <c r="EA101" s="13"/>
      <c r="EB101" s="13"/>
      <c r="EC101" s="13"/>
      <c r="ED101" s="13"/>
      <c r="EE101" s="13"/>
      <c r="EF101" s="13"/>
      <c r="EG101" s="13"/>
      <c r="EH101" s="13"/>
      <c r="EI101" s="13"/>
      <c r="EJ101" s="13"/>
      <c r="EK101" s="13"/>
      <c r="EL101" s="13"/>
      <c r="EM101" s="13"/>
      <c r="EN101" s="13"/>
      <c r="EO101" s="13"/>
      <c r="EP101" s="13"/>
      <c r="EQ101" s="13"/>
      <c r="ER101" s="13"/>
      <c r="ES101" s="13"/>
      <c r="ET101" s="13"/>
      <c r="EU101" s="13"/>
      <c r="EV101" s="13"/>
      <c r="EW101" s="13"/>
      <c r="EX101" s="13"/>
      <c r="EY101" s="13"/>
      <c r="EZ101" s="13"/>
      <c r="FA101" s="13"/>
      <c r="FB101" s="13"/>
    </row>
    <row r="102" spans="2:158" ht="14.1" customHeight="1" x14ac:dyDescent="0.2">
      <c r="B102" s="116"/>
      <c r="C102" s="59"/>
      <c r="D102" s="59"/>
      <c r="E102" s="11"/>
      <c r="F102" s="11"/>
      <c r="G102" s="11"/>
      <c r="H102" s="9"/>
      <c r="I102" s="20" t="str">
        <f t="shared" si="32"/>
        <v/>
      </c>
      <c r="J102" s="13"/>
      <c r="K102" s="23" t="str">
        <f t="shared" si="33"/>
        <v/>
      </c>
      <c r="L102" s="13"/>
      <c r="M102" s="72" t="str">
        <f t="shared" si="27"/>
        <v>1</v>
      </c>
      <c r="N102" s="72" t="str">
        <f t="shared" si="34"/>
        <v>1-</v>
      </c>
      <c r="O102" s="13"/>
      <c r="P102" s="13"/>
      <c r="Q102" s="13"/>
      <c r="R102" s="121"/>
      <c r="S102" s="79"/>
      <c r="T102" s="79"/>
      <c r="U102" s="79"/>
      <c r="V102" s="79"/>
      <c r="W102" s="79"/>
      <c r="X102" s="79"/>
      <c r="Y102" s="79"/>
      <c r="Z102" s="79"/>
      <c r="AA102" s="79"/>
      <c r="AB102" s="79"/>
      <c r="AC102" s="123"/>
      <c r="AD102" s="124"/>
      <c r="AE102" s="79"/>
      <c r="AF102" s="79"/>
      <c r="AG102" s="79"/>
      <c r="AH102" s="79"/>
      <c r="AI102" s="123"/>
      <c r="AJ102" s="13"/>
      <c r="AK102" s="13"/>
      <c r="AL102" s="65"/>
      <c r="AM102" s="65"/>
      <c r="AN102" s="65"/>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3"/>
      <c r="BY102" s="13"/>
      <c r="BZ102" s="13"/>
      <c r="CA102" s="13"/>
      <c r="CB102" s="13"/>
      <c r="CC102" s="13"/>
      <c r="CD102" s="13"/>
      <c r="CE102" s="13"/>
      <c r="CF102" s="13"/>
      <c r="CG102" s="13"/>
      <c r="CH102" s="13"/>
      <c r="CI102" s="13"/>
      <c r="CJ102" s="13"/>
      <c r="CK102" s="13"/>
      <c r="CL102" s="13"/>
      <c r="CM102" s="13"/>
      <c r="CN102" s="13"/>
      <c r="CO102" s="13"/>
      <c r="CP102" s="13"/>
      <c r="CQ102" s="13"/>
      <c r="CR102" s="13"/>
      <c r="CS102" s="13"/>
      <c r="CT102" s="13"/>
      <c r="CU102" s="13"/>
      <c r="CV102" s="13"/>
      <c r="CW102" s="13"/>
      <c r="CX102" s="13"/>
      <c r="CY102" s="13"/>
      <c r="CZ102" s="13"/>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13"/>
      <c r="ER102" s="13"/>
      <c r="ES102" s="13"/>
      <c r="ET102" s="13"/>
      <c r="EU102" s="13"/>
      <c r="EV102" s="13"/>
      <c r="EW102" s="13"/>
      <c r="EX102" s="13"/>
      <c r="EY102" s="13"/>
      <c r="EZ102" s="13"/>
      <c r="FA102" s="13"/>
      <c r="FB102" s="13"/>
    </row>
    <row r="103" spans="2:158" ht="14.1" customHeight="1" x14ac:dyDescent="0.2">
      <c r="B103" s="116"/>
      <c r="C103" s="59"/>
      <c r="D103" s="59"/>
      <c r="E103" s="11"/>
      <c r="F103" s="11"/>
      <c r="G103" s="11"/>
      <c r="H103" s="9"/>
      <c r="I103" s="20" t="str">
        <f t="shared" si="32"/>
        <v/>
      </c>
      <c r="J103" s="13"/>
      <c r="K103" s="23" t="str">
        <f t="shared" si="33"/>
        <v/>
      </c>
      <c r="L103" s="13"/>
      <c r="M103" s="72" t="str">
        <f t="shared" si="27"/>
        <v>1</v>
      </c>
      <c r="N103" s="72" t="str">
        <f t="shared" si="34"/>
        <v>1-</v>
      </c>
      <c r="O103" s="13"/>
      <c r="P103" s="13"/>
      <c r="Q103" s="13"/>
      <c r="R103" s="121"/>
      <c r="S103" s="79"/>
      <c r="T103" s="79"/>
      <c r="U103" s="79"/>
      <c r="V103" s="79"/>
      <c r="W103" s="79"/>
      <c r="X103" s="79"/>
      <c r="Y103" s="79"/>
      <c r="Z103" s="79"/>
      <c r="AA103" s="79"/>
      <c r="AB103" s="79"/>
      <c r="AC103" s="123"/>
      <c r="AD103" s="124"/>
      <c r="AE103" s="79"/>
      <c r="AF103" s="79"/>
      <c r="AG103" s="79"/>
      <c r="AH103" s="79"/>
      <c r="AI103" s="123"/>
      <c r="AJ103" s="13"/>
      <c r="AK103" s="13"/>
      <c r="AL103" s="65"/>
      <c r="AM103" s="65"/>
      <c r="AN103" s="65"/>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c r="BW103" s="13"/>
      <c r="BX103" s="13"/>
      <c r="BY103" s="13"/>
      <c r="BZ103" s="13"/>
      <c r="CA103" s="13"/>
      <c r="CB103" s="13"/>
      <c r="CC103" s="13"/>
      <c r="CD103" s="13"/>
      <c r="CE103" s="13"/>
      <c r="CF103" s="13"/>
      <c r="CG103" s="13"/>
      <c r="CH103" s="13"/>
      <c r="CI103" s="13"/>
      <c r="CJ103" s="13"/>
      <c r="CK103" s="13"/>
      <c r="CL103" s="13"/>
      <c r="CM103" s="13"/>
      <c r="CN103" s="13"/>
      <c r="CO103" s="13"/>
      <c r="CP103" s="13"/>
      <c r="CQ103" s="13"/>
      <c r="CR103" s="13"/>
      <c r="CS103" s="13"/>
      <c r="CT103" s="13"/>
      <c r="CU103" s="13"/>
      <c r="CV103" s="13"/>
      <c r="CW103" s="13"/>
      <c r="CX103" s="13"/>
      <c r="CY103" s="13"/>
      <c r="CZ103" s="13"/>
      <c r="DA103" s="13"/>
      <c r="DB103" s="13"/>
      <c r="DC103" s="13"/>
      <c r="DD103" s="13"/>
      <c r="DE103" s="13"/>
      <c r="DF103" s="13"/>
      <c r="DG103" s="13"/>
      <c r="DH103" s="13"/>
      <c r="DI103" s="13"/>
      <c r="DJ103" s="13"/>
      <c r="DK103" s="13"/>
      <c r="DL103" s="13"/>
      <c r="DM103" s="13"/>
      <c r="DN103" s="13"/>
      <c r="DO103" s="13"/>
      <c r="DP103" s="13"/>
      <c r="DQ103" s="13"/>
      <c r="DR103" s="13"/>
      <c r="DS103" s="13"/>
      <c r="DT103" s="13"/>
      <c r="DU103" s="13"/>
      <c r="DV103" s="13"/>
      <c r="DW103" s="13"/>
      <c r="DX103" s="13"/>
      <c r="DY103" s="13"/>
      <c r="DZ103" s="13"/>
      <c r="EA103" s="13"/>
      <c r="EB103" s="13"/>
      <c r="EC103" s="13"/>
      <c r="ED103" s="13"/>
      <c r="EE103" s="13"/>
      <c r="EF103" s="13"/>
      <c r="EG103" s="13"/>
      <c r="EH103" s="13"/>
      <c r="EI103" s="13"/>
      <c r="EJ103" s="13"/>
      <c r="EK103" s="13"/>
      <c r="EL103" s="13"/>
      <c r="EM103" s="13"/>
      <c r="EN103" s="13"/>
      <c r="EO103" s="13"/>
      <c r="EP103" s="13"/>
      <c r="EQ103" s="13"/>
      <c r="ER103" s="13"/>
      <c r="ES103" s="13"/>
      <c r="ET103" s="13"/>
      <c r="EU103" s="13"/>
      <c r="EV103" s="13"/>
      <c r="EW103" s="13"/>
      <c r="EX103" s="13"/>
      <c r="EY103" s="13"/>
      <c r="EZ103" s="13"/>
      <c r="FA103" s="13"/>
      <c r="FB103" s="13"/>
    </row>
    <row r="104" spans="2:158" ht="14.1" customHeight="1" x14ac:dyDescent="0.2">
      <c r="B104" s="116"/>
      <c r="C104" s="59"/>
      <c r="D104" s="59"/>
      <c r="E104" s="11"/>
      <c r="F104" s="11"/>
      <c r="G104" s="11"/>
      <c r="H104" s="9"/>
      <c r="I104" s="20" t="str">
        <f t="shared" si="32"/>
        <v/>
      </c>
      <c r="J104" s="13"/>
      <c r="K104" s="23" t="str">
        <f t="shared" si="33"/>
        <v/>
      </c>
      <c r="L104" s="13"/>
      <c r="M104" s="72" t="str">
        <f t="shared" si="27"/>
        <v>1</v>
      </c>
      <c r="N104" s="72" t="str">
        <f t="shared" si="34"/>
        <v>1-</v>
      </c>
      <c r="O104" s="13"/>
      <c r="P104" s="13"/>
      <c r="Q104" s="13"/>
      <c r="R104" s="121"/>
      <c r="S104" s="79"/>
      <c r="T104" s="79"/>
      <c r="U104" s="79"/>
      <c r="V104" s="79"/>
      <c r="W104" s="79"/>
      <c r="X104" s="79"/>
      <c r="Y104" s="79"/>
      <c r="Z104" s="79"/>
      <c r="AA104" s="79"/>
      <c r="AB104" s="79"/>
      <c r="AC104" s="123"/>
      <c r="AD104" s="124"/>
      <c r="AE104" s="79"/>
      <c r="AF104" s="79"/>
      <c r="AG104" s="79"/>
      <c r="AH104" s="79"/>
      <c r="AI104" s="123"/>
      <c r="AJ104" s="13"/>
      <c r="AK104" s="13"/>
      <c r="AL104" s="65"/>
      <c r="AM104" s="65"/>
      <c r="AN104" s="65"/>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c r="BW104" s="13"/>
      <c r="BX104" s="13"/>
      <c r="BY104" s="13"/>
      <c r="BZ104" s="13"/>
      <c r="CA104" s="13"/>
      <c r="CB104" s="13"/>
      <c r="CC104" s="13"/>
      <c r="CD104" s="13"/>
      <c r="CE104" s="13"/>
      <c r="CF104" s="13"/>
      <c r="CG104" s="13"/>
      <c r="CH104" s="13"/>
      <c r="CI104" s="13"/>
      <c r="CJ104" s="13"/>
      <c r="CK104" s="13"/>
      <c r="CL104" s="13"/>
      <c r="CM104" s="13"/>
      <c r="CN104" s="13"/>
      <c r="CO104" s="13"/>
      <c r="CP104" s="13"/>
      <c r="CQ104" s="13"/>
      <c r="CR104" s="13"/>
      <c r="CS104" s="13"/>
      <c r="CT104" s="13"/>
      <c r="CU104" s="13"/>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c r="EV104" s="13"/>
      <c r="EW104" s="13"/>
      <c r="EX104" s="13"/>
      <c r="EY104" s="13"/>
      <c r="EZ104" s="13"/>
      <c r="FA104" s="13"/>
      <c r="FB104" s="13"/>
    </row>
    <row r="105" spans="2:158" ht="14.1" customHeight="1" x14ac:dyDescent="0.2">
      <c r="B105" s="116"/>
      <c r="C105" s="59"/>
      <c r="D105" s="59"/>
      <c r="E105" s="11"/>
      <c r="F105" s="11"/>
      <c r="G105" s="11"/>
      <c r="H105" s="9"/>
      <c r="I105" s="20" t="str">
        <f t="shared" si="32"/>
        <v/>
      </c>
      <c r="J105" s="13"/>
      <c r="K105" s="23" t="str">
        <f t="shared" si="33"/>
        <v/>
      </c>
      <c r="L105" s="13"/>
      <c r="M105" s="72" t="str">
        <f t="shared" si="27"/>
        <v>1</v>
      </c>
      <c r="N105" s="72" t="str">
        <f t="shared" si="34"/>
        <v>1-</v>
      </c>
      <c r="O105" s="13"/>
      <c r="P105" s="13"/>
      <c r="Q105" s="13"/>
      <c r="R105" s="121"/>
      <c r="S105" s="79"/>
      <c r="T105" s="79"/>
      <c r="U105" s="79"/>
      <c r="V105" s="79"/>
      <c r="W105" s="79"/>
      <c r="X105" s="79"/>
      <c r="Y105" s="79"/>
      <c r="Z105" s="79"/>
      <c r="AA105" s="79"/>
      <c r="AB105" s="79"/>
      <c r="AC105" s="123"/>
      <c r="AD105" s="124"/>
      <c r="AE105" s="79"/>
      <c r="AF105" s="79"/>
      <c r="AG105" s="79"/>
      <c r="AH105" s="79"/>
      <c r="AI105" s="123"/>
      <c r="AJ105" s="13"/>
      <c r="AK105" s="13"/>
      <c r="AL105" s="65"/>
      <c r="AM105" s="65"/>
      <c r="AN105" s="65"/>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c r="BY105" s="13"/>
      <c r="BZ105" s="13"/>
      <c r="CA105" s="13"/>
      <c r="CB105" s="13"/>
      <c r="CC105" s="13"/>
      <c r="CD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c r="EU105" s="13"/>
      <c r="EV105" s="13"/>
      <c r="EW105" s="13"/>
      <c r="EX105" s="13"/>
      <c r="EY105" s="13"/>
      <c r="EZ105" s="13"/>
      <c r="FA105" s="13"/>
      <c r="FB105" s="13"/>
    </row>
    <row r="106" spans="2:158" ht="14.1" customHeight="1" x14ac:dyDescent="0.2">
      <c r="B106" s="116"/>
      <c r="C106" s="59"/>
      <c r="D106" s="59"/>
      <c r="E106" s="11"/>
      <c r="F106" s="11"/>
      <c r="G106" s="11"/>
      <c r="H106" s="9"/>
      <c r="I106" s="20" t="str">
        <f t="shared" si="32"/>
        <v/>
      </c>
      <c r="J106" s="13"/>
      <c r="K106" s="23" t="str">
        <f t="shared" si="33"/>
        <v/>
      </c>
      <c r="L106" s="13"/>
      <c r="M106" s="72" t="str">
        <f t="shared" si="27"/>
        <v>1</v>
      </c>
      <c r="N106" s="72" t="str">
        <f t="shared" si="34"/>
        <v>1-</v>
      </c>
      <c r="O106" s="13"/>
      <c r="P106" s="13"/>
      <c r="Q106" s="13"/>
      <c r="R106" s="121"/>
      <c r="S106" s="79"/>
      <c r="T106" s="79"/>
      <c r="U106" s="79"/>
      <c r="V106" s="79"/>
      <c r="W106" s="79"/>
      <c r="X106" s="79"/>
      <c r="Y106" s="79"/>
      <c r="Z106" s="79"/>
      <c r="AA106" s="79"/>
      <c r="AB106" s="79"/>
      <c r="AC106" s="123"/>
      <c r="AD106" s="124"/>
      <c r="AE106" s="79"/>
      <c r="AF106" s="79"/>
      <c r="AG106" s="79"/>
      <c r="AH106" s="79"/>
      <c r="AI106" s="123"/>
      <c r="AJ106" s="13"/>
      <c r="AK106" s="13"/>
      <c r="AL106" s="65"/>
      <c r="AM106" s="65"/>
      <c r="AN106" s="65"/>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row>
    <row r="107" spans="2:158" ht="14.1" customHeight="1" x14ac:dyDescent="0.2">
      <c r="B107" s="116"/>
      <c r="C107" s="59"/>
      <c r="D107" s="59"/>
      <c r="E107" s="11"/>
      <c r="F107" s="11"/>
      <c r="G107" s="11"/>
      <c r="H107" s="9"/>
      <c r="I107" s="20" t="str">
        <f t="shared" si="32"/>
        <v/>
      </c>
      <c r="J107" s="13"/>
      <c r="K107" s="23" t="str">
        <f t="shared" si="33"/>
        <v/>
      </c>
      <c r="L107" s="13"/>
      <c r="M107" s="72" t="str">
        <f t="shared" si="27"/>
        <v>1</v>
      </c>
      <c r="N107" s="72" t="str">
        <f t="shared" si="34"/>
        <v>1-</v>
      </c>
      <c r="O107" s="13"/>
      <c r="P107" s="13"/>
      <c r="Q107" s="13"/>
      <c r="R107" s="121"/>
      <c r="S107" s="79"/>
      <c r="T107" s="79"/>
      <c r="U107" s="79"/>
      <c r="V107" s="79"/>
      <c r="W107" s="79"/>
      <c r="X107" s="79"/>
      <c r="Y107" s="79"/>
      <c r="Z107" s="79"/>
      <c r="AA107" s="79"/>
      <c r="AB107" s="79"/>
      <c r="AC107" s="123"/>
      <c r="AD107" s="124"/>
      <c r="AE107" s="79"/>
      <c r="AF107" s="79"/>
      <c r="AG107" s="79"/>
      <c r="AH107" s="79"/>
      <c r="AI107" s="123"/>
      <c r="AJ107" s="13"/>
      <c r="AK107" s="13"/>
      <c r="AL107" s="65"/>
      <c r="AM107" s="65"/>
      <c r="AN107" s="65"/>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row>
    <row r="108" spans="2:158" ht="14.1" customHeight="1" x14ac:dyDescent="0.2">
      <c r="B108" s="116"/>
      <c r="C108" s="59"/>
      <c r="D108" s="59"/>
      <c r="E108" s="11"/>
      <c r="F108" s="11"/>
      <c r="G108" s="11"/>
      <c r="H108" s="9"/>
      <c r="I108" s="20" t="str">
        <f t="shared" si="32"/>
        <v/>
      </c>
      <c r="J108" s="13"/>
      <c r="K108" s="23" t="str">
        <f t="shared" si="33"/>
        <v/>
      </c>
      <c r="L108" s="13"/>
      <c r="M108" s="72" t="str">
        <f t="shared" si="27"/>
        <v>1</v>
      </c>
      <c r="N108" s="72" t="str">
        <f t="shared" si="34"/>
        <v>1-</v>
      </c>
      <c r="O108" s="13"/>
      <c r="P108" s="13"/>
      <c r="Q108" s="13"/>
      <c r="R108" s="121"/>
      <c r="S108" s="79"/>
      <c r="T108" s="79"/>
      <c r="U108" s="79"/>
      <c r="V108" s="79"/>
      <c r="W108" s="79"/>
      <c r="X108" s="79"/>
      <c r="Y108" s="79"/>
      <c r="Z108" s="79"/>
      <c r="AA108" s="79"/>
      <c r="AB108" s="79"/>
      <c r="AC108" s="123"/>
      <c r="AD108" s="124"/>
      <c r="AE108" s="79"/>
      <c r="AF108" s="79"/>
      <c r="AG108" s="79"/>
      <c r="AH108" s="79"/>
      <c r="AI108" s="123"/>
      <c r="AJ108" s="13"/>
      <c r="AK108" s="13"/>
      <c r="AL108" s="65"/>
      <c r="AM108" s="65"/>
      <c r="AN108" s="65"/>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Q108" s="13"/>
      <c r="BR108" s="13"/>
      <c r="BS108" s="13"/>
      <c r="BT108" s="13"/>
      <c r="BU108" s="13"/>
      <c r="BV108" s="13"/>
      <c r="BW108" s="13"/>
      <c r="BX108" s="13"/>
      <c r="BY108" s="13"/>
      <c r="BZ108" s="13"/>
      <c r="CA108" s="13"/>
      <c r="CB108" s="13"/>
      <c r="CC108" s="13"/>
      <c r="CD108" s="13"/>
      <c r="CE108" s="13"/>
      <c r="CF108" s="13"/>
      <c r="CG108" s="13"/>
      <c r="CH108" s="13"/>
      <c r="CI108" s="13"/>
      <c r="CJ108" s="13"/>
      <c r="CK108" s="13"/>
      <c r="CL108" s="13"/>
      <c r="CM108" s="13"/>
      <c r="CN108" s="13"/>
      <c r="CO108" s="13"/>
      <c r="CP108" s="13"/>
      <c r="CQ108" s="13"/>
      <c r="CR108" s="13"/>
      <c r="CS108" s="13"/>
      <c r="CT108" s="13"/>
      <c r="CU108" s="13"/>
      <c r="CV108" s="13"/>
      <c r="CW108" s="13"/>
      <c r="CX108" s="13"/>
      <c r="CY108" s="13"/>
      <c r="CZ108" s="13"/>
      <c r="DA108" s="13"/>
      <c r="DB108" s="13"/>
      <c r="DC108" s="13"/>
      <c r="DD108" s="13"/>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U108" s="13"/>
      <c r="EV108" s="13"/>
      <c r="EW108" s="13"/>
      <c r="EX108" s="13"/>
      <c r="EY108" s="13"/>
      <c r="EZ108" s="13"/>
      <c r="FA108" s="13"/>
      <c r="FB108" s="13"/>
    </row>
    <row r="109" spans="2:158" ht="14.1" customHeight="1" x14ac:dyDescent="0.2">
      <c r="B109" s="116"/>
      <c r="C109" s="59"/>
      <c r="D109" s="59"/>
      <c r="E109" s="11"/>
      <c r="F109" s="11"/>
      <c r="G109" s="11"/>
      <c r="H109" s="9"/>
      <c r="I109" s="20" t="str">
        <f t="shared" si="32"/>
        <v/>
      </c>
      <c r="J109" s="13"/>
      <c r="K109" s="23" t="str">
        <f t="shared" si="33"/>
        <v/>
      </c>
      <c r="L109" s="13"/>
      <c r="M109" s="72" t="str">
        <f t="shared" si="27"/>
        <v>1</v>
      </c>
      <c r="N109" s="72" t="str">
        <f t="shared" si="34"/>
        <v>1-</v>
      </c>
      <c r="O109" s="13"/>
      <c r="P109" s="13"/>
      <c r="Q109" s="13"/>
      <c r="R109" s="121"/>
      <c r="S109" s="79"/>
      <c r="T109" s="79"/>
      <c r="U109" s="79"/>
      <c r="V109" s="79"/>
      <c r="W109" s="79"/>
      <c r="X109" s="79"/>
      <c r="Y109" s="79"/>
      <c r="Z109" s="79"/>
      <c r="AA109" s="79"/>
      <c r="AB109" s="79"/>
      <c r="AC109" s="123"/>
      <c r="AD109" s="124"/>
      <c r="AE109" s="79"/>
      <c r="AF109" s="79"/>
      <c r="AG109" s="79"/>
      <c r="AH109" s="79"/>
      <c r="AI109" s="123"/>
      <c r="AJ109" s="13"/>
      <c r="AK109" s="13"/>
      <c r="AL109" s="65"/>
      <c r="AM109" s="65"/>
      <c r="AN109" s="65"/>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c r="BW109" s="13"/>
      <c r="BX109" s="13"/>
      <c r="BY109" s="13"/>
      <c r="BZ109" s="13"/>
      <c r="CA109" s="13"/>
      <c r="CB109" s="13"/>
      <c r="CC109" s="13"/>
      <c r="CD109" s="13"/>
      <c r="CE109" s="13"/>
      <c r="CF109" s="13"/>
      <c r="CG109" s="13"/>
      <c r="CH109" s="13"/>
      <c r="CI109" s="13"/>
      <c r="CJ109" s="13"/>
      <c r="CK109" s="13"/>
      <c r="CL109" s="13"/>
      <c r="CM109" s="13"/>
      <c r="CN109" s="13"/>
      <c r="CO109" s="13"/>
      <c r="CP109" s="13"/>
      <c r="CQ109" s="13"/>
      <c r="CR109" s="13"/>
      <c r="CS109" s="13"/>
      <c r="CT109" s="13"/>
      <c r="CU109" s="13"/>
      <c r="CV109" s="13"/>
      <c r="CW109" s="13"/>
      <c r="CX109" s="13"/>
      <c r="CY109" s="13"/>
      <c r="CZ109" s="13"/>
      <c r="DA109" s="13"/>
      <c r="DB109" s="13"/>
      <c r="DC109" s="13"/>
      <c r="DD109" s="13"/>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c r="EU109" s="13"/>
      <c r="EV109" s="13"/>
      <c r="EW109" s="13"/>
      <c r="EX109" s="13"/>
      <c r="EY109" s="13"/>
      <c r="EZ109" s="13"/>
      <c r="FA109" s="13"/>
      <c r="FB109" s="13"/>
    </row>
    <row r="110" spans="2:158" ht="14.1" customHeight="1" x14ac:dyDescent="0.2">
      <c r="B110" s="116"/>
      <c r="C110" s="59"/>
      <c r="D110" s="59"/>
      <c r="E110" s="11"/>
      <c r="F110" s="11"/>
      <c r="G110" s="11"/>
      <c r="H110" s="9"/>
      <c r="I110" s="20" t="str">
        <f t="shared" si="32"/>
        <v/>
      </c>
      <c r="J110" s="13"/>
      <c r="K110" s="23" t="str">
        <f t="shared" si="33"/>
        <v/>
      </c>
      <c r="L110" s="13"/>
      <c r="M110" s="72" t="str">
        <f t="shared" si="27"/>
        <v>1</v>
      </c>
      <c r="N110" s="72" t="str">
        <f t="shared" si="34"/>
        <v>1-</v>
      </c>
      <c r="O110" s="13"/>
      <c r="P110" s="13"/>
      <c r="Q110" s="13"/>
      <c r="R110" s="121"/>
      <c r="S110" s="79"/>
      <c r="T110" s="79"/>
      <c r="U110" s="79"/>
      <c r="V110" s="79"/>
      <c r="W110" s="79"/>
      <c r="X110" s="79"/>
      <c r="Y110" s="79"/>
      <c r="Z110" s="79"/>
      <c r="AA110" s="79"/>
      <c r="AB110" s="79"/>
      <c r="AC110" s="123"/>
      <c r="AD110" s="124"/>
      <c r="AE110" s="79"/>
      <c r="AF110" s="79"/>
      <c r="AG110" s="79"/>
      <c r="AH110" s="79"/>
      <c r="AI110" s="123"/>
      <c r="AJ110" s="13"/>
      <c r="AK110" s="13"/>
      <c r="AL110" s="65"/>
      <c r="AM110" s="65"/>
      <c r="AN110" s="65"/>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c r="BW110" s="13"/>
      <c r="BX110" s="13"/>
      <c r="BY110" s="13"/>
      <c r="BZ110" s="13"/>
      <c r="CA110" s="13"/>
      <c r="CB110" s="13"/>
      <c r="CC110" s="13"/>
      <c r="CD110" s="13"/>
      <c r="CE110" s="13"/>
      <c r="CF110" s="13"/>
      <c r="CG110" s="13"/>
      <c r="CH110" s="13"/>
      <c r="CI110" s="13"/>
      <c r="CJ110" s="13"/>
      <c r="CK110" s="13"/>
      <c r="CL110" s="13"/>
      <c r="CM110" s="13"/>
      <c r="CN110" s="13"/>
      <c r="CO110" s="13"/>
      <c r="CP110" s="13"/>
      <c r="CQ110" s="13"/>
      <c r="CR110" s="13"/>
      <c r="CS110" s="13"/>
      <c r="CT110" s="13"/>
      <c r="CU110" s="13"/>
      <c r="CV110" s="13"/>
      <c r="CW110" s="13"/>
      <c r="CX110" s="13"/>
      <c r="CY110" s="13"/>
      <c r="CZ110" s="13"/>
      <c r="DA110" s="13"/>
      <c r="DB110" s="13"/>
      <c r="DC110" s="13"/>
      <c r="DD110" s="13"/>
      <c r="DE110" s="13"/>
      <c r="DF110" s="13"/>
      <c r="DG110" s="13"/>
      <c r="DH110" s="13"/>
      <c r="DI110" s="13"/>
      <c r="DJ110" s="13"/>
      <c r="DK110" s="13"/>
      <c r="DL110" s="13"/>
      <c r="DM110" s="13"/>
      <c r="DN110" s="13"/>
      <c r="DO110" s="13"/>
      <c r="DP110" s="13"/>
      <c r="DQ110" s="13"/>
      <c r="DR110" s="13"/>
      <c r="DS110" s="13"/>
      <c r="DT110" s="13"/>
      <c r="DU110" s="13"/>
      <c r="DV110" s="13"/>
      <c r="DW110" s="13"/>
      <c r="DX110" s="13"/>
      <c r="DY110" s="13"/>
      <c r="DZ110" s="13"/>
      <c r="EA110" s="13"/>
      <c r="EB110" s="13"/>
      <c r="EC110" s="13"/>
      <c r="ED110" s="13"/>
      <c r="EE110" s="13"/>
      <c r="EF110" s="13"/>
      <c r="EG110" s="13"/>
      <c r="EH110" s="13"/>
      <c r="EI110" s="13"/>
      <c r="EJ110" s="13"/>
      <c r="EK110" s="13"/>
      <c r="EL110" s="13"/>
      <c r="EM110" s="13"/>
      <c r="EN110" s="13"/>
      <c r="EO110" s="13"/>
      <c r="EP110" s="13"/>
      <c r="EQ110" s="13"/>
      <c r="ER110" s="13"/>
      <c r="ES110" s="13"/>
      <c r="ET110" s="13"/>
      <c r="EU110" s="13"/>
      <c r="EV110" s="13"/>
      <c r="EW110" s="13"/>
      <c r="EX110" s="13"/>
      <c r="EY110" s="13"/>
      <c r="EZ110" s="13"/>
      <c r="FA110" s="13"/>
      <c r="FB110" s="13"/>
    </row>
    <row r="111" spans="2:158" ht="14.1" customHeight="1" x14ac:dyDescent="0.2">
      <c r="B111" s="116"/>
      <c r="C111" s="59"/>
      <c r="D111" s="59"/>
      <c r="E111" s="11"/>
      <c r="F111" s="11"/>
      <c r="G111" s="11"/>
      <c r="H111" s="9"/>
      <c r="I111" s="20" t="str">
        <f t="shared" si="32"/>
        <v/>
      </c>
      <c r="J111" s="13"/>
      <c r="K111" s="23" t="str">
        <f t="shared" si="33"/>
        <v/>
      </c>
      <c r="L111" s="13"/>
      <c r="M111" s="72" t="str">
        <f t="shared" si="27"/>
        <v>1</v>
      </c>
      <c r="N111" s="72" t="str">
        <f t="shared" si="34"/>
        <v>1-</v>
      </c>
      <c r="O111" s="13"/>
      <c r="P111" s="13"/>
      <c r="Q111" s="13"/>
      <c r="R111" s="121"/>
      <c r="S111" s="79"/>
      <c r="T111" s="79"/>
      <c r="U111" s="79"/>
      <c r="V111" s="79"/>
      <c r="W111" s="79"/>
      <c r="X111" s="79"/>
      <c r="Y111" s="79"/>
      <c r="Z111" s="79"/>
      <c r="AA111" s="79"/>
      <c r="AB111" s="79"/>
      <c r="AC111" s="123"/>
      <c r="AD111" s="124"/>
      <c r="AE111" s="79"/>
      <c r="AF111" s="79"/>
      <c r="AG111" s="79"/>
      <c r="AH111" s="79"/>
      <c r="AI111" s="123"/>
      <c r="AJ111" s="13"/>
      <c r="AK111" s="13"/>
      <c r="AL111" s="65"/>
      <c r="AM111" s="65"/>
      <c r="AN111" s="65"/>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c r="DH111" s="13"/>
      <c r="DI111" s="13"/>
      <c r="DJ111" s="13"/>
      <c r="DK111" s="13"/>
      <c r="DL111" s="13"/>
      <c r="DM111" s="13"/>
      <c r="DN111" s="13"/>
      <c r="DO111" s="13"/>
      <c r="DP111" s="13"/>
      <c r="DQ111" s="13"/>
      <c r="DR111" s="13"/>
      <c r="DS111" s="13"/>
      <c r="DT111" s="13"/>
      <c r="DU111" s="13"/>
      <c r="DV111" s="13"/>
      <c r="DW111" s="13"/>
      <c r="DX111" s="13"/>
      <c r="DY111" s="13"/>
      <c r="DZ111" s="13"/>
      <c r="EA111" s="13"/>
      <c r="EB111" s="13"/>
      <c r="EC111" s="13"/>
      <c r="ED111" s="13"/>
      <c r="EE111" s="13"/>
      <c r="EF111" s="13"/>
      <c r="EG111" s="13"/>
      <c r="EH111" s="13"/>
      <c r="EI111" s="13"/>
      <c r="EJ111" s="13"/>
      <c r="EK111" s="13"/>
      <c r="EL111" s="13"/>
      <c r="EM111" s="13"/>
      <c r="EN111" s="13"/>
      <c r="EO111" s="13"/>
      <c r="EP111" s="13"/>
      <c r="EQ111" s="13"/>
      <c r="ER111" s="13"/>
      <c r="ES111" s="13"/>
      <c r="ET111" s="13"/>
      <c r="EU111" s="13"/>
      <c r="EV111" s="13"/>
      <c r="EW111" s="13"/>
      <c r="EX111" s="13"/>
      <c r="EY111" s="13"/>
      <c r="EZ111" s="13"/>
      <c r="FA111" s="13"/>
      <c r="FB111" s="13"/>
    </row>
    <row r="112" spans="2:158" ht="14.1" customHeight="1" x14ac:dyDescent="0.2">
      <c r="B112" s="116"/>
      <c r="C112" s="59"/>
      <c r="D112" s="59"/>
      <c r="E112" s="11"/>
      <c r="F112" s="11"/>
      <c r="G112" s="11"/>
      <c r="H112" s="9"/>
      <c r="I112" s="20" t="str">
        <f t="shared" si="32"/>
        <v/>
      </c>
      <c r="J112" s="13"/>
      <c r="K112" s="23" t="str">
        <f t="shared" si="33"/>
        <v/>
      </c>
      <c r="L112" s="13"/>
      <c r="M112" s="72" t="str">
        <f t="shared" si="27"/>
        <v>1</v>
      </c>
      <c r="N112" s="72" t="str">
        <f t="shared" si="34"/>
        <v>1-</v>
      </c>
      <c r="O112" s="13"/>
      <c r="P112" s="13"/>
      <c r="Q112" s="13"/>
      <c r="R112" s="121"/>
      <c r="S112" s="79"/>
      <c r="T112" s="79"/>
      <c r="U112" s="79"/>
      <c r="V112" s="79"/>
      <c r="W112" s="79"/>
      <c r="X112" s="79"/>
      <c r="Y112" s="79"/>
      <c r="Z112" s="79"/>
      <c r="AA112" s="79"/>
      <c r="AB112" s="79"/>
      <c r="AC112" s="123"/>
      <c r="AD112" s="124"/>
      <c r="AE112" s="79"/>
      <c r="AF112" s="79"/>
      <c r="AG112" s="79"/>
      <c r="AH112" s="79"/>
      <c r="AI112" s="123"/>
      <c r="AJ112" s="13"/>
      <c r="AK112" s="13"/>
      <c r="AL112" s="65"/>
      <c r="AM112" s="65"/>
      <c r="AN112" s="65"/>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c r="BW112" s="13"/>
      <c r="BX112" s="13"/>
      <c r="BY112" s="13"/>
      <c r="BZ112" s="13"/>
      <c r="CA112" s="13"/>
      <c r="CB112" s="13"/>
      <c r="CC112" s="13"/>
      <c r="CD112" s="13"/>
      <c r="CE112" s="13"/>
      <c r="CF112" s="13"/>
      <c r="CG112" s="13"/>
      <c r="CH112" s="13"/>
      <c r="CI112" s="13"/>
      <c r="CJ112" s="13"/>
      <c r="CK112" s="13"/>
      <c r="CL112" s="13"/>
      <c r="CM112" s="13"/>
      <c r="CN112" s="13"/>
      <c r="CO112" s="13"/>
      <c r="CP112" s="13"/>
      <c r="CQ112" s="13"/>
      <c r="CR112" s="13"/>
      <c r="CS112" s="13"/>
      <c r="CT112" s="13"/>
      <c r="CU112" s="13"/>
      <c r="CV112" s="13"/>
      <c r="CW112" s="13"/>
      <c r="CX112" s="13"/>
      <c r="CY112" s="13"/>
      <c r="CZ112" s="13"/>
      <c r="DA112" s="13"/>
      <c r="DB112" s="13"/>
      <c r="DC112" s="13"/>
      <c r="DD112" s="13"/>
      <c r="DE112" s="13"/>
      <c r="DF112" s="13"/>
      <c r="DG112" s="13"/>
      <c r="DH112" s="13"/>
      <c r="DI112" s="13"/>
      <c r="DJ112" s="13"/>
      <c r="DK112" s="13"/>
      <c r="DL112" s="13"/>
      <c r="DM112" s="13"/>
      <c r="DN112" s="13"/>
      <c r="DO112" s="13"/>
      <c r="DP112" s="13"/>
      <c r="DQ112" s="13"/>
      <c r="DR112" s="13"/>
      <c r="DS112" s="13"/>
      <c r="DT112" s="13"/>
      <c r="DU112" s="13"/>
      <c r="DV112" s="13"/>
      <c r="DW112" s="13"/>
      <c r="DX112" s="13"/>
      <c r="DY112" s="13"/>
      <c r="DZ112" s="13"/>
      <c r="EA112" s="13"/>
      <c r="EB112" s="13"/>
      <c r="EC112" s="13"/>
      <c r="ED112" s="13"/>
      <c r="EE112" s="13"/>
      <c r="EF112" s="13"/>
      <c r="EG112" s="13"/>
      <c r="EH112" s="13"/>
      <c r="EI112" s="13"/>
      <c r="EJ112" s="13"/>
      <c r="EK112" s="13"/>
      <c r="EL112" s="13"/>
      <c r="EM112" s="13"/>
      <c r="EN112" s="13"/>
      <c r="EO112" s="13"/>
      <c r="EP112" s="13"/>
      <c r="EQ112" s="13"/>
      <c r="ER112" s="13"/>
      <c r="ES112" s="13"/>
      <c r="ET112" s="13"/>
      <c r="EU112" s="13"/>
      <c r="EV112" s="13"/>
      <c r="EW112" s="13"/>
      <c r="EX112" s="13"/>
      <c r="EY112" s="13"/>
      <c r="EZ112" s="13"/>
      <c r="FA112" s="13"/>
      <c r="FB112" s="13"/>
    </row>
    <row r="113" spans="1:158" ht="14.1" customHeight="1" x14ac:dyDescent="0.2">
      <c r="B113" s="116"/>
      <c r="C113" s="59"/>
      <c r="D113" s="59"/>
      <c r="E113" s="11"/>
      <c r="F113" s="11"/>
      <c r="G113" s="11"/>
      <c r="H113" s="9"/>
      <c r="I113" s="20" t="str">
        <f t="shared" si="32"/>
        <v/>
      </c>
      <c r="J113" s="13"/>
      <c r="K113" s="23" t="str">
        <f t="shared" si="33"/>
        <v/>
      </c>
      <c r="L113" s="13"/>
      <c r="M113" s="72" t="str">
        <f t="shared" si="27"/>
        <v>1</v>
      </c>
      <c r="N113" s="72" t="str">
        <f t="shared" si="34"/>
        <v>1-</v>
      </c>
      <c r="O113" s="13"/>
      <c r="P113" s="13"/>
      <c r="Q113" s="13"/>
      <c r="R113" s="121"/>
      <c r="S113" s="79"/>
      <c r="T113" s="79"/>
      <c r="U113" s="79"/>
      <c r="V113" s="79"/>
      <c r="W113" s="79"/>
      <c r="X113" s="79"/>
      <c r="Y113" s="79"/>
      <c r="Z113" s="79"/>
      <c r="AA113" s="79"/>
      <c r="AB113" s="79"/>
      <c r="AC113" s="123"/>
      <c r="AD113" s="124"/>
      <c r="AE113" s="79"/>
      <c r="AF113" s="79"/>
      <c r="AG113" s="79"/>
      <c r="AH113" s="79"/>
      <c r="AI113" s="123"/>
      <c r="AJ113" s="13"/>
      <c r="AK113" s="13"/>
      <c r="AL113" s="65"/>
      <c r="AM113" s="65"/>
      <c r="AN113" s="65"/>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c r="BW113" s="13"/>
      <c r="BX113" s="13"/>
      <c r="BY113" s="13"/>
      <c r="BZ113" s="13"/>
      <c r="CA113" s="13"/>
      <c r="CB113" s="13"/>
      <c r="CC113" s="13"/>
      <c r="CD113" s="13"/>
      <c r="CE113" s="13"/>
      <c r="CF113" s="13"/>
      <c r="CG113" s="13"/>
      <c r="CH113" s="13"/>
      <c r="CI113" s="13"/>
      <c r="CJ113" s="13"/>
      <c r="CK113" s="13"/>
      <c r="CL113" s="13"/>
      <c r="CM113" s="13"/>
      <c r="CN113" s="13"/>
      <c r="CO113" s="13"/>
      <c r="CP113" s="13"/>
      <c r="CQ113" s="13"/>
      <c r="CR113" s="13"/>
      <c r="CS113" s="13"/>
      <c r="CT113" s="13"/>
      <c r="CU113" s="13"/>
      <c r="CV113" s="13"/>
      <c r="CW113" s="13"/>
      <c r="CX113" s="13"/>
      <c r="CY113" s="13"/>
      <c r="CZ113" s="13"/>
      <c r="DA113" s="13"/>
      <c r="DB113" s="13"/>
      <c r="DC113" s="13"/>
      <c r="DD113" s="13"/>
      <c r="DE113" s="13"/>
      <c r="DF113" s="13"/>
      <c r="DG113" s="13"/>
      <c r="DH113" s="13"/>
      <c r="DI113" s="13"/>
      <c r="DJ113" s="13"/>
      <c r="DK113" s="13"/>
      <c r="DL113" s="13"/>
      <c r="DM113" s="13"/>
      <c r="DN113" s="13"/>
      <c r="DO113" s="13"/>
      <c r="DP113" s="13"/>
      <c r="DQ113" s="13"/>
      <c r="DR113" s="13"/>
      <c r="DS113" s="13"/>
      <c r="DT113" s="13"/>
      <c r="DU113" s="13"/>
      <c r="DV113" s="13"/>
      <c r="DW113" s="13"/>
      <c r="DX113" s="13"/>
      <c r="DY113" s="13"/>
      <c r="DZ113" s="13"/>
      <c r="EA113" s="13"/>
      <c r="EB113" s="13"/>
      <c r="EC113" s="13"/>
      <c r="ED113" s="13"/>
      <c r="EE113" s="13"/>
      <c r="EF113" s="13"/>
      <c r="EG113" s="13"/>
      <c r="EH113" s="13"/>
      <c r="EI113" s="13"/>
      <c r="EJ113" s="13"/>
      <c r="EK113" s="13"/>
      <c r="EL113" s="13"/>
      <c r="EM113" s="13"/>
      <c r="EN113" s="13"/>
      <c r="EO113" s="13"/>
      <c r="EP113" s="13"/>
      <c r="EQ113" s="13"/>
      <c r="ER113" s="13"/>
      <c r="ES113" s="13"/>
      <c r="ET113" s="13"/>
      <c r="EU113" s="13"/>
      <c r="EV113" s="13"/>
      <c r="EW113" s="13"/>
      <c r="EX113" s="13"/>
      <c r="EY113" s="13"/>
      <c r="EZ113" s="13"/>
      <c r="FA113" s="13"/>
      <c r="FB113" s="13"/>
    </row>
    <row r="114" spans="1:158" ht="14.1" customHeight="1" x14ac:dyDescent="0.2">
      <c r="B114" s="116"/>
      <c r="C114" s="59"/>
      <c r="D114" s="59"/>
      <c r="E114" s="11"/>
      <c r="F114" s="11"/>
      <c r="G114" s="11"/>
      <c r="H114" s="9"/>
      <c r="I114" s="20" t="str">
        <f t="shared" si="32"/>
        <v/>
      </c>
      <c r="J114" s="13"/>
      <c r="K114" s="23" t="str">
        <f t="shared" si="33"/>
        <v/>
      </c>
      <c r="L114" s="13"/>
      <c r="M114" s="72" t="str">
        <f t="shared" si="27"/>
        <v>1</v>
      </c>
      <c r="N114" s="72" t="str">
        <f t="shared" si="34"/>
        <v>1-</v>
      </c>
      <c r="O114" s="13"/>
      <c r="P114" s="13"/>
      <c r="Q114" s="13"/>
      <c r="R114" s="121"/>
      <c r="S114" s="79"/>
      <c r="T114" s="79"/>
      <c r="U114" s="79"/>
      <c r="V114" s="79"/>
      <c r="W114" s="79"/>
      <c r="X114" s="79"/>
      <c r="Y114" s="79"/>
      <c r="Z114" s="79"/>
      <c r="AA114" s="79"/>
      <c r="AB114" s="79"/>
      <c r="AC114" s="123"/>
      <c r="AD114" s="124"/>
      <c r="AE114" s="79"/>
      <c r="AF114" s="79"/>
      <c r="AG114" s="79"/>
      <c r="AH114" s="79"/>
      <c r="AI114" s="123"/>
      <c r="AJ114" s="13"/>
      <c r="AK114" s="13"/>
      <c r="AL114" s="65"/>
      <c r="AM114" s="65"/>
      <c r="AN114" s="65"/>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c r="BW114" s="13"/>
      <c r="BX114" s="13"/>
      <c r="BY114" s="13"/>
      <c r="BZ114" s="13"/>
      <c r="CA114" s="13"/>
      <c r="CB114" s="13"/>
      <c r="CC114" s="13"/>
      <c r="CD114" s="13"/>
      <c r="CE114" s="13"/>
      <c r="CF114" s="13"/>
      <c r="CG114" s="13"/>
      <c r="CH114" s="13"/>
      <c r="CI114" s="13"/>
      <c r="CJ114" s="13"/>
      <c r="CK114" s="13"/>
      <c r="CL114" s="13"/>
      <c r="CM114" s="13"/>
      <c r="CN114" s="13"/>
      <c r="CO114" s="13"/>
      <c r="CP114" s="13"/>
      <c r="CQ114" s="13"/>
      <c r="CR114" s="13"/>
      <c r="CS114" s="13"/>
      <c r="CT114" s="13"/>
      <c r="CU114" s="13"/>
      <c r="CV114" s="13"/>
      <c r="CW114" s="13"/>
      <c r="CX114" s="13"/>
      <c r="CY114" s="13"/>
      <c r="CZ114" s="13"/>
      <c r="DA114" s="13"/>
      <c r="DB114" s="13"/>
      <c r="DC114" s="13"/>
      <c r="DD114" s="13"/>
      <c r="DE114" s="13"/>
      <c r="DF114" s="13"/>
      <c r="DG114" s="13"/>
      <c r="DH114" s="13"/>
      <c r="DI114" s="13"/>
      <c r="DJ114" s="13"/>
      <c r="DK114" s="13"/>
      <c r="DL114" s="13"/>
      <c r="DM114" s="13"/>
      <c r="DN114" s="13"/>
      <c r="DO114" s="13"/>
      <c r="DP114" s="13"/>
      <c r="DQ114" s="13"/>
      <c r="DR114" s="13"/>
      <c r="DS114" s="13"/>
      <c r="DT114" s="13"/>
      <c r="DU114" s="13"/>
      <c r="DV114" s="13"/>
      <c r="DW114" s="13"/>
      <c r="DX114" s="13"/>
      <c r="DY114" s="13"/>
      <c r="DZ114" s="13"/>
      <c r="EA114" s="13"/>
      <c r="EB114" s="13"/>
      <c r="EC114" s="13"/>
      <c r="ED114" s="13"/>
      <c r="EE114" s="13"/>
      <c r="EF114" s="13"/>
      <c r="EG114" s="13"/>
      <c r="EH114" s="13"/>
      <c r="EI114" s="13"/>
      <c r="EJ114" s="13"/>
      <c r="EK114" s="13"/>
      <c r="EL114" s="13"/>
      <c r="EM114" s="13"/>
      <c r="EN114" s="13"/>
      <c r="EO114" s="13"/>
      <c r="EP114" s="13"/>
      <c r="EQ114" s="13"/>
      <c r="ER114" s="13"/>
      <c r="ES114" s="13"/>
      <c r="ET114" s="13"/>
      <c r="EU114" s="13"/>
      <c r="EV114" s="13"/>
      <c r="EW114" s="13"/>
      <c r="EX114" s="13"/>
      <c r="EY114" s="13"/>
      <c r="EZ114" s="13"/>
      <c r="FA114" s="13"/>
      <c r="FB114" s="13"/>
    </row>
    <row r="115" spans="1:158" ht="14.1" customHeight="1" x14ac:dyDescent="0.2">
      <c r="B115" s="116"/>
      <c r="C115" s="59"/>
      <c r="D115" s="59"/>
      <c r="E115" s="11"/>
      <c r="F115" s="11"/>
      <c r="G115" s="11"/>
      <c r="H115" s="9"/>
      <c r="I115" s="20" t="str">
        <f t="shared" si="32"/>
        <v/>
      </c>
      <c r="J115" s="13"/>
      <c r="K115" s="23" t="str">
        <f t="shared" si="33"/>
        <v/>
      </c>
      <c r="L115" s="13"/>
      <c r="M115" s="72" t="str">
        <f t="shared" si="27"/>
        <v>1</v>
      </c>
      <c r="N115" s="72" t="str">
        <f t="shared" si="34"/>
        <v>1-</v>
      </c>
      <c r="O115" s="13"/>
      <c r="P115" s="13"/>
      <c r="Q115" s="13"/>
      <c r="R115" s="121"/>
      <c r="S115" s="79"/>
      <c r="T115" s="79"/>
      <c r="U115" s="79"/>
      <c r="V115" s="79"/>
      <c r="W115" s="79"/>
      <c r="X115" s="79"/>
      <c r="Y115" s="79"/>
      <c r="Z115" s="79"/>
      <c r="AA115" s="79"/>
      <c r="AB115" s="79"/>
      <c r="AC115" s="123"/>
      <c r="AD115" s="124"/>
      <c r="AE115" s="79"/>
      <c r="AF115" s="79"/>
      <c r="AG115" s="79"/>
      <c r="AH115" s="79"/>
      <c r="AI115" s="123"/>
      <c r="AJ115" s="13"/>
      <c r="AK115" s="13"/>
      <c r="AL115" s="65"/>
      <c r="AM115" s="65"/>
      <c r="AN115" s="65"/>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c r="BW115" s="13"/>
      <c r="BX115" s="13"/>
      <c r="BY115" s="13"/>
      <c r="BZ115" s="13"/>
      <c r="CA115" s="13"/>
      <c r="CB115" s="13"/>
      <c r="CC115" s="13"/>
      <c r="CD115" s="13"/>
      <c r="CE115" s="13"/>
      <c r="CF115" s="13"/>
      <c r="CG115" s="13"/>
      <c r="CH115" s="13"/>
      <c r="CI115" s="13"/>
      <c r="CJ115" s="13"/>
      <c r="CK115" s="13"/>
      <c r="CL115" s="13"/>
      <c r="CM115" s="13"/>
      <c r="CN115" s="13"/>
      <c r="CO115" s="13"/>
      <c r="CP115" s="13"/>
      <c r="CQ115" s="13"/>
      <c r="CR115" s="13"/>
      <c r="CS115" s="13"/>
      <c r="CT115" s="13"/>
      <c r="CU115" s="13"/>
      <c r="CV115" s="13"/>
      <c r="CW115" s="13"/>
      <c r="CX115" s="13"/>
      <c r="CY115" s="13"/>
      <c r="CZ115" s="13"/>
      <c r="DA115" s="13"/>
      <c r="DB115" s="13"/>
      <c r="DC115" s="13"/>
      <c r="DD115" s="13"/>
      <c r="DE115" s="13"/>
      <c r="DF115" s="13"/>
      <c r="DG115" s="13"/>
      <c r="DH115" s="13"/>
      <c r="DI115" s="13"/>
      <c r="DJ115" s="13"/>
      <c r="DK115" s="13"/>
      <c r="DL115" s="13"/>
      <c r="DM115" s="13"/>
      <c r="DN115" s="13"/>
      <c r="DO115" s="13"/>
      <c r="DP115" s="13"/>
      <c r="DQ115" s="13"/>
      <c r="DR115" s="13"/>
      <c r="DS115" s="13"/>
      <c r="DT115" s="13"/>
      <c r="DU115" s="13"/>
      <c r="DV115" s="13"/>
      <c r="DW115" s="13"/>
      <c r="DX115" s="13"/>
      <c r="DY115" s="13"/>
      <c r="DZ115" s="13"/>
      <c r="EA115" s="13"/>
      <c r="EB115" s="13"/>
      <c r="EC115" s="13"/>
      <c r="ED115" s="13"/>
      <c r="EE115" s="13"/>
      <c r="EF115" s="13"/>
      <c r="EG115" s="13"/>
      <c r="EH115" s="13"/>
      <c r="EI115" s="13"/>
      <c r="EJ115" s="13"/>
      <c r="EK115" s="13"/>
      <c r="EL115" s="13"/>
      <c r="EM115" s="13"/>
      <c r="EN115" s="13"/>
      <c r="EO115" s="13"/>
      <c r="EP115" s="13"/>
      <c r="EQ115" s="13"/>
      <c r="ER115" s="13"/>
      <c r="ES115" s="13"/>
      <c r="ET115" s="13"/>
      <c r="EU115" s="13"/>
      <c r="EV115" s="13"/>
      <c r="EW115" s="13"/>
      <c r="EX115" s="13"/>
      <c r="EY115" s="13"/>
      <c r="EZ115" s="13"/>
      <c r="FA115" s="13"/>
      <c r="FB115" s="13"/>
    </row>
    <row r="116" spans="1:158" ht="14.1" customHeight="1" x14ac:dyDescent="0.2">
      <c r="B116" s="116"/>
      <c r="C116" s="59"/>
      <c r="D116" s="59"/>
      <c r="E116" s="11"/>
      <c r="F116" s="11"/>
      <c r="G116" s="11"/>
      <c r="H116" s="9"/>
      <c r="I116" s="20" t="str">
        <f t="shared" si="32"/>
        <v/>
      </c>
      <c r="J116" s="13"/>
      <c r="K116" s="23" t="str">
        <f t="shared" si="33"/>
        <v/>
      </c>
      <c r="L116" s="13"/>
      <c r="M116" s="72" t="str">
        <f t="shared" si="27"/>
        <v>1</v>
      </c>
      <c r="N116" s="72" t="str">
        <f t="shared" si="34"/>
        <v>1-</v>
      </c>
      <c r="O116" s="13"/>
      <c r="P116" s="13"/>
      <c r="Q116" s="13"/>
      <c r="R116" s="121"/>
      <c r="S116" s="79"/>
      <c r="T116" s="79"/>
      <c r="U116" s="79"/>
      <c r="V116" s="79"/>
      <c r="W116" s="79"/>
      <c r="X116" s="79"/>
      <c r="Y116" s="79"/>
      <c r="Z116" s="79"/>
      <c r="AA116" s="79"/>
      <c r="AB116" s="79"/>
      <c r="AC116" s="123"/>
      <c r="AD116" s="124"/>
      <c r="AE116" s="79"/>
      <c r="AF116" s="79"/>
      <c r="AG116" s="79"/>
      <c r="AH116" s="79"/>
      <c r="AI116" s="123"/>
      <c r="AJ116" s="13"/>
      <c r="AK116" s="13"/>
      <c r="AL116" s="65"/>
      <c r="AM116" s="65"/>
      <c r="AN116" s="65"/>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c r="CO116" s="13"/>
      <c r="CP116" s="13"/>
      <c r="CQ116" s="13"/>
      <c r="CR116" s="13"/>
      <c r="CS116" s="13"/>
      <c r="CT116" s="13"/>
      <c r="CU116" s="13"/>
      <c r="CV116" s="13"/>
      <c r="CW116" s="13"/>
      <c r="CX116" s="13"/>
      <c r="CY116" s="13"/>
      <c r="CZ116" s="13"/>
      <c r="DA116" s="13"/>
      <c r="DB116" s="13"/>
      <c r="DC116" s="13"/>
      <c r="DD116" s="13"/>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c r="EU116" s="13"/>
      <c r="EV116" s="13"/>
      <c r="EW116" s="13"/>
      <c r="EX116" s="13"/>
      <c r="EY116" s="13"/>
      <c r="EZ116" s="13"/>
      <c r="FA116" s="13"/>
      <c r="FB116" s="13"/>
    </row>
    <row r="117" spans="1:158" ht="14.1" customHeight="1" x14ac:dyDescent="0.2">
      <c r="B117" s="116"/>
      <c r="C117" s="59"/>
      <c r="D117" s="59"/>
      <c r="E117" s="11"/>
      <c r="F117" s="11"/>
      <c r="G117" s="11"/>
      <c r="H117" s="9"/>
      <c r="I117" s="20" t="str">
        <f t="shared" si="32"/>
        <v/>
      </c>
      <c r="J117" s="13"/>
      <c r="K117" s="23" t="str">
        <f t="shared" si="33"/>
        <v/>
      </c>
      <c r="L117" s="13"/>
      <c r="M117" s="72" t="str">
        <f t="shared" si="27"/>
        <v>1</v>
      </c>
      <c r="N117" s="72" t="str">
        <f t="shared" si="34"/>
        <v>1-</v>
      </c>
      <c r="O117" s="13"/>
      <c r="P117" s="13"/>
      <c r="Q117" s="13"/>
      <c r="R117" s="121"/>
      <c r="S117" s="79"/>
      <c r="T117" s="79"/>
      <c r="U117" s="79"/>
      <c r="V117" s="79"/>
      <c r="W117" s="79"/>
      <c r="X117" s="79"/>
      <c r="Y117" s="79"/>
      <c r="Z117" s="79"/>
      <c r="AA117" s="79"/>
      <c r="AB117" s="79"/>
      <c r="AC117" s="123"/>
      <c r="AD117" s="124"/>
      <c r="AE117" s="79"/>
      <c r="AF117" s="79"/>
      <c r="AG117" s="79"/>
      <c r="AH117" s="79"/>
      <c r="AI117" s="123"/>
      <c r="AJ117" s="13"/>
      <c r="AK117" s="13"/>
      <c r="AL117" s="65"/>
      <c r="AM117" s="65"/>
      <c r="AN117" s="65"/>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c r="BW117" s="13"/>
      <c r="BX117" s="13"/>
      <c r="BY117" s="13"/>
      <c r="BZ117" s="13"/>
      <c r="CA117" s="13"/>
      <c r="CB117" s="13"/>
      <c r="CC117" s="13"/>
      <c r="CD117" s="13"/>
      <c r="CE117" s="13"/>
      <c r="CF117" s="13"/>
      <c r="CG117" s="13"/>
      <c r="CH117" s="13"/>
      <c r="CI117" s="13"/>
      <c r="CJ117" s="13"/>
      <c r="CK117" s="13"/>
      <c r="CL117" s="13"/>
      <c r="CM117" s="13"/>
      <c r="CN117" s="13"/>
      <c r="CO117" s="13"/>
      <c r="CP117" s="13"/>
      <c r="CQ117" s="13"/>
      <c r="CR117" s="13"/>
      <c r="CS117" s="13"/>
      <c r="CT117" s="13"/>
      <c r="CU117" s="13"/>
      <c r="CV117" s="13"/>
      <c r="CW117" s="13"/>
      <c r="CX117" s="13"/>
      <c r="CY117" s="13"/>
      <c r="CZ117" s="13"/>
      <c r="DA117" s="13"/>
      <c r="DB117" s="13"/>
      <c r="DC117" s="13"/>
      <c r="DD117" s="13"/>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c r="EU117" s="13"/>
      <c r="EV117" s="13"/>
      <c r="EW117" s="13"/>
      <c r="EX117" s="13"/>
      <c r="EY117" s="13"/>
      <c r="EZ117" s="13"/>
      <c r="FA117" s="13"/>
      <c r="FB117" s="13"/>
    </row>
    <row r="118" spans="1:158" ht="14.1" customHeight="1" x14ac:dyDescent="0.2">
      <c r="B118" s="116"/>
      <c r="C118" s="59"/>
      <c r="D118" s="59"/>
      <c r="E118" s="11"/>
      <c r="F118" s="11"/>
      <c r="G118" s="11"/>
      <c r="H118" s="9"/>
      <c r="I118" s="20" t="str">
        <f t="shared" si="32"/>
        <v/>
      </c>
      <c r="J118" s="13"/>
      <c r="K118" s="23" t="str">
        <f t="shared" si="33"/>
        <v/>
      </c>
      <c r="L118" s="13"/>
      <c r="M118" s="72" t="str">
        <f t="shared" si="27"/>
        <v>1</v>
      </c>
      <c r="N118" s="72" t="str">
        <f t="shared" si="34"/>
        <v>1-</v>
      </c>
      <c r="O118" s="13"/>
      <c r="P118" s="13"/>
      <c r="Q118" s="13"/>
      <c r="R118" s="121"/>
      <c r="S118" s="79"/>
      <c r="T118" s="79"/>
      <c r="U118" s="79"/>
      <c r="V118" s="79"/>
      <c r="W118" s="79"/>
      <c r="X118" s="79"/>
      <c r="Y118" s="79"/>
      <c r="Z118" s="79"/>
      <c r="AA118" s="79"/>
      <c r="AB118" s="79"/>
      <c r="AC118" s="123"/>
      <c r="AD118" s="124"/>
      <c r="AE118" s="79"/>
      <c r="AF118" s="79"/>
      <c r="AG118" s="79"/>
      <c r="AH118" s="79"/>
      <c r="AI118" s="123"/>
      <c r="AJ118" s="13"/>
      <c r="AK118" s="13"/>
      <c r="AL118" s="65"/>
      <c r="AM118" s="65"/>
      <c r="AN118" s="65"/>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c r="BW118" s="13"/>
      <c r="BX118" s="13"/>
      <c r="BY118" s="13"/>
      <c r="BZ118" s="13"/>
      <c r="CA118" s="13"/>
      <c r="CB118" s="13"/>
      <c r="CC118" s="13"/>
      <c r="CD118" s="13"/>
      <c r="CE118" s="13"/>
      <c r="CF118" s="13"/>
      <c r="CG118" s="13"/>
      <c r="CH118" s="13"/>
      <c r="CI118" s="13"/>
      <c r="CJ118" s="13"/>
      <c r="CK118" s="13"/>
      <c r="CL118" s="13"/>
      <c r="CM118" s="13"/>
      <c r="CN118" s="13"/>
      <c r="CO118" s="13"/>
      <c r="CP118" s="13"/>
      <c r="CQ118" s="13"/>
      <c r="CR118" s="13"/>
      <c r="CS118" s="13"/>
      <c r="CT118" s="13"/>
      <c r="CU118" s="13"/>
      <c r="CV118" s="13"/>
      <c r="CW118" s="13"/>
      <c r="CX118" s="13"/>
      <c r="CY118" s="13"/>
      <c r="CZ118" s="13"/>
      <c r="DA118" s="13"/>
      <c r="DB118" s="13"/>
      <c r="DC118" s="13"/>
      <c r="DD118" s="13"/>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c r="EU118" s="13"/>
      <c r="EV118" s="13"/>
      <c r="EW118" s="13"/>
      <c r="EX118" s="13"/>
      <c r="EY118" s="13"/>
      <c r="EZ118" s="13"/>
      <c r="FA118" s="13"/>
      <c r="FB118" s="13"/>
    </row>
    <row r="119" spans="1:158" ht="14.1" customHeight="1" x14ac:dyDescent="0.2">
      <c r="B119" s="116"/>
      <c r="C119" s="59"/>
      <c r="D119" s="59"/>
      <c r="E119" s="11"/>
      <c r="F119" s="11"/>
      <c r="G119" s="11"/>
      <c r="H119" s="9"/>
      <c r="I119" s="20" t="str">
        <f t="shared" si="32"/>
        <v/>
      </c>
      <c r="J119" s="13"/>
      <c r="K119" s="23" t="str">
        <f t="shared" si="33"/>
        <v/>
      </c>
      <c r="L119" s="13"/>
      <c r="M119" s="72" t="str">
        <f t="shared" si="27"/>
        <v>1</v>
      </c>
      <c r="N119" s="72" t="str">
        <f t="shared" si="34"/>
        <v>1-</v>
      </c>
      <c r="O119" s="13"/>
      <c r="P119" s="13"/>
      <c r="Q119" s="13"/>
      <c r="R119" s="121"/>
      <c r="S119" s="79"/>
      <c r="T119" s="79"/>
      <c r="U119" s="79"/>
      <c r="V119" s="79"/>
      <c r="W119" s="79"/>
      <c r="X119" s="79"/>
      <c r="Y119" s="79"/>
      <c r="Z119" s="79"/>
      <c r="AA119" s="79"/>
      <c r="AB119" s="79"/>
      <c r="AC119" s="123"/>
      <c r="AD119" s="124"/>
      <c r="AE119" s="79"/>
      <c r="AF119" s="79"/>
      <c r="AG119" s="79"/>
      <c r="AH119" s="79"/>
      <c r="AI119" s="123"/>
      <c r="AJ119" s="13"/>
      <c r="AK119" s="13"/>
      <c r="AL119" s="65"/>
      <c r="AM119" s="65"/>
      <c r="AN119" s="65"/>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c r="DI119" s="13"/>
      <c r="DJ119" s="13"/>
      <c r="DK119" s="13"/>
      <c r="DL119" s="13"/>
      <c r="DM119" s="13"/>
      <c r="DN119" s="13"/>
      <c r="DO119" s="13"/>
      <c r="DP119" s="13"/>
      <c r="DQ119" s="13"/>
      <c r="DR119" s="13"/>
      <c r="DS119" s="13"/>
      <c r="DT119" s="13"/>
      <c r="DU119" s="13"/>
      <c r="DV119" s="13"/>
      <c r="DW119" s="13"/>
      <c r="DX119" s="13"/>
      <c r="DY119" s="13"/>
      <c r="DZ119" s="13"/>
      <c r="EA119" s="13"/>
      <c r="EB119" s="13"/>
      <c r="EC119" s="13"/>
      <c r="ED119" s="13"/>
      <c r="EE119" s="13"/>
      <c r="EF119" s="13"/>
      <c r="EG119" s="13"/>
      <c r="EH119" s="13"/>
      <c r="EI119" s="13"/>
      <c r="EJ119" s="13"/>
      <c r="EK119" s="13"/>
      <c r="EL119" s="13"/>
      <c r="EM119" s="13"/>
      <c r="EN119" s="13"/>
      <c r="EO119" s="13"/>
      <c r="EP119" s="13"/>
      <c r="EQ119" s="13"/>
      <c r="ER119" s="13"/>
      <c r="ES119" s="13"/>
      <c r="ET119" s="13"/>
      <c r="EU119" s="13"/>
      <c r="EV119" s="13"/>
      <c r="EW119" s="13"/>
      <c r="EX119" s="13"/>
      <c r="EY119" s="13"/>
      <c r="EZ119" s="13"/>
      <c r="FA119" s="13"/>
      <c r="FB119" s="13"/>
    </row>
    <row r="120" spans="1:158" ht="14.1" customHeight="1" thickBot="1" x14ac:dyDescent="0.25">
      <c r="B120" s="116"/>
      <c r="C120" s="59"/>
      <c r="D120" s="59"/>
      <c r="E120" s="11"/>
      <c r="F120" s="11"/>
      <c r="G120" s="11"/>
      <c r="H120" s="9"/>
      <c r="I120" s="20" t="str">
        <f t="shared" si="32"/>
        <v/>
      </c>
      <c r="J120" s="13"/>
      <c r="K120" s="23" t="str">
        <f t="shared" si="33"/>
        <v/>
      </c>
      <c r="L120" s="13"/>
      <c r="M120" s="72" t="str">
        <f t="shared" si="27"/>
        <v>1</v>
      </c>
      <c r="N120" s="72" t="str">
        <f t="shared" si="34"/>
        <v>1-</v>
      </c>
      <c r="O120" s="13"/>
      <c r="P120" s="13"/>
      <c r="Q120" s="13"/>
      <c r="R120" s="130"/>
      <c r="S120" s="131"/>
      <c r="T120" s="131"/>
      <c r="U120" s="131"/>
      <c r="V120" s="131"/>
      <c r="W120" s="131"/>
      <c r="X120" s="131"/>
      <c r="Y120" s="131"/>
      <c r="Z120" s="131"/>
      <c r="AA120" s="131"/>
      <c r="AB120" s="131"/>
      <c r="AC120" s="132"/>
      <c r="AD120" s="133"/>
      <c r="AE120" s="131"/>
      <c r="AF120" s="131"/>
      <c r="AG120" s="131"/>
      <c r="AH120" s="131"/>
      <c r="AI120" s="132"/>
      <c r="AJ120" s="13"/>
      <c r="AK120" s="13"/>
      <c r="AL120" s="65"/>
      <c r="AM120" s="65"/>
      <c r="AN120" s="65"/>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c r="BL120" s="13"/>
      <c r="BM120" s="13"/>
      <c r="BN120" s="13"/>
      <c r="BO120" s="13"/>
      <c r="BP120" s="13"/>
      <c r="BQ120" s="13"/>
      <c r="BR120" s="13"/>
      <c r="BS120" s="13"/>
      <c r="BT120" s="13"/>
      <c r="BU120" s="13"/>
      <c r="BV120" s="13"/>
      <c r="BW120" s="13"/>
      <c r="BX120" s="13"/>
      <c r="BY120" s="13"/>
      <c r="BZ120" s="13"/>
      <c r="CA120" s="13"/>
      <c r="CB120" s="13"/>
      <c r="CC120" s="13"/>
      <c r="CD120" s="13"/>
      <c r="CE120" s="13"/>
      <c r="CF120" s="13"/>
      <c r="CG120" s="13"/>
      <c r="CH120" s="13"/>
      <c r="CI120" s="13"/>
      <c r="CJ120" s="13"/>
      <c r="CK120" s="13"/>
      <c r="CL120" s="13"/>
      <c r="CM120" s="13"/>
      <c r="CN120" s="13"/>
      <c r="CO120" s="13"/>
      <c r="CP120" s="13"/>
      <c r="CQ120" s="13"/>
      <c r="CR120" s="13"/>
      <c r="CS120" s="13"/>
      <c r="CT120" s="13"/>
      <c r="CU120" s="13"/>
      <c r="CV120" s="13"/>
      <c r="CW120" s="13"/>
      <c r="CX120" s="13"/>
      <c r="CY120" s="13"/>
      <c r="CZ120" s="13"/>
      <c r="DA120" s="13"/>
      <c r="DB120" s="13"/>
      <c r="DC120" s="13"/>
      <c r="DD120" s="13"/>
      <c r="DE120" s="13"/>
      <c r="DF120" s="13"/>
      <c r="DG120" s="13"/>
      <c r="DH120" s="13"/>
      <c r="DI120" s="13"/>
      <c r="DJ120" s="13"/>
      <c r="DK120" s="13"/>
      <c r="DL120" s="13"/>
      <c r="DM120" s="13"/>
      <c r="DN120" s="13"/>
      <c r="DO120" s="13"/>
      <c r="DP120" s="13"/>
      <c r="DQ120" s="13"/>
      <c r="DR120" s="13"/>
      <c r="DS120" s="13"/>
      <c r="DT120" s="13"/>
      <c r="DU120" s="13"/>
      <c r="DV120" s="13"/>
      <c r="DW120" s="13"/>
      <c r="DX120" s="13"/>
      <c r="DY120" s="13"/>
      <c r="DZ120" s="13"/>
      <c r="EA120" s="13"/>
      <c r="EB120" s="13"/>
      <c r="EC120" s="13"/>
      <c r="ED120" s="13"/>
      <c r="EE120" s="13"/>
      <c r="EF120" s="13"/>
      <c r="EG120" s="13"/>
      <c r="EH120" s="13"/>
      <c r="EI120" s="13"/>
      <c r="EJ120" s="13"/>
      <c r="EK120" s="13"/>
      <c r="EL120" s="13"/>
      <c r="EM120" s="13"/>
      <c r="EN120" s="13"/>
      <c r="EO120" s="13"/>
      <c r="EP120" s="13"/>
      <c r="EQ120" s="13"/>
      <c r="ER120" s="13"/>
      <c r="ES120" s="13"/>
      <c r="ET120" s="13"/>
      <c r="EU120" s="13"/>
      <c r="EV120" s="13"/>
      <c r="EW120" s="13"/>
      <c r="EX120" s="13"/>
      <c r="EY120" s="13"/>
      <c r="EZ120" s="13"/>
      <c r="FA120" s="13"/>
      <c r="FB120" s="13"/>
    </row>
    <row r="121" spans="1:158" ht="13.5" thickBot="1" x14ac:dyDescent="0.25">
      <c r="B121" s="157" t="s">
        <v>6</v>
      </c>
      <c r="C121" s="158"/>
      <c r="D121" s="158"/>
      <c r="E121" s="158"/>
      <c r="F121" s="158"/>
      <c r="G121" s="158"/>
      <c r="H121" s="159"/>
      <c r="I121" s="25">
        <f>+I12</f>
        <v>0</v>
      </c>
      <c r="J121" s="26"/>
      <c r="K121" s="25">
        <f>+K12</f>
        <v>0</v>
      </c>
      <c r="L121" s="13"/>
      <c r="M121" s="72"/>
      <c r="N121" s="72"/>
      <c r="O121" s="13"/>
      <c r="P121" s="13"/>
      <c r="Q121" s="13"/>
      <c r="R121" s="94">
        <f>+R13</f>
        <v>0</v>
      </c>
      <c r="S121" s="95">
        <f t="shared" ref="S121:AI121" si="35">+S13</f>
        <v>0</v>
      </c>
      <c r="T121" s="95">
        <f t="shared" si="35"/>
        <v>0</v>
      </c>
      <c r="U121" s="95">
        <f t="shared" si="35"/>
        <v>0</v>
      </c>
      <c r="V121" s="95">
        <f t="shared" si="35"/>
        <v>0</v>
      </c>
      <c r="W121" s="95">
        <f t="shared" si="35"/>
        <v>0</v>
      </c>
      <c r="X121" s="95">
        <f t="shared" si="35"/>
        <v>0</v>
      </c>
      <c r="Y121" s="95">
        <f t="shared" si="35"/>
        <v>0</v>
      </c>
      <c r="Z121" s="95">
        <f t="shared" si="35"/>
        <v>0</v>
      </c>
      <c r="AA121" s="95">
        <f t="shared" si="35"/>
        <v>0</v>
      </c>
      <c r="AB121" s="95">
        <f t="shared" si="35"/>
        <v>0</v>
      </c>
      <c r="AC121" s="96">
        <f t="shared" si="35"/>
        <v>0</v>
      </c>
      <c r="AD121" s="97">
        <f t="shared" si="35"/>
        <v>0</v>
      </c>
      <c r="AE121" s="95">
        <f t="shared" si="35"/>
        <v>0</v>
      </c>
      <c r="AF121" s="95">
        <f t="shared" si="35"/>
        <v>0</v>
      </c>
      <c r="AG121" s="95">
        <f t="shared" si="35"/>
        <v>0</v>
      </c>
      <c r="AH121" s="95">
        <f t="shared" si="35"/>
        <v>0</v>
      </c>
      <c r="AI121" s="96">
        <f t="shared" si="35"/>
        <v>0</v>
      </c>
      <c r="AJ121" s="13"/>
      <c r="AK121" s="13"/>
      <c r="AL121" s="65"/>
      <c r="AM121" s="65"/>
      <c r="AN121" s="65"/>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c r="BL121" s="13"/>
      <c r="BM121" s="13"/>
      <c r="BN121" s="13"/>
      <c r="BO121" s="13"/>
      <c r="BP121" s="13"/>
      <c r="BQ121" s="13"/>
      <c r="BR121" s="13"/>
      <c r="BS121" s="13"/>
      <c r="BT121" s="13"/>
      <c r="BU121" s="13"/>
      <c r="BV121" s="13"/>
      <c r="BW121" s="13"/>
      <c r="BX121" s="13"/>
      <c r="BY121" s="13"/>
      <c r="BZ121" s="13"/>
      <c r="CA121" s="13"/>
      <c r="CB121" s="13"/>
      <c r="CC121" s="13"/>
      <c r="CD121" s="13"/>
      <c r="CE121" s="13"/>
      <c r="CF121" s="13"/>
      <c r="CG121" s="13"/>
      <c r="CH121" s="13"/>
      <c r="CI121" s="13"/>
      <c r="CJ121" s="13"/>
      <c r="CK121" s="13"/>
      <c r="CL121" s="13"/>
      <c r="CM121" s="13"/>
      <c r="CN121" s="13"/>
      <c r="CO121" s="13"/>
      <c r="CP121" s="13"/>
      <c r="CQ121" s="13"/>
      <c r="CR121" s="13"/>
      <c r="CS121" s="13"/>
      <c r="CT121" s="13"/>
      <c r="CU121" s="13"/>
      <c r="CV121" s="13"/>
      <c r="CW121" s="13"/>
      <c r="CX121" s="13"/>
      <c r="CY121" s="13"/>
      <c r="CZ121" s="13"/>
      <c r="DA121" s="13"/>
      <c r="DB121" s="13"/>
      <c r="DC121" s="13"/>
      <c r="DD121" s="13"/>
      <c r="DE121" s="13"/>
      <c r="DF121" s="13"/>
      <c r="DG121" s="13"/>
      <c r="DH121" s="13"/>
      <c r="DI121" s="13"/>
      <c r="DJ121" s="13"/>
      <c r="DK121" s="13"/>
      <c r="DL121" s="13"/>
      <c r="DM121" s="13"/>
      <c r="DN121" s="13"/>
      <c r="DO121" s="13"/>
      <c r="DP121" s="13"/>
      <c r="DQ121" s="13"/>
      <c r="DR121" s="13"/>
      <c r="DS121" s="13"/>
      <c r="DT121" s="13"/>
      <c r="DU121" s="13"/>
      <c r="DV121" s="13"/>
      <c r="DW121" s="13"/>
      <c r="DX121" s="13"/>
      <c r="DY121" s="13"/>
      <c r="DZ121" s="13"/>
      <c r="EA121" s="13"/>
      <c r="EB121" s="13"/>
      <c r="EC121" s="13"/>
      <c r="ED121" s="13"/>
      <c r="EE121" s="13"/>
      <c r="EF121" s="13"/>
      <c r="EG121" s="13"/>
      <c r="EH121" s="13"/>
      <c r="EI121" s="13"/>
      <c r="EJ121" s="13"/>
      <c r="EK121" s="13"/>
      <c r="EL121" s="13"/>
      <c r="EM121" s="13"/>
      <c r="EN121" s="13"/>
      <c r="EO121" s="13"/>
      <c r="EP121" s="13"/>
      <c r="EQ121" s="13"/>
      <c r="ER121" s="13"/>
      <c r="ES121" s="13"/>
      <c r="ET121" s="13"/>
      <c r="EU121" s="13"/>
      <c r="EV121" s="13"/>
      <c r="EW121" s="13"/>
      <c r="EX121" s="13"/>
      <c r="EY121" s="13"/>
      <c r="EZ121" s="13"/>
      <c r="FA121" s="13"/>
      <c r="FB121" s="13"/>
    </row>
    <row r="122" spans="1:158" x14ac:dyDescent="0.2">
      <c r="B122" s="28"/>
      <c r="C122" s="28"/>
      <c r="D122" s="28"/>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65"/>
      <c r="AM122" s="65"/>
      <c r="AN122" s="65"/>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c r="BW122" s="13"/>
      <c r="BX122" s="13"/>
      <c r="BY122" s="13"/>
      <c r="BZ122" s="13"/>
      <c r="CA122" s="13"/>
      <c r="CB122" s="13"/>
      <c r="CC122" s="13"/>
      <c r="CD122" s="13"/>
      <c r="CE122" s="13"/>
      <c r="CF122" s="13"/>
      <c r="CG122" s="13"/>
      <c r="CH122" s="13"/>
      <c r="CI122" s="13"/>
      <c r="CJ122" s="13"/>
      <c r="CK122" s="13"/>
      <c r="CL122" s="13"/>
      <c r="CM122" s="13"/>
      <c r="CN122" s="13"/>
      <c r="CO122" s="13"/>
      <c r="CP122" s="13"/>
      <c r="CQ122" s="13"/>
      <c r="CR122" s="13"/>
      <c r="CS122" s="13"/>
      <c r="CT122" s="13"/>
      <c r="CU122" s="13"/>
      <c r="CV122" s="13"/>
      <c r="CW122" s="13"/>
      <c r="CX122" s="13"/>
      <c r="CY122" s="13"/>
      <c r="CZ122" s="13"/>
      <c r="DA122" s="13"/>
      <c r="DB122" s="13"/>
      <c r="DC122" s="13"/>
      <c r="DD122" s="13"/>
      <c r="DE122" s="13"/>
      <c r="DF122" s="13"/>
      <c r="DG122" s="13"/>
      <c r="DH122" s="13"/>
      <c r="DI122" s="13"/>
      <c r="DJ122" s="13"/>
      <c r="DK122" s="13"/>
      <c r="DL122" s="13"/>
      <c r="DM122" s="13"/>
      <c r="DN122" s="13"/>
      <c r="DO122" s="13"/>
      <c r="DP122" s="13"/>
      <c r="DQ122" s="13"/>
      <c r="DR122" s="13"/>
      <c r="DS122" s="13"/>
      <c r="DT122" s="13"/>
      <c r="DU122" s="13"/>
      <c r="DV122" s="13"/>
      <c r="DW122" s="13"/>
      <c r="DX122" s="13"/>
      <c r="DY122" s="13"/>
      <c r="DZ122" s="13"/>
      <c r="EA122" s="13"/>
      <c r="EB122" s="13"/>
      <c r="EC122" s="13"/>
      <c r="ED122" s="13"/>
      <c r="EE122" s="13"/>
      <c r="EF122" s="13"/>
      <c r="EG122" s="13"/>
      <c r="EH122" s="13"/>
      <c r="EI122" s="13"/>
      <c r="EJ122" s="13"/>
      <c r="EK122" s="13"/>
      <c r="EL122" s="13"/>
      <c r="EM122" s="13"/>
      <c r="EN122" s="13"/>
      <c r="EO122" s="13"/>
      <c r="EP122" s="13"/>
      <c r="EQ122" s="13"/>
      <c r="ER122" s="13"/>
      <c r="ES122" s="13"/>
      <c r="ET122" s="13"/>
      <c r="EU122" s="13"/>
      <c r="EV122" s="13"/>
      <c r="EW122" s="13"/>
      <c r="EX122" s="13"/>
      <c r="EY122" s="13"/>
      <c r="EZ122" s="13"/>
      <c r="FA122" s="13"/>
      <c r="FB122" s="13"/>
    </row>
    <row r="123" spans="1:158" x14ac:dyDescent="0.2">
      <c r="A123" s="13"/>
      <c r="B123" s="28"/>
      <c r="C123" s="28"/>
      <c r="D123" s="28"/>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65"/>
      <c r="AM123" s="65"/>
      <c r="AN123" s="65"/>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c r="BL123" s="13"/>
      <c r="BM123" s="13"/>
      <c r="BN123" s="13"/>
      <c r="BO123" s="13"/>
      <c r="BP123" s="13"/>
      <c r="BQ123" s="13"/>
      <c r="BR123" s="13"/>
      <c r="BS123" s="13"/>
      <c r="BT123" s="13"/>
      <c r="BU123" s="13"/>
      <c r="BV123" s="13"/>
      <c r="BW123" s="13"/>
      <c r="BX123" s="13"/>
      <c r="BY123" s="13"/>
      <c r="BZ123" s="13"/>
      <c r="CA123" s="13"/>
      <c r="CB123" s="13"/>
      <c r="CC123" s="13"/>
      <c r="CD123" s="13"/>
      <c r="CE123" s="13"/>
      <c r="CF123" s="13"/>
      <c r="CG123" s="13"/>
      <c r="CH123" s="13"/>
      <c r="CI123" s="13"/>
      <c r="CJ123" s="13"/>
      <c r="CK123" s="13"/>
      <c r="CL123" s="13"/>
      <c r="CM123" s="13"/>
      <c r="CN123" s="13"/>
      <c r="CO123" s="13"/>
      <c r="CP123" s="13"/>
      <c r="CQ123" s="13"/>
      <c r="CR123" s="13"/>
      <c r="CS123" s="13"/>
      <c r="CT123" s="13"/>
      <c r="CU123" s="13"/>
      <c r="CV123" s="13"/>
      <c r="CW123" s="13"/>
      <c r="CX123" s="13"/>
      <c r="CY123" s="13"/>
      <c r="CZ123" s="13"/>
      <c r="DA123" s="13"/>
      <c r="DB123" s="13"/>
      <c r="DC123" s="13"/>
      <c r="DD123" s="13"/>
      <c r="DE123" s="13"/>
      <c r="DF123" s="13"/>
      <c r="DG123" s="13"/>
      <c r="DH123" s="13"/>
      <c r="DI123" s="13"/>
      <c r="DJ123" s="13"/>
      <c r="DK123" s="13"/>
      <c r="DL123" s="13"/>
      <c r="DM123" s="13"/>
      <c r="DN123" s="13"/>
      <c r="DO123" s="13"/>
      <c r="DP123" s="13"/>
      <c r="DQ123" s="13"/>
      <c r="DR123" s="13"/>
      <c r="DS123" s="13"/>
      <c r="DT123" s="13"/>
      <c r="DU123" s="13"/>
      <c r="DV123" s="13"/>
      <c r="DW123" s="13"/>
      <c r="DX123" s="13"/>
      <c r="DY123" s="13"/>
      <c r="DZ123" s="13"/>
      <c r="EA123" s="13"/>
      <c r="EB123" s="13"/>
      <c r="EC123" s="13"/>
      <c r="ED123" s="13"/>
      <c r="EE123" s="13"/>
      <c r="EF123" s="13"/>
      <c r="EG123" s="13"/>
      <c r="EH123" s="13"/>
      <c r="EI123" s="13"/>
      <c r="EJ123" s="13"/>
      <c r="EK123" s="13"/>
      <c r="EL123" s="13"/>
      <c r="EM123" s="13"/>
      <c r="EN123" s="13"/>
      <c r="EO123" s="13"/>
      <c r="EP123" s="13"/>
      <c r="EQ123" s="13"/>
      <c r="ER123" s="13"/>
      <c r="ES123" s="13"/>
      <c r="ET123" s="13"/>
      <c r="EU123" s="13"/>
      <c r="EV123" s="13"/>
      <c r="EW123" s="13"/>
      <c r="EX123" s="13"/>
      <c r="EY123" s="13"/>
      <c r="EZ123" s="13"/>
      <c r="FA123" s="13"/>
      <c r="FB123" s="13"/>
    </row>
    <row r="124" spans="1:158" x14ac:dyDescent="0.2">
      <c r="A124" s="13"/>
      <c r="B124" s="28"/>
      <c r="C124" s="28"/>
      <c r="D124" s="28"/>
      <c r="E124" s="13"/>
      <c r="F124" s="13"/>
      <c r="G124" s="13"/>
      <c r="H124" s="13"/>
      <c r="I124" s="13"/>
      <c r="J124" s="13"/>
      <c r="K124" s="13"/>
      <c r="L124" s="13"/>
      <c r="M124" s="13"/>
      <c r="N124" s="13"/>
      <c r="O124" s="13"/>
      <c r="P124" s="13"/>
      <c r="Q124" s="13"/>
      <c r="R124" s="100"/>
      <c r="S124" s="100"/>
      <c r="T124" s="100"/>
      <c r="U124" s="100"/>
      <c r="V124" s="100"/>
      <c r="W124" s="100"/>
      <c r="X124" s="100"/>
      <c r="Y124" s="100"/>
      <c r="Z124" s="100"/>
      <c r="AA124" s="100"/>
      <c r="AB124" s="100"/>
      <c r="AC124" s="100"/>
      <c r="AD124" s="100"/>
      <c r="AE124" s="100"/>
      <c r="AF124" s="100"/>
      <c r="AG124" s="100"/>
      <c r="AH124" s="100"/>
      <c r="AI124" s="100"/>
      <c r="AJ124" s="13"/>
      <c r="AK124" s="13"/>
      <c r="AL124" s="65"/>
      <c r="AM124" s="65"/>
      <c r="AN124" s="65"/>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c r="BL124" s="13"/>
      <c r="BM124" s="13"/>
      <c r="BN124" s="13"/>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c r="DY124" s="13"/>
      <c r="DZ124" s="13"/>
      <c r="EA124" s="13"/>
      <c r="EB124" s="13"/>
      <c r="EC124" s="13"/>
      <c r="ED124" s="13"/>
      <c r="EE124" s="13"/>
      <c r="EF124" s="13"/>
      <c r="EG124" s="13"/>
      <c r="EH124" s="13"/>
      <c r="EI124" s="13"/>
      <c r="EJ124" s="13"/>
      <c r="EK124" s="13"/>
      <c r="EL124" s="13"/>
      <c r="EM124" s="13"/>
      <c r="EN124" s="13"/>
      <c r="EO124" s="13"/>
      <c r="EP124" s="13"/>
      <c r="EQ124" s="13"/>
      <c r="ER124" s="13"/>
      <c r="ES124" s="13"/>
      <c r="ET124" s="13"/>
      <c r="EU124" s="13"/>
      <c r="EV124" s="13"/>
      <c r="EW124" s="13"/>
      <c r="EX124" s="13"/>
      <c r="EY124" s="13"/>
      <c r="EZ124" s="13"/>
      <c r="FA124" s="13"/>
      <c r="FB124" s="13"/>
    </row>
    <row r="125" spans="1:158" x14ac:dyDescent="0.2">
      <c r="A125" s="13"/>
      <c r="B125" s="28"/>
      <c r="C125" s="28"/>
      <c r="D125" s="28"/>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65"/>
      <c r="AM125" s="65"/>
      <c r="AN125" s="65"/>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13"/>
      <c r="DZ125" s="13"/>
      <c r="EA125" s="13"/>
      <c r="EB125" s="13"/>
      <c r="EC125" s="13"/>
      <c r="ED125" s="13"/>
      <c r="EE125" s="13"/>
      <c r="EF125" s="13"/>
      <c r="EG125" s="13"/>
      <c r="EH125" s="13"/>
      <c r="EI125" s="13"/>
      <c r="EJ125" s="13"/>
      <c r="EK125" s="13"/>
      <c r="EL125" s="13"/>
      <c r="EM125" s="13"/>
      <c r="EN125" s="13"/>
      <c r="EO125" s="13"/>
      <c r="EP125" s="13"/>
      <c r="EQ125" s="13"/>
      <c r="ER125" s="13"/>
      <c r="ES125" s="13"/>
      <c r="ET125" s="13"/>
      <c r="EU125" s="13"/>
      <c r="EV125" s="13"/>
      <c r="EW125" s="13"/>
      <c r="EX125" s="13"/>
      <c r="EY125" s="13"/>
      <c r="EZ125" s="13"/>
      <c r="FA125" s="13"/>
      <c r="FB125" s="13"/>
    </row>
    <row r="126" spans="1:158" x14ac:dyDescent="0.2">
      <c r="A126" s="13"/>
      <c r="B126" s="28"/>
      <c r="C126" s="28"/>
      <c r="D126" s="28"/>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65"/>
      <c r="AM126" s="65"/>
      <c r="AN126" s="65"/>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13"/>
      <c r="CA126" s="13"/>
      <c r="CB126" s="13"/>
      <c r="CC126" s="13"/>
      <c r="CD126" s="13"/>
      <c r="CE126" s="13"/>
      <c r="CF126" s="13"/>
      <c r="CG126" s="13"/>
      <c r="CH126" s="13"/>
      <c r="CI126" s="13"/>
      <c r="CJ126" s="13"/>
      <c r="CK126" s="13"/>
      <c r="CL126" s="13"/>
      <c r="CM126" s="13"/>
      <c r="CN126" s="13"/>
      <c r="CO126" s="13"/>
      <c r="CP126" s="13"/>
      <c r="CQ126" s="13"/>
      <c r="CR126" s="13"/>
      <c r="CS126" s="13"/>
      <c r="CT126" s="13"/>
      <c r="CU126" s="13"/>
      <c r="CV126" s="13"/>
      <c r="CW126" s="13"/>
      <c r="CX126" s="13"/>
      <c r="CY126" s="13"/>
      <c r="CZ126" s="13"/>
      <c r="DA126" s="13"/>
      <c r="DB126" s="13"/>
      <c r="DC126" s="13"/>
      <c r="DD126" s="13"/>
      <c r="DE126" s="13"/>
      <c r="DF126" s="13"/>
      <c r="DG126" s="13"/>
      <c r="DH126" s="13"/>
      <c r="DI126" s="13"/>
      <c r="DJ126" s="13"/>
      <c r="DK126" s="13"/>
      <c r="DL126" s="13"/>
      <c r="DM126" s="13"/>
      <c r="DN126" s="13"/>
      <c r="DO126" s="13"/>
      <c r="DP126" s="13"/>
      <c r="DQ126" s="13"/>
      <c r="DR126" s="13"/>
      <c r="DS126" s="13"/>
      <c r="DT126" s="13"/>
      <c r="DU126" s="13"/>
      <c r="DV126" s="13"/>
      <c r="DW126" s="13"/>
      <c r="DX126" s="13"/>
      <c r="DY126" s="13"/>
      <c r="DZ126" s="13"/>
      <c r="EA126" s="13"/>
      <c r="EB126" s="13"/>
      <c r="EC126" s="13"/>
      <c r="ED126" s="13"/>
      <c r="EE126" s="13"/>
      <c r="EF126" s="13"/>
      <c r="EG126" s="13"/>
      <c r="EH126" s="13"/>
      <c r="EI126" s="13"/>
      <c r="EJ126" s="13"/>
      <c r="EK126" s="13"/>
      <c r="EL126" s="13"/>
      <c r="EM126" s="13"/>
      <c r="EN126" s="13"/>
      <c r="EO126" s="13"/>
      <c r="EP126" s="13"/>
      <c r="EQ126" s="13"/>
      <c r="ER126" s="13"/>
      <c r="ES126" s="13"/>
      <c r="ET126" s="13"/>
      <c r="EU126" s="13"/>
      <c r="EV126" s="13"/>
      <c r="EW126" s="13"/>
      <c r="EX126" s="13"/>
      <c r="EY126" s="13"/>
      <c r="EZ126" s="13"/>
      <c r="FA126" s="13"/>
      <c r="FB126" s="13"/>
    </row>
    <row r="127" spans="1:158" x14ac:dyDescent="0.2">
      <c r="A127" s="13"/>
      <c r="B127" s="28"/>
      <c r="C127" s="28"/>
      <c r="D127" s="28"/>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65"/>
      <c r="AM127" s="65"/>
      <c r="AN127" s="65"/>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c r="BW127" s="13"/>
      <c r="BX127" s="13"/>
      <c r="BY127" s="13"/>
      <c r="BZ127" s="13"/>
      <c r="CA127" s="13"/>
      <c r="CB127" s="13"/>
      <c r="CC127" s="13"/>
      <c r="CD127" s="13"/>
      <c r="CE127" s="13"/>
      <c r="CF127" s="13"/>
      <c r="CG127" s="13"/>
      <c r="CH127" s="13"/>
      <c r="CI127" s="13"/>
      <c r="CJ127" s="13"/>
      <c r="CK127" s="13"/>
      <c r="CL127" s="13"/>
      <c r="CM127" s="13"/>
      <c r="CN127" s="13"/>
      <c r="CO127" s="13"/>
      <c r="CP127" s="13"/>
      <c r="CQ127" s="13"/>
      <c r="CR127" s="13"/>
      <c r="CS127" s="13"/>
      <c r="CT127" s="13"/>
      <c r="CU127" s="13"/>
      <c r="CV127" s="13"/>
      <c r="CW127" s="13"/>
      <c r="CX127" s="13"/>
      <c r="CY127" s="13"/>
      <c r="CZ127" s="13"/>
      <c r="DA127" s="13"/>
      <c r="DB127" s="13"/>
      <c r="DC127" s="13"/>
      <c r="DD127" s="13"/>
      <c r="DE127" s="13"/>
      <c r="DF127" s="13"/>
      <c r="DG127" s="13"/>
      <c r="DH127" s="13"/>
      <c r="DI127" s="13"/>
      <c r="DJ127" s="13"/>
      <c r="DK127" s="13"/>
      <c r="DL127" s="13"/>
      <c r="DM127" s="13"/>
      <c r="DN127" s="13"/>
      <c r="DO127" s="13"/>
      <c r="DP127" s="13"/>
      <c r="DQ127" s="13"/>
      <c r="DR127" s="13"/>
      <c r="DS127" s="13"/>
      <c r="DT127" s="13"/>
      <c r="DU127" s="13"/>
      <c r="DV127" s="13"/>
      <c r="DW127" s="13"/>
      <c r="DX127" s="13"/>
      <c r="DY127" s="13"/>
      <c r="DZ127" s="13"/>
      <c r="EA127" s="13"/>
      <c r="EB127" s="13"/>
      <c r="EC127" s="13"/>
      <c r="ED127" s="13"/>
      <c r="EE127" s="13"/>
      <c r="EF127" s="13"/>
      <c r="EG127" s="13"/>
      <c r="EH127" s="13"/>
      <c r="EI127" s="13"/>
      <c r="EJ127" s="13"/>
      <c r="EK127" s="13"/>
      <c r="EL127" s="13"/>
      <c r="EM127" s="13"/>
      <c r="EN127" s="13"/>
      <c r="EO127" s="13"/>
      <c r="EP127" s="13"/>
      <c r="EQ127" s="13"/>
      <c r="ER127" s="13"/>
      <c r="ES127" s="13"/>
      <c r="ET127" s="13"/>
      <c r="EU127" s="13"/>
      <c r="EV127" s="13"/>
      <c r="EW127" s="13"/>
      <c r="EX127" s="13"/>
      <c r="EY127" s="13"/>
      <c r="EZ127" s="13"/>
      <c r="FA127" s="13"/>
      <c r="FB127" s="13"/>
    </row>
    <row r="128" spans="1:158" x14ac:dyDescent="0.2">
      <c r="A128" s="13"/>
      <c r="B128" s="28"/>
      <c r="C128" s="28"/>
      <c r="D128" s="28"/>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65"/>
      <c r="AM128" s="65"/>
      <c r="AN128" s="65"/>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c r="CF128" s="13"/>
      <c r="CG128" s="13"/>
      <c r="CH128" s="13"/>
      <c r="CI128" s="13"/>
      <c r="CJ128" s="13"/>
      <c r="CK128" s="13"/>
      <c r="CL128" s="13"/>
      <c r="CM128" s="13"/>
      <c r="CN128" s="13"/>
      <c r="CO128" s="13"/>
      <c r="CP128" s="13"/>
      <c r="CQ128" s="13"/>
      <c r="CR128" s="13"/>
      <c r="CS128" s="13"/>
      <c r="CT128" s="13"/>
      <c r="CU128" s="13"/>
      <c r="CV128" s="13"/>
      <c r="CW128" s="13"/>
      <c r="CX128" s="13"/>
      <c r="CY128" s="13"/>
      <c r="CZ128" s="13"/>
      <c r="DA128" s="13"/>
      <c r="DB128" s="13"/>
      <c r="DC128" s="13"/>
      <c r="DD128" s="13"/>
      <c r="DE128" s="13"/>
      <c r="DF128" s="13"/>
      <c r="DG128" s="13"/>
      <c r="DH128" s="13"/>
      <c r="DI128" s="13"/>
      <c r="DJ128" s="13"/>
      <c r="DK128" s="13"/>
      <c r="DL128" s="13"/>
      <c r="DM128" s="13"/>
      <c r="DN128" s="13"/>
      <c r="DO128" s="13"/>
      <c r="DP128" s="13"/>
      <c r="DQ128" s="13"/>
      <c r="DR128" s="13"/>
      <c r="DS128" s="13"/>
      <c r="DT128" s="13"/>
      <c r="DU128" s="13"/>
      <c r="DV128" s="13"/>
      <c r="DW128" s="13"/>
      <c r="DX128" s="13"/>
      <c r="DY128" s="13"/>
      <c r="DZ128" s="13"/>
      <c r="EA128" s="13"/>
      <c r="EB128" s="13"/>
      <c r="EC128" s="13"/>
      <c r="ED128" s="13"/>
      <c r="EE128" s="13"/>
      <c r="EF128" s="13"/>
      <c r="EG128" s="13"/>
      <c r="EH128" s="13"/>
      <c r="EI128" s="13"/>
      <c r="EJ128" s="13"/>
      <c r="EK128" s="13"/>
      <c r="EL128" s="13"/>
      <c r="EM128" s="13"/>
      <c r="EN128" s="13"/>
      <c r="EO128" s="13"/>
      <c r="EP128" s="13"/>
      <c r="EQ128" s="13"/>
      <c r="ER128" s="13"/>
      <c r="ES128" s="13"/>
      <c r="ET128" s="13"/>
      <c r="EU128" s="13"/>
      <c r="EV128" s="13"/>
      <c r="EW128" s="13"/>
      <c r="EX128" s="13"/>
      <c r="EY128" s="13"/>
      <c r="EZ128" s="13"/>
      <c r="FA128" s="13"/>
      <c r="FB128" s="13"/>
    </row>
    <row r="129" spans="1:158" x14ac:dyDescent="0.2">
      <c r="A129" s="13"/>
      <c r="B129" s="28"/>
      <c r="C129" s="28"/>
      <c r="D129" s="28"/>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c r="BW129" s="13"/>
      <c r="BX129" s="13"/>
      <c r="BY129" s="13"/>
      <c r="BZ129" s="13"/>
      <c r="CA129" s="13"/>
      <c r="CB129" s="13"/>
      <c r="CC129" s="13"/>
      <c r="CD129" s="13"/>
      <c r="CE129" s="13"/>
      <c r="CF129" s="13"/>
      <c r="CG129" s="13"/>
      <c r="CH129" s="13"/>
      <c r="CI129" s="13"/>
      <c r="CJ129" s="13"/>
      <c r="CK129" s="13"/>
      <c r="CL129" s="13"/>
      <c r="CM129" s="13"/>
      <c r="CN129" s="13"/>
      <c r="CO129" s="13"/>
      <c r="CP129" s="13"/>
      <c r="CQ129" s="13"/>
      <c r="CR129" s="13"/>
      <c r="CS129" s="13"/>
      <c r="CT129" s="13"/>
      <c r="CU129" s="13"/>
      <c r="CV129" s="13"/>
      <c r="CW129" s="13"/>
      <c r="CX129" s="13"/>
      <c r="CY129" s="13"/>
      <c r="CZ129" s="13"/>
      <c r="DA129" s="13"/>
      <c r="DB129" s="13"/>
      <c r="DC129" s="13"/>
      <c r="DD129" s="13"/>
      <c r="DE129" s="13"/>
      <c r="DF129" s="13"/>
      <c r="DG129" s="13"/>
      <c r="DH129" s="13"/>
      <c r="DI129" s="13"/>
      <c r="DJ129" s="13"/>
      <c r="DK129" s="13"/>
      <c r="DL129" s="13"/>
      <c r="DM129" s="13"/>
      <c r="DN129" s="13"/>
      <c r="DO129" s="13"/>
      <c r="DP129" s="13"/>
      <c r="DQ129" s="13"/>
      <c r="DR129" s="13"/>
      <c r="DS129" s="13"/>
      <c r="DT129" s="13"/>
      <c r="DU129" s="13"/>
      <c r="DV129" s="13"/>
      <c r="DW129" s="13"/>
      <c r="DX129" s="13"/>
      <c r="DY129" s="13"/>
      <c r="DZ129" s="13"/>
      <c r="EA129" s="13"/>
      <c r="EB129" s="13"/>
      <c r="EC129" s="13"/>
      <c r="ED129" s="13"/>
      <c r="EE129" s="13"/>
      <c r="EF129" s="13"/>
      <c r="EG129" s="13"/>
      <c r="EH129" s="13"/>
      <c r="EI129" s="13"/>
      <c r="EJ129" s="13"/>
      <c r="EK129" s="13"/>
      <c r="EL129" s="13"/>
      <c r="EM129" s="13"/>
      <c r="EN129" s="13"/>
      <c r="EO129" s="13"/>
      <c r="EP129" s="13"/>
      <c r="EQ129" s="13"/>
      <c r="ER129" s="13"/>
      <c r="ES129" s="13"/>
      <c r="ET129" s="13"/>
      <c r="EU129" s="13"/>
      <c r="EV129" s="13"/>
      <c r="EW129" s="13"/>
      <c r="EX129" s="13"/>
      <c r="EY129" s="13"/>
      <c r="EZ129" s="13"/>
      <c r="FA129" s="13"/>
      <c r="FB129" s="13"/>
    </row>
    <row r="130" spans="1:158" x14ac:dyDescent="0.2">
      <c r="A130" s="13"/>
      <c r="B130" s="28"/>
      <c r="C130" s="28"/>
      <c r="D130" s="28"/>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13"/>
      <c r="BW130" s="13"/>
      <c r="BX130" s="13"/>
      <c r="BY130" s="13"/>
      <c r="BZ130" s="13"/>
      <c r="CA130" s="13"/>
      <c r="CB130" s="13"/>
      <c r="CC130" s="13"/>
      <c r="CD130" s="13"/>
      <c r="CE130" s="13"/>
      <c r="CF130" s="13"/>
      <c r="CG130" s="13"/>
      <c r="CH130" s="13"/>
      <c r="CI130" s="13"/>
      <c r="CJ130" s="13"/>
      <c r="CK130" s="13"/>
      <c r="CL130" s="13"/>
      <c r="CM130" s="13"/>
      <c r="CN130" s="13"/>
      <c r="CO130" s="13"/>
      <c r="CP130" s="13"/>
      <c r="CQ130" s="13"/>
      <c r="CR130" s="13"/>
      <c r="CS130" s="13"/>
      <c r="CT130" s="13"/>
      <c r="CU130" s="13"/>
      <c r="CV130" s="13"/>
      <c r="CW130" s="13"/>
      <c r="CX130" s="13"/>
      <c r="CY130" s="13"/>
      <c r="CZ130" s="13"/>
      <c r="DA130" s="13"/>
      <c r="DB130" s="13"/>
      <c r="DC130" s="13"/>
      <c r="DD130" s="13"/>
      <c r="DE130" s="13"/>
      <c r="DF130" s="13"/>
      <c r="DG130" s="13"/>
      <c r="DH130" s="13"/>
      <c r="DI130" s="13"/>
      <c r="DJ130" s="13"/>
      <c r="DK130" s="13"/>
      <c r="DL130" s="13"/>
      <c r="DM130" s="13"/>
      <c r="DN130" s="13"/>
      <c r="DO130" s="13"/>
      <c r="DP130" s="13"/>
      <c r="DQ130" s="13"/>
      <c r="DR130" s="13"/>
      <c r="DS130" s="13"/>
      <c r="DT130" s="13"/>
      <c r="DU130" s="13"/>
      <c r="DV130" s="13"/>
      <c r="DW130" s="13"/>
      <c r="DX130" s="13"/>
      <c r="DY130" s="13"/>
      <c r="DZ130" s="13"/>
      <c r="EA130" s="13"/>
      <c r="EB130" s="13"/>
      <c r="EC130" s="13"/>
      <c r="ED130" s="13"/>
      <c r="EE130" s="13"/>
      <c r="EF130" s="13"/>
      <c r="EG130" s="13"/>
      <c r="EH130" s="13"/>
      <c r="EI130" s="13"/>
      <c r="EJ130" s="13"/>
      <c r="EK130" s="13"/>
      <c r="EL130" s="13"/>
      <c r="EM130" s="13"/>
      <c r="EN130" s="13"/>
      <c r="EO130" s="13"/>
      <c r="EP130" s="13"/>
      <c r="EQ130" s="13"/>
      <c r="ER130" s="13"/>
      <c r="ES130" s="13"/>
      <c r="ET130" s="13"/>
      <c r="EU130" s="13"/>
      <c r="EV130" s="13"/>
      <c r="EW130" s="13"/>
      <c r="EX130" s="13"/>
      <c r="EY130" s="13"/>
      <c r="EZ130" s="13"/>
      <c r="FA130" s="13"/>
      <c r="FB130" s="13"/>
    </row>
    <row r="131" spans="1:158" x14ac:dyDescent="0.2">
      <c r="A131" s="13"/>
      <c r="B131" s="28"/>
      <c r="C131" s="28"/>
      <c r="D131" s="28"/>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c r="BL131" s="13"/>
      <c r="BM131" s="13"/>
      <c r="BN131" s="13"/>
      <c r="BO131" s="13"/>
      <c r="BP131" s="13"/>
      <c r="BQ131" s="13"/>
      <c r="BR131" s="13"/>
      <c r="BS131" s="13"/>
      <c r="BT131" s="13"/>
      <c r="BU131" s="13"/>
      <c r="BV131" s="13"/>
      <c r="BW131" s="13"/>
      <c r="BX131" s="13"/>
      <c r="BY131" s="13"/>
      <c r="BZ131" s="13"/>
      <c r="CA131" s="13"/>
      <c r="CB131" s="13"/>
      <c r="CC131" s="13"/>
      <c r="CD131" s="13"/>
      <c r="CE131" s="13"/>
      <c r="CF131" s="13"/>
      <c r="CG131" s="13"/>
      <c r="CH131" s="13"/>
      <c r="CI131" s="13"/>
      <c r="CJ131" s="13"/>
      <c r="CK131" s="13"/>
      <c r="CL131" s="13"/>
      <c r="CM131" s="13"/>
      <c r="CN131" s="13"/>
      <c r="CO131" s="13"/>
      <c r="CP131" s="13"/>
      <c r="CQ131" s="13"/>
      <c r="CR131" s="13"/>
      <c r="CS131" s="13"/>
      <c r="CT131" s="13"/>
      <c r="CU131" s="13"/>
      <c r="CV131" s="13"/>
      <c r="CW131" s="13"/>
      <c r="CX131" s="13"/>
      <c r="CY131" s="13"/>
      <c r="CZ131" s="13"/>
      <c r="DA131" s="13"/>
      <c r="DB131" s="13"/>
      <c r="DC131" s="13"/>
      <c r="DD131" s="13"/>
      <c r="DE131" s="13"/>
      <c r="DF131" s="13"/>
      <c r="DG131" s="13"/>
      <c r="DH131" s="13"/>
      <c r="DI131" s="13"/>
      <c r="DJ131" s="13"/>
      <c r="DK131" s="13"/>
      <c r="DL131" s="13"/>
      <c r="DM131" s="13"/>
      <c r="DN131" s="13"/>
      <c r="DO131" s="13"/>
      <c r="DP131" s="13"/>
      <c r="DQ131" s="13"/>
      <c r="DR131" s="13"/>
      <c r="DS131" s="13"/>
      <c r="DT131" s="13"/>
      <c r="DU131" s="13"/>
      <c r="DV131" s="13"/>
      <c r="DW131" s="13"/>
      <c r="DX131" s="13"/>
      <c r="DY131" s="13"/>
      <c r="DZ131" s="13"/>
      <c r="EA131" s="13"/>
      <c r="EB131" s="13"/>
      <c r="EC131" s="13"/>
      <c r="ED131" s="13"/>
      <c r="EE131" s="13"/>
      <c r="EF131" s="13"/>
      <c r="EG131" s="13"/>
      <c r="EH131" s="13"/>
      <c r="EI131" s="13"/>
      <c r="EJ131" s="13"/>
      <c r="EK131" s="13"/>
      <c r="EL131" s="13"/>
      <c r="EM131" s="13"/>
      <c r="EN131" s="13"/>
      <c r="EO131" s="13"/>
      <c r="EP131" s="13"/>
      <c r="EQ131" s="13"/>
      <c r="ER131" s="13"/>
      <c r="ES131" s="13"/>
      <c r="ET131" s="13"/>
      <c r="EU131" s="13"/>
      <c r="EV131" s="13"/>
      <c r="EW131" s="13"/>
      <c r="EX131" s="13"/>
      <c r="EY131" s="13"/>
      <c r="EZ131" s="13"/>
      <c r="FA131" s="13"/>
      <c r="FB131" s="13"/>
    </row>
    <row r="132" spans="1:158" x14ac:dyDescent="0.2">
      <c r="A132" s="13"/>
      <c r="B132" s="28"/>
      <c r="C132" s="28"/>
      <c r="D132" s="28"/>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c r="BV132" s="13"/>
      <c r="BW132" s="13"/>
      <c r="BX132" s="13"/>
      <c r="BY132" s="13"/>
      <c r="BZ132" s="13"/>
      <c r="CA132" s="13"/>
      <c r="CB132" s="13"/>
      <c r="CC132" s="13"/>
      <c r="CD132" s="13"/>
      <c r="CE132" s="13"/>
      <c r="CF132" s="13"/>
      <c r="CG132" s="13"/>
      <c r="CH132" s="13"/>
      <c r="CI132" s="13"/>
      <c r="CJ132" s="13"/>
      <c r="CK132" s="13"/>
      <c r="CL132" s="13"/>
      <c r="CM132" s="13"/>
      <c r="CN132" s="13"/>
      <c r="CO132" s="13"/>
      <c r="CP132" s="13"/>
      <c r="CQ132" s="13"/>
      <c r="CR132" s="13"/>
      <c r="CS132" s="13"/>
      <c r="CT132" s="13"/>
      <c r="CU132" s="13"/>
      <c r="CV132" s="13"/>
      <c r="CW132" s="13"/>
      <c r="CX132" s="13"/>
      <c r="CY132" s="13"/>
      <c r="CZ132" s="13"/>
      <c r="DA132" s="13"/>
      <c r="DB132" s="13"/>
      <c r="DC132" s="13"/>
      <c r="DD132" s="13"/>
      <c r="DE132" s="13"/>
      <c r="DF132" s="13"/>
      <c r="DG132" s="13"/>
      <c r="DH132" s="13"/>
      <c r="DI132" s="13"/>
      <c r="DJ132" s="13"/>
      <c r="DK132" s="13"/>
      <c r="DL132" s="13"/>
      <c r="DM132" s="13"/>
      <c r="DN132" s="13"/>
      <c r="DO132" s="13"/>
      <c r="DP132" s="13"/>
      <c r="DQ132" s="13"/>
      <c r="DR132" s="13"/>
      <c r="DS132" s="13"/>
      <c r="DT132" s="13"/>
      <c r="DU132" s="13"/>
      <c r="DV132" s="13"/>
      <c r="DW132" s="13"/>
      <c r="DX132" s="13"/>
      <c r="DY132" s="13"/>
      <c r="DZ132" s="13"/>
      <c r="EA132" s="13"/>
      <c r="EB132" s="13"/>
      <c r="EC132" s="13"/>
      <c r="ED132" s="13"/>
      <c r="EE132" s="13"/>
      <c r="EF132" s="13"/>
      <c r="EG132" s="13"/>
      <c r="EH132" s="13"/>
      <c r="EI132" s="13"/>
      <c r="EJ132" s="13"/>
      <c r="EK132" s="13"/>
      <c r="EL132" s="13"/>
      <c r="EM132" s="13"/>
      <c r="EN132" s="13"/>
      <c r="EO132" s="13"/>
      <c r="EP132" s="13"/>
      <c r="EQ132" s="13"/>
      <c r="ER132" s="13"/>
      <c r="ES132" s="13"/>
      <c r="ET132" s="13"/>
      <c r="EU132" s="13"/>
      <c r="EV132" s="13"/>
      <c r="EW132" s="13"/>
      <c r="EX132" s="13"/>
      <c r="EY132" s="13"/>
      <c r="EZ132" s="13"/>
      <c r="FA132" s="13"/>
      <c r="FB132" s="13"/>
    </row>
    <row r="133" spans="1:158" x14ac:dyDescent="0.2">
      <c r="A133" s="13"/>
      <c r="B133" s="28"/>
      <c r="C133" s="28"/>
      <c r="D133" s="28"/>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c r="BV133" s="13"/>
      <c r="BW133" s="13"/>
      <c r="BX133" s="13"/>
      <c r="BY133" s="13"/>
      <c r="BZ133" s="13"/>
      <c r="CA133" s="13"/>
      <c r="CB133" s="13"/>
      <c r="CC133" s="13"/>
      <c r="CD133" s="13"/>
      <c r="CE133" s="13"/>
      <c r="CF133" s="13"/>
      <c r="CG133" s="13"/>
      <c r="CH133" s="13"/>
      <c r="CI133" s="13"/>
      <c r="CJ133" s="13"/>
      <c r="CK133" s="13"/>
      <c r="CL133" s="13"/>
      <c r="CM133" s="13"/>
      <c r="CN133" s="13"/>
      <c r="CO133" s="13"/>
      <c r="CP133" s="13"/>
      <c r="CQ133" s="13"/>
      <c r="CR133" s="13"/>
      <c r="CS133" s="13"/>
      <c r="CT133" s="13"/>
      <c r="CU133" s="13"/>
      <c r="CV133" s="13"/>
      <c r="CW133" s="13"/>
      <c r="CX133" s="13"/>
      <c r="CY133" s="13"/>
      <c r="CZ133" s="13"/>
      <c r="DA133" s="13"/>
      <c r="DB133" s="13"/>
      <c r="DC133" s="13"/>
      <c r="DD133" s="13"/>
      <c r="DE133" s="13"/>
      <c r="DF133" s="13"/>
      <c r="DG133" s="13"/>
      <c r="DH133" s="13"/>
      <c r="DI133" s="13"/>
      <c r="DJ133" s="13"/>
      <c r="DK133" s="13"/>
      <c r="DL133" s="13"/>
      <c r="DM133" s="13"/>
      <c r="DN133" s="13"/>
      <c r="DO133" s="13"/>
      <c r="DP133" s="13"/>
      <c r="DQ133" s="13"/>
      <c r="DR133" s="13"/>
      <c r="DS133" s="13"/>
      <c r="DT133" s="13"/>
      <c r="DU133" s="13"/>
      <c r="DV133" s="13"/>
      <c r="DW133" s="13"/>
      <c r="DX133" s="13"/>
      <c r="DY133" s="13"/>
      <c r="DZ133" s="13"/>
      <c r="EA133" s="13"/>
      <c r="EB133" s="13"/>
      <c r="EC133" s="13"/>
      <c r="ED133" s="13"/>
      <c r="EE133" s="13"/>
      <c r="EF133" s="13"/>
      <c r="EG133" s="13"/>
      <c r="EH133" s="13"/>
      <c r="EI133" s="13"/>
      <c r="EJ133" s="13"/>
      <c r="EK133" s="13"/>
      <c r="EL133" s="13"/>
      <c r="EM133" s="13"/>
      <c r="EN133" s="13"/>
      <c r="EO133" s="13"/>
      <c r="EP133" s="13"/>
      <c r="EQ133" s="13"/>
      <c r="ER133" s="13"/>
      <c r="ES133" s="13"/>
      <c r="ET133" s="13"/>
      <c r="EU133" s="13"/>
      <c r="EV133" s="13"/>
      <c r="EW133" s="13"/>
      <c r="EX133" s="13"/>
      <c r="EY133" s="13"/>
      <c r="EZ133" s="13"/>
      <c r="FA133" s="13"/>
      <c r="FB133" s="13"/>
    </row>
    <row r="134" spans="1:158" x14ac:dyDescent="0.2">
      <c r="A134" s="13"/>
      <c r="B134" s="28"/>
      <c r="C134" s="28"/>
      <c r="D134" s="28"/>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row>
    <row r="135" spans="1:158" x14ac:dyDescent="0.2">
      <c r="A135" s="13"/>
      <c r="B135" s="28"/>
      <c r="C135" s="28"/>
      <c r="D135" s="28"/>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row>
    <row r="136" spans="1:158" x14ac:dyDescent="0.2">
      <c r="A136" s="13"/>
      <c r="B136" s="28"/>
      <c r="C136" s="28"/>
      <c r="D136" s="28"/>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row>
    <row r="137" spans="1:158" x14ac:dyDescent="0.2">
      <c r="A137" s="13"/>
      <c r="B137" s="28"/>
      <c r="C137" s="28"/>
      <c r="D137" s="28"/>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row>
    <row r="138" spans="1:158" x14ac:dyDescent="0.2">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c r="BV138" s="13"/>
      <c r="BW138" s="13"/>
      <c r="BX138" s="13"/>
      <c r="BY138" s="13"/>
      <c r="BZ138" s="13"/>
      <c r="CA138" s="13"/>
      <c r="CB138" s="13"/>
      <c r="CC138" s="13"/>
      <c r="CD138" s="13"/>
      <c r="CE138" s="13"/>
      <c r="CF138" s="13"/>
      <c r="CG138" s="13"/>
      <c r="CH138" s="13"/>
      <c r="CI138" s="13"/>
      <c r="CJ138" s="13"/>
      <c r="CK138" s="13"/>
      <c r="CL138" s="13"/>
      <c r="CM138" s="13"/>
      <c r="CN138" s="13"/>
      <c r="CO138" s="13"/>
      <c r="CP138" s="13"/>
      <c r="CQ138" s="13"/>
      <c r="CR138" s="13"/>
      <c r="CS138" s="13"/>
      <c r="CT138" s="13"/>
      <c r="CU138" s="13"/>
      <c r="CV138" s="13"/>
      <c r="CW138" s="13"/>
      <c r="CX138" s="13"/>
      <c r="CY138" s="13"/>
      <c r="CZ138" s="13"/>
      <c r="DA138" s="13"/>
      <c r="DB138" s="13"/>
      <c r="DC138" s="13"/>
      <c r="DD138" s="13"/>
      <c r="DE138" s="13"/>
      <c r="DF138" s="13"/>
      <c r="DG138" s="13"/>
      <c r="DH138" s="13"/>
      <c r="DI138" s="13"/>
      <c r="DJ138" s="13"/>
      <c r="DK138" s="13"/>
      <c r="DL138" s="13"/>
      <c r="DM138" s="13"/>
      <c r="DN138" s="13"/>
      <c r="DO138" s="13"/>
      <c r="DP138" s="13"/>
      <c r="DQ138" s="13"/>
      <c r="DR138" s="13"/>
      <c r="DS138" s="13"/>
      <c r="DT138" s="13"/>
      <c r="DU138" s="13"/>
      <c r="DV138" s="13"/>
      <c r="DW138" s="13"/>
      <c r="DX138" s="13"/>
      <c r="DY138" s="13"/>
      <c r="DZ138" s="13"/>
      <c r="EA138" s="13"/>
      <c r="EB138" s="13"/>
      <c r="EC138" s="13"/>
      <c r="ED138" s="13"/>
      <c r="EE138" s="13"/>
      <c r="EF138" s="13"/>
      <c r="EG138" s="13"/>
      <c r="EH138" s="13"/>
      <c r="EI138" s="13"/>
      <c r="EJ138" s="13"/>
      <c r="EK138" s="13"/>
      <c r="EL138" s="13"/>
      <c r="EM138" s="13"/>
      <c r="EN138" s="13"/>
      <c r="EO138" s="13"/>
      <c r="EP138" s="13"/>
      <c r="EQ138" s="13"/>
      <c r="ER138" s="13"/>
      <c r="ES138" s="13"/>
      <c r="ET138" s="13"/>
      <c r="EU138" s="13"/>
      <c r="EV138" s="13"/>
      <c r="EW138" s="13"/>
      <c r="EX138" s="13"/>
      <c r="EY138" s="13"/>
      <c r="EZ138" s="13"/>
      <c r="FA138" s="13"/>
      <c r="FB138" s="13"/>
    </row>
    <row r="139" spans="1:158" x14ac:dyDescent="0.2">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c r="BW139" s="13"/>
      <c r="BX139" s="13"/>
      <c r="BY139" s="13"/>
      <c r="BZ139" s="13"/>
      <c r="CA139" s="13"/>
      <c r="CB139" s="13"/>
      <c r="CC139" s="13"/>
      <c r="CD139" s="13"/>
      <c r="CE139" s="13"/>
      <c r="CF139" s="13"/>
      <c r="CG139" s="13"/>
      <c r="CH139" s="13"/>
      <c r="CI139" s="13"/>
      <c r="CJ139" s="13"/>
      <c r="CK139" s="13"/>
      <c r="CL139" s="13"/>
      <c r="CM139" s="13"/>
      <c r="CN139" s="13"/>
      <c r="CO139" s="13"/>
      <c r="CP139" s="13"/>
      <c r="CQ139" s="13"/>
      <c r="CR139" s="13"/>
      <c r="CS139" s="13"/>
      <c r="CT139" s="13"/>
      <c r="CU139" s="13"/>
      <c r="CV139" s="13"/>
      <c r="CW139" s="13"/>
      <c r="CX139" s="13"/>
      <c r="CY139" s="13"/>
      <c r="CZ139" s="13"/>
      <c r="DA139" s="13"/>
      <c r="DB139" s="13"/>
      <c r="DC139" s="13"/>
      <c r="DD139" s="13"/>
      <c r="DE139" s="13"/>
      <c r="DF139" s="13"/>
      <c r="DG139" s="13"/>
      <c r="DH139" s="13"/>
      <c r="DI139" s="13"/>
      <c r="DJ139" s="13"/>
      <c r="DK139" s="13"/>
      <c r="DL139" s="13"/>
      <c r="DM139" s="13"/>
      <c r="DN139" s="13"/>
      <c r="DO139" s="13"/>
      <c r="DP139" s="13"/>
      <c r="DQ139" s="13"/>
      <c r="DR139" s="13"/>
      <c r="DS139" s="13"/>
      <c r="DT139" s="13"/>
      <c r="DU139" s="13"/>
      <c r="DV139" s="13"/>
      <c r="DW139" s="13"/>
      <c r="DX139" s="13"/>
      <c r="DY139" s="13"/>
      <c r="DZ139" s="13"/>
      <c r="EA139" s="13"/>
      <c r="EB139" s="13"/>
      <c r="EC139" s="13"/>
      <c r="ED139" s="13"/>
      <c r="EE139" s="13"/>
      <c r="EF139" s="13"/>
      <c r="EG139" s="13"/>
      <c r="EH139" s="13"/>
      <c r="EI139" s="13"/>
      <c r="EJ139" s="13"/>
      <c r="EK139" s="13"/>
      <c r="EL139" s="13"/>
      <c r="EM139" s="13"/>
      <c r="EN139" s="13"/>
      <c r="EO139" s="13"/>
      <c r="EP139" s="13"/>
      <c r="EQ139" s="13"/>
      <c r="ER139" s="13"/>
      <c r="ES139" s="13"/>
      <c r="ET139" s="13"/>
      <c r="EU139" s="13"/>
      <c r="EV139" s="13"/>
      <c r="EW139" s="13"/>
      <c r="EX139" s="13"/>
      <c r="EY139" s="13"/>
      <c r="EZ139" s="13"/>
      <c r="FA139" s="13"/>
      <c r="FB139" s="13"/>
    </row>
    <row r="140" spans="1:158" x14ac:dyDescent="0.2">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c r="BL140" s="13"/>
      <c r="BM140" s="13"/>
      <c r="BN140" s="13"/>
      <c r="BO140" s="13"/>
      <c r="BP140" s="13"/>
      <c r="BQ140" s="13"/>
      <c r="BR140" s="13"/>
      <c r="BS140" s="13"/>
      <c r="BT140" s="13"/>
      <c r="BU140" s="13"/>
      <c r="BV140" s="13"/>
      <c r="BW140" s="13"/>
      <c r="BX140" s="13"/>
      <c r="BY140" s="13"/>
      <c r="BZ140" s="13"/>
      <c r="CA140" s="13"/>
      <c r="CB140" s="13"/>
      <c r="CC140" s="13"/>
      <c r="CD140" s="13"/>
      <c r="CE140" s="13"/>
      <c r="CF140" s="13"/>
      <c r="CG140" s="13"/>
      <c r="CH140" s="13"/>
      <c r="CI140" s="13"/>
      <c r="CJ140" s="13"/>
      <c r="CK140" s="13"/>
      <c r="CL140" s="13"/>
      <c r="CM140" s="13"/>
      <c r="CN140" s="13"/>
      <c r="CO140" s="13"/>
      <c r="CP140" s="13"/>
      <c r="CQ140" s="13"/>
      <c r="CR140" s="13"/>
      <c r="CS140" s="13"/>
      <c r="CT140" s="13"/>
      <c r="CU140" s="13"/>
      <c r="CV140" s="13"/>
      <c r="CW140" s="13"/>
      <c r="CX140" s="13"/>
      <c r="CY140" s="13"/>
      <c r="CZ140" s="13"/>
      <c r="DA140" s="13"/>
      <c r="DB140" s="13"/>
      <c r="DC140" s="13"/>
      <c r="DD140" s="13"/>
      <c r="DE140" s="13"/>
      <c r="DF140" s="13"/>
      <c r="DG140" s="13"/>
      <c r="DH140" s="13"/>
      <c r="DI140" s="13"/>
      <c r="DJ140" s="13"/>
      <c r="DK140" s="13"/>
      <c r="DL140" s="13"/>
      <c r="DM140" s="13"/>
      <c r="DN140" s="13"/>
      <c r="DO140" s="13"/>
      <c r="DP140" s="13"/>
      <c r="DQ140" s="13"/>
      <c r="DR140" s="13"/>
      <c r="DS140" s="13"/>
      <c r="DT140" s="13"/>
      <c r="DU140" s="13"/>
      <c r="DV140" s="13"/>
      <c r="DW140" s="13"/>
      <c r="DX140" s="13"/>
      <c r="DY140" s="13"/>
      <c r="DZ140" s="13"/>
      <c r="EA140" s="13"/>
      <c r="EB140" s="13"/>
      <c r="EC140" s="13"/>
      <c r="ED140" s="13"/>
      <c r="EE140" s="13"/>
      <c r="EF140" s="13"/>
      <c r="EG140" s="13"/>
      <c r="EH140" s="13"/>
      <c r="EI140" s="13"/>
      <c r="EJ140" s="13"/>
      <c r="EK140" s="13"/>
      <c r="EL140" s="13"/>
      <c r="EM140" s="13"/>
      <c r="EN140" s="13"/>
      <c r="EO140" s="13"/>
      <c r="EP140" s="13"/>
      <c r="EQ140" s="13"/>
      <c r="ER140" s="13"/>
      <c r="ES140" s="13"/>
      <c r="ET140" s="13"/>
      <c r="EU140" s="13"/>
      <c r="EV140" s="13"/>
      <c r="EW140" s="13"/>
      <c r="EX140" s="13"/>
      <c r="EY140" s="13"/>
      <c r="EZ140" s="13"/>
      <c r="FA140" s="13"/>
      <c r="FB140" s="13"/>
    </row>
    <row r="141" spans="1:158" hidden="1" x14ac:dyDescent="0.2">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c r="BL141" s="13"/>
      <c r="BM141" s="13"/>
      <c r="BN141" s="13"/>
      <c r="BO141" s="13"/>
      <c r="BP141" s="13"/>
      <c r="BQ141" s="13"/>
      <c r="BR141" s="13"/>
      <c r="BS141" s="13"/>
      <c r="BT141" s="13"/>
      <c r="BU141" s="13"/>
      <c r="BV141" s="13"/>
      <c r="BW141" s="13"/>
      <c r="BX141" s="13"/>
      <c r="BY141" s="13"/>
      <c r="BZ141" s="13"/>
      <c r="CA141" s="13"/>
      <c r="CB141" s="13"/>
      <c r="CC141" s="13"/>
      <c r="CD141" s="13"/>
      <c r="CE141" s="13"/>
      <c r="CF141" s="13"/>
      <c r="CG141" s="13"/>
      <c r="CH141" s="13"/>
      <c r="CI141" s="13"/>
      <c r="CJ141" s="13"/>
      <c r="CK141" s="13"/>
      <c r="CL141" s="13"/>
      <c r="CM141" s="13"/>
      <c r="CN141" s="13"/>
      <c r="CO141" s="13"/>
      <c r="CP141" s="13"/>
      <c r="CQ141" s="13"/>
      <c r="CR141" s="13"/>
      <c r="CS141" s="13"/>
      <c r="CT141" s="13"/>
      <c r="CU141" s="13"/>
      <c r="CV141" s="13"/>
      <c r="CW141" s="13"/>
      <c r="CX141" s="13"/>
      <c r="CY141" s="13"/>
      <c r="CZ141" s="13"/>
      <c r="DA141" s="13"/>
      <c r="DB141" s="13"/>
      <c r="DC141" s="13"/>
      <c r="DD141" s="13"/>
      <c r="DE141" s="13"/>
      <c r="DF141" s="13"/>
      <c r="DG141" s="13"/>
      <c r="DH141" s="13"/>
      <c r="DI141" s="13"/>
      <c r="DJ141" s="13"/>
      <c r="DK141" s="13"/>
      <c r="DL141" s="13"/>
      <c r="DM141" s="13"/>
      <c r="DN141" s="13"/>
      <c r="DO141" s="13"/>
      <c r="DP141" s="13"/>
      <c r="DQ141" s="13"/>
      <c r="DR141" s="13"/>
      <c r="DS141" s="13"/>
      <c r="DT141" s="13"/>
      <c r="DU141" s="13"/>
      <c r="DV141" s="13"/>
      <c r="DW141" s="13"/>
      <c r="DX141" s="13"/>
      <c r="DY141" s="13"/>
      <c r="DZ141" s="13"/>
      <c r="EA141" s="13"/>
      <c r="EB141" s="13"/>
      <c r="EC141" s="13"/>
      <c r="ED141" s="13"/>
      <c r="EE141" s="13"/>
      <c r="EF141" s="13"/>
      <c r="EG141" s="13"/>
      <c r="EH141" s="13"/>
      <c r="EI141" s="13"/>
      <c r="EJ141" s="13"/>
      <c r="EK141" s="13"/>
      <c r="EL141" s="13"/>
      <c r="EM141" s="13"/>
      <c r="EN141" s="13"/>
      <c r="EO141" s="13"/>
      <c r="EP141" s="13"/>
      <c r="EQ141" s="13"/>
      <c r="ER141" s="13"/>
      <c r="ES141" s="13"/>
      <c r="ET141" s="13"/>
      <c r="EU141" s="13"/>
      <c r="EV141" s="13"/>
      <c r="EW141" s="13"/>
      <c r="EX141" s="13"/>
      <c r="EY141" s="13"/>
      <c r="EZ141" s="13"/>
      <c r="FA141" s="13"/>
      <c r="FB141" s="13"/>
    </row>
    <row r="142" spans="1:158" hidden="1" x14ac:dyDescent="0.2">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c r="BW142" s="13"/>
      <c r="BX142" s="13"/>
      <c r="BY142" s="13"/>
      <c r="BZ142" s="13"/>
      <c r="CA142" s="13"/>
      <c r="CB142" s="13"/>
      <c r="CC142" s="13"/>
      <c r="CD142" s="13"/>
      <c r="CE142" s="13"/>
      <c r="CF142" s="13"/>
      <c r="CG142" s="13"/>
      <c r="CH142" s="13"/>
      <c r="CI142" s="13"/>
      <c r="CJ142" s="13"/>
      <c r="CK142" s="13"/>
      <c r="CL142" s="13"/>
      <c r="CM142" s="13"/>
      <c r="CN142" s="13"/>
      <c r="CO142" s="13"/>
      <c r="CP142" s="13"/>
      <c r="CQ142" s="13"/>
      <c r="CR142" s="13"/>
      <c r="CS142" s="13"/>
      <c r="CT142" s="13"/>
      <c r="CU142" s="13"/>
      <c r="CV142" s="13"/>
      <c r="CW142" s="13"/>
      <c r="CX142" s="13"/>
      <c r="CY142" s="13"/>
      <c r="CZ142" s="13"/>
      <c r="DA142" s="13"/>
      <c r="DB142" s="13"/>
      <c r="DC142" s="13"/>
      <c r="DD142" s="13"/>
      <c r="DE142" s="13"/>
      <c r="DF142" s="13"/>
      <c r="DG142" s="13"/>
      <c r="DH142" s="13"/>
      <c r="DI142" s="13"/>
      <c r="DJ142" s="13"/>
      <c r="DK142" s="13"/>
      <c r="DL142" s="13"/>
      <c r="DM142" s="13"/>
      <c r="DN142" s="13"/>
      <c r="DO142" s="13"/>
      <c r="DP142" s="13"/>
      <c r="DQ142" s="13"/>
      <c r="DR142" s="13"/>
      <c r="DS142" s="13"/>
      <c r="DT142" s="13"/>
      <c r="DU142" s="13"/>
      <c r="DV142" s="13"/>
      <c r="DW142" s="13"/>
      <c r="DX142" s="13"/>
      <c r="DY142" s="13"/>
      <c r="DZ142" s="13"/>
      <c r="EA142" s="13"/>
      <c r="EB142" s="13"/>
      <c r="EC142" s="13"/>
      <c r="ED142" s="13"/>
      <c r="EE142" s="13"/>
      <c r="EF142" s="13"/>
      <c r="EG142" s="13"/>
      <c r="EH142" s="13"/>
      <c r="EI142" s="13"/>
      <c r="EJ142" s="13"/>
      <c r="EK142" s="13"/>
      <c r="EL142" s="13"/>
      <c r="EM142" s="13"/>
      <c r="EN142" s="13"/>
      <c r="EO142" s="13"/>
      <c r="EP142" s="13"/>
      <c r="EQ142" s="13"/>
      <c r="ER142" s="13"/>
      <c r="ES142" s="13"/>
      <c r="ET142" s="13"/>
      <c r="EU142" s="13"/>
      <c r="EV142" s="13"/>
      <c r="EW142" s="13"/>
      <c r="EX142" s="13"/>
      <c r="EY142" s="13"/>
      <c r="EZ142" s="13"/>
      <c r="FA142" s="13"/>
      <c r="FB142" s="13"/>
    </row>
    <row r="143" spans="1:158" hidden="1" x14ac:dyDescent="0.2">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BQ143" s="13"/>
      <c r="BR143" s="13"/>
      <c r="BS143" s="13"/>
      <c r="BT143" s="13"/>
      <c r="BU143" s="13"/>
      <c r="BV143" s="13"/>
      <c r="BW143" s="13"/>
      <c r="BX143" s="13"/>
      <c r="BY143" s="13"/>
      <c r="BZ143" s="13"/>
      <c r="CA143" s="13"/>
      <c r="CB143" s="13"/>
      <c r="CC143" s="13"/>
      <c r="CD143" s="13"/>
      <c r="CE143" s="13"/>
      <c r="CF143" s="13"/>
      <c r="CG143" s="13"/>
      <c r="CH143" s="13"/>
      <c r="CI143" s="13"/>
      <c r="CJ143" s="13"/>
      <c r="CK143" s="13"/>
      <c r="CL143" s="13"/>
      <c r="CM143" s="13"/>
      <c r="CN143" s="13"/>
      <c r="CO143" s="13"/>
      <c r="CP143" s="13"/>
      <c r="CQ143" s="13"/>
      <c r="CR143" s="13"/>
      <c r="CS143" s="13"/>
      <c r="CT143" s="13"/>
      <c r="CU143" s="13"/>
      <c r="CV143" s="13"/>
      <c r="CW143" s="13"/>
      <c r="CX143" s="13"/>
      <c r="CY143" s="13"/>
      <c r="CZ143" s="13"/>
      <c r="DA143" s="13"/>
      <c r="DB143" s="13"/>
      <c r="DC143" s="13"/>
      <c r="DD143" s="13"/>
      <c r="DE143" s="13"/>
      <c r="DF143" s="13"/>
      <c r="DG143" s="13"/>
      <c r="DH143" s="13"/>
      <c r="DI143" s="13"/>
      <c r="DJ143" s="13"/>
      <c r="DK143" s="13"/>
      <c r="DL143" s="13"/>
      <c r="DM143" s="13"/>
      <c r="DN143" s="13"/>
      <c r="DO143" s="13"/>
      <c r="DP143" s="13"/>
      <c r="DQ143" s="13"/>
      <c r="DR143" s="13"/>
      <c r="DS143" s="13"/>
      <c r="DT143" s="13"/>
      <c r="DU143" s="13"/>
      <c r="DV143" s="13"/>
      <c r="DW143" s="13"/>
      <c r="DX143" s="13"/>
      <c r="DY143" s="13"/>
      <c r="DZ143" s="13"/>
      <c r="EA143" s="13"/>
      <c r="EB143" s="13"/>
      <c r="EC143" s="13"/>
      <c r="ED143" s="13"/>
      <c r="EE143" s="13"/>
      <c r="EF143" s="13"/>
      <c r="EG143" s="13"/>
      <c r="EH143" s="13"/>
      <c r="EI143" s="13"/>
      <c r="EJ143" s="13"/>
      <c r="EK143" s="13"/>
      <c r="EL143" s="13"/>
      <c r="EM143" s="13"/>
      <c r="EN143" s="13"/>
      <c r="EO143" s="13"/>
      <c r="EP143" s="13"/>
      <c r="EQ143" s="13"/>
      <c r="ER143" s="13"/>
      <c r="ES143" s="13"/>
      <c r="ET143" s="13"/>
      <c r="EU143" s="13"/>
      <c r="EV143" s="13"/>
      <c r="EW143" s="13"/>
      <c r="EX143" s="13"/>
      <c r="EY143" s="13"/>
      <c r="EZ143" s="13"/>
      <c r="FA143" s="13"/>
      <c r="FB143" s="13"/>
    </row>
    <row r="144" spans="1:158" hidden="1" x14ac:dyDescent="0.2">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c r="BL144" s="13"/>
      <c r="BM144" s="13"/>
      <c r="BN144" s="13"/>
      <c r="BO144" s="13"/>
      <c r="BP144" s="13"/>
      <c r="BQ144" s="13"/>
      <c r="BR144" s="13"/>
      <c r="BS144" s="13"/>
      <c r="BT144" s="13"/>
      <c r="BU144" s="13"/>
      <c r="BV144" s="13"/>
      <c r="BW144" s="13"/>
      <c r="BX144" s="13"/>
      <c r="BY144" s="13"/>
      <c r="BZ144" s="13"/>
      <c r="CA144" s="13"/>
      <c r="CB144" s="13"/>
      <c r="CC144" s="13"/>
      <c r="CD144" s="13"/>
      <c r="CE144" s="13"/>
      <c r="CF144" s="13"/>
      <c r="CG144" s="13"/>
      <c r="CH144" s="13"/>
      <c r="CI144" s="13"/>
      <c r="CJ144" s="13"/>
      <c r="CK144" s="13"/>
      <c r="CL144" s="13"/>
      <c r="CM144" s="13"/>
      <c r="CN144" s="13"/>
      <c r="CO144" s="13"/>
      <c r="CP144" s="13"/>
      <c r="CQ144" s="13"/>
      <c r="CR144" s="13"/>
      <c r="CS144" s="13"/>
      <c r="CT144" s="13"/>
      <c r="CU144" s="13"/>
      <c r="CV144" s="13"/>
      <c r="CW144" s="13"/>
      <c r="CX144" s="13"/>
      <c r="CY144" s="13"/>
      <c r="CZ144" s="13"/>
      <c r="DA144" s="13"/>
      <c r="DB144" s="13"/>
      <c r="DC144" s="13"/>
      <c r="DD144" s="13"/>
      <c r="DE144" s="13"/>
      <c r="DF144" s="13"/>
      <c r="DG144" s="13"/>
      <c r="DH144" s="13"/>
      <c r="DI144" s="13"/>
      <c r="DJ144" s="13"/>
      <c r="DK144" s="13"/>
      <c r="DL144" s="13"/>
      <c r="DM144" s="13"/>
      <c r="DN144" s="13"/>
      <c r="DO144" s="13"/>
      <c r="DP144" s="13"/>
      <c r="DQ144" s="13"/>
      <c r="DR144" s="13"/>
      <c r="DS144" s="13"/>
      <c r="DT144" s="13"/>
      <c r="DU144" s="13"/>
      <c r="DV144" s="13"/>
      <c r="DW144" s="13"/>
      <c r="DX144" s="13"/>
      <c r="DY144" s="13"/>
      <c r="DZ144" s="13"/>
      <c r="EA144" s="13"/>
      <c r="EB144" s="13"/>
      <c r="EC144" s="13"/>
      <c r="ED144" s="13"/>
      <c r="EE144" s="13"/>
      <c r="EF144" s="13"/>
      <c r="EG144" s="13"/>
      <c r="EH144" s="13"/>
      <c r="EI144" s="13"/>
      <c r="EJ144" s="13"/>
      <c r="EK144" s="13"/>
      <c r="EL144" s="13"/>
      <c r="EM144" s="13"/>
      <c r="EN144" s="13"/>
      <c r="EO144" s="13"/>
      <c r="EP144" s="13"/>
      <c r="EQ144" s="13"/>
      <c r="ER144" s="13"/>
      <c r="ES144" s="13"/>
      <c r="ET144" s="13"/>
      <c r="EU144" s="13"/>
      <c r="EV144" s="13"/>
      <c r="EW144" s="13"/>
      <c r="EX144" s="13"/>
      <c r="EY144" s="13"/>
      <c r="EZ144" s="13"/>
      <c r="FA144" s="13"/>
      <c r="FB144" s="13"/>
    </row>
    <row r="145" spans="1:158" hidden="1" x14ac:dyDescent="0.2">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c r="BL145" s="13"/>
      <c r="BM145" s="13"/>
      <c r="BN145" s="13"/>
      <c r="BO145" s="13"/>
      <c r="BP145" s="13"/>
      <c r="BQ145" s="13"/>
      <c r="BR145" s="13"/>
      <c r="BS145" s="13"/>
      <c r="BT145" s="13"/>
      <c r="BU145" s="13"/>
      <c r="BV145" s="13"/>
      <c r="BW145" s="13"/>
      <c r="BX145" s="13"/>
      <c r="BY145" s="13"/>
      <c r="BZ145" s="13"/>
      <c r="CA145" s="13"/>
      <c r="CB145" s="13"/>
      <c r="CC145" s="13"/>
      <c r="CD145" s="13"/>
      <c r="CE145" s="13"/>
      <c r="CF145" s="13"/>
      <c r="CG145" s="13"/>
      <c r="CH145" s="13"/>
      <c r="CI145" s="13"/>
      <c r="CJ145" s="13"/>
      <c r="CK145" s="13"/>
      <c r="CL145" s="13"/>
      <c r="CM145" s="13"/>
      <c r="CN145" s="13"/>
      <c r="CO145" s="13"/>
      <c r="CP145" s="13"/>
      <c r="CQ145" s="13"/>
      <c r="CR145" s="13"/>
      <c r="CS145" s="13"/>
      <c r="CT145" s="13"/>
      <c r="CU145" s="13"/>
      <c r="CV145" s="13"/>
      <c r="CW145" s="13"/>
      <c r="CX145" s="13"/>
      <c r="CY145" s="13"/>
      <c r="CZ145" s="13"/>
      <c r="DA145" s="13"/>
      <c r="DB145" s="13"/>
      <c r="DC145" s="13"/>
      <c r="DD145" s="13"/>
      <c r="DE145" s="13"/>
      <c r="DF145" s="13"/>
      <c r="DG145" s="13"/>
      <c r="DH145" s="13"/>
      <c r="DI145" s="13"/>
      <c r="DJ145" s="13"/>
      <c r="DK145" s="13"/>
      <c r="DL145" s="13"/>
      <c r="DM145" s="13"/>
      <c r="DN145" s="13"/>
      <c r="DO145" s="13"/>
      <c r="DP145" s="13"/>
      <c r="DQ145" s="13"/>
      <c r="DR145" s="13"/>
      <c r="DS145" s="13"/>
      <c r="DT145" s="13"/>
      <c r="DU145" s="13"/>
      <c r="DV145" s="13"/>
      <c r="DW145" s="13"/>
      <c r="DX145" s="13"/>
      <c r="DY145" s="13"/>
      <c r="DZ145" s="13"/>
      <c r="EA145" s="13"/>
      <c r="EB145" s="13"/>
      <c r="EC145" s="13"/>
      <c r="ED145" s="13"/>
      <c r="EE145" s="13"/>
      <c r="EF145" s="13"/>
      <c r="EG145" s="13"/>
      <c r="EH145" s="13"/>
      <c r="EI145" s="13"/>
      <c r="EJ145" s="13"/>
      <c r="EK145" s="13"/>
      <c r="EL145" s="13"/>
      <c r="EM145" s="13"/>
      <c r="EN145" s="13"/>
      <c r="EO145" s="13"/>
      <c r="EP145" s="13"/>
      <c r="EQ145" s="13"/>
      <c r="ER145" s="13"/>
      <c r="ES145" s="13"/>
      <c r="ET145" s="13"/>
      <c r="EU145" s="13"/>
      <c r="EV145" s="13"/>
      <c r="EW145" s="13"/>
      <c r="EX145" s="13"/>
      <c r="EY145" s="13"/>
      <c r="EZ145" s="13"/>
      <c r="FA145" s="13"/>
      <c r="FB145" s="13"/>
    </row>
    <row r="146" spans="1:158" hidden="1" x14ac:dyDescent="0.2">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c r="BV146" s="13"/>
      <c r="BW146" s="13"/>
      <c r="BX146" s="13"/>
      <c r="BY146" s="13"/>
      <c r="BZ146" s="13"/>
      <c r="CA146" s="13"/>
      <c r="CB146" s="13"/>
      <c r="CC146" s="13"/>
      <c r="CD146" s="13"/>
      <c r="CE146" s="13"/>
      <c r="CF146" s="13"/>
      <c r="CG146" s="13"/>
      <c r="CH146" s="13"/>
      <c r="CI146" s="13"/>
      <c r="CJ146" s="13"/>
      <c r="CK146" s="13"/>
      <c r="CL146" s="13"/>
      <c r="CM146" s="13"/>
      <c r="CN146" s="13"/>
      <c r="CO146" s="13"/>
      <c r="CP146" s="13"/>
      <c r="CQ146" s="13"/>
      <c r="CR146" s="13"/>
      <c r="CS146" s="13"/>
      <c r="CT146" s="13"/>
      <c r="CU146" s="13"/>
      <c r="CV146" s="13"/>
      <c r="CW146" s="13"/>
      <c r="CX146" s="13"/>
      <c r="CY146" s="13"/>
      <c r="CZ146" s="13"/>
      <c r="DA146" s="13"/>
      <c r="DB146" s="13"/>
      <c r="DC146" s="13"/>
      <c r="DD146" s="13"/>
      <c r="DE146" s="13"/>
      <c r="DF146" s="13"/>
      <c r="DG146" s="13"/>
      <c r="DH146" s="13"/>
      <c r="DI146" s="13"/>
      <c r="DJ146" s="13"/>
      <c r="DK146" s="13"/>
      <c r="DL146" s="13"/>
      <c r="DM146" s="13"/>
      <c r="DN146" s="13"/>
      <c r="DO146" s="13"/>
      <c r="DP146" s="13"/>
      <c r="DQ146" s="13"/>
      <c r="DR146" s="13"/>
      <c r="DS146" s="13"/>
      <c r="DT146" s="13"/>
      <c r="DU146" s="13"/>
      <c r="DV146" s="13"/>
      <c r="DW146" s="13"/>
      <c r="DX146" s="13"/>
      <c r="DY146" s="13"/>
      <c r="DZ146" s="13"/>
      <c r="EA146" s="13"/>
      <c r="EB146" s="13"/>
      <c r="EC146" s="13"/>
      <c r="ED146" s="13"/>
      <c r="EE146" s="13"/>
      <c r="EF146" s="13"/>
      <c r="EG146" s="13"/>
      <c r="EH146" s="13"/>
      <c r="EI146" s="13"/>
      <c r="EJ146" s="13"/>
      <c r="EK146" s="13"/>
      <c r="EL146" s="13"/>
      <c r="EM146" s="13"/>
      <c r="EN146" s="13"/>
      <c r="EO146" s="13"/>
      <c r="EP146" s="13"/>
      <c r="EQ146" s="13"/>
      <c r="ER146" s="13"/>
      <c r="ES146" s="13"/>
      <c r="ET146" s="13"/>
      <c r="EU146" s="13"/>
      <c r="EV146" s="13"/>
      <c r="EW146" s="13"/>
      <c r="EX146" s="13"/>
      <c r="EY146" s="13"/>
      <c r="EZ146" s="13"/>
      <c r="FA146" s="13"/>
      <c r="FB146" s="13"/>
    </row>
    <row r="147" spans="1:158" hidden="1" x14ac:dyDescent="0.2">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c r="BL147" s="13"/>
      <c r="BM147" s="13"/>
      <c r="BN147" s="13"/>
      <c r="BO147" s="13"/>
      <c r="BP147" s="13"/>
      <c r="BQ147" s="13"/>
      <c r="BR147" s="13"/>
      <c r="BS147" s="13"/>
      <c r="BT147" s="13"/>
      <c r="BU147" s="13"/>
      <c r="BV147" s="13"/>
      <c r="BW147" s="13"/>
      <c r="BX147" s="13"/>
      <c r="BY147" s="13"/>
      <c r="BZ147" s="13"/>
      <c r="CA147" s="13"/>
      <c r="CB147" s="13"/>
      <c r="CC147" s="13"/>
      <c r="CD147" s="13"/>
      <c r="CE147" s="13"/>
      <c r="CF147" s="13"/>
      <c r="CG147" s="13"/>
      <c r="CH147" s="13"/>
      <c r="CI147" s="13"/>
      <c r="CJ147" s="13"/>
      <c r="CK147" s="13"/>
      <c r="CL147" s="13"/>
      <c r="CM147" s="13"/>
      <c r="CN147" s="13"/>
      <c r="CO147" s="13"/>
      <c r="CP147" s="13"/>
      <c r="CQ147" s="13"/>
      <c r="CR147" s="13"/>
      <c r="CS147" s="13"/>
      <c r="CT147" s="13"/>
      <c r="CU147" s="13"/>
      <c r="CV147" s="13"/>
      <c r="CW147" s="13"/>
      <c r="CX147" s="13"/>
      <c r="CY147" s="13"/>
      <c r="CZ147" s="13"/>
      <c r="DA147" s="13"/>
      <c r="DB147" s="13"/>
      <c r="DC147" s="13"/>
      <c r="DD147" s="13"/>
      <c r="DE147" s="13"/>
      <c r="DF147" s="13"/>
      <c r="DG147" s="13"/>
      <c r="DH147" s="13"/>
      <c r="DI147" s="13"/>
      <c r="DJ147" s="13"/>
      <c r="DK147" s="13"/>
      <c r="DL147" s="13"/>
      <c r="DM147" s="13"/>
      <c r="DN147" s="13"/>
      <c r="DO147" s="13"/>
      <c r="DP147" s="13"/>
      <c r="DQ147" s="13"/>
      <c r="DR147" s="13"/>
      <c r="DS147" s="13"/>
      <c r="DT147" s="13"/>
      <c r="DU147" s="13"/>
      <c r="DV147" s="13"/>
      <c r="DW147" s="13"/>
      <c r="DX147" s="13"/>
      <c r="DY147" s="13"/>
      <c r="DZ147" s="13"/>
      <c r="EA147" s="13"/>
      <c r="EB147" s="13"/>
      <c r="EC147" s="13"/>
      <c r="ED147" s="13"/>
      <c r="EE147" s="13"/>
      <c r="EF147" s="13"/>
      <c r="EG147" s="13"/>
      <c r="EH147" s="13"/>
      <c r="EI147" s="13"/>
      <c r="EJ147" s="13"/>
      <c r="EK147" s="13"/>
      <c r="EL147" s="13"/>
      <c r="EM147" s="13"/>
      <c r="EN147" s="13"/>
      <c r="EO147" s="13"/>
      <c r="EP147" s="13"/>
      <c r="EQ147" s="13"/>
      <c r="ER147" s="13"/>
      <c r="ES147" s="13"/>
      <c r="ET147" s="13"/>
      <c r="EU147" s="13"/>
      <c r="EV147" s="13"/>
      <c r="EW147" s="13"/>
      <c r="EX147" s="13"/>
      <c r="EY147" s="13"/>
      <c r="EZ147" s="13"/>
      <c r="FA147" s="13"/>
      <c r="FB147" s="13"/>
    </row>
    <row r="148" spans="1:158" hidden="1" x14ac:dyDescent="0.2">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BQ148" s="13"/>
      <c r="BR148" s="13"/>
      <c r="BS148" s="13"/>
      <c r="BT148" s="13"/>
      <c r="BU148" s="13"/>
      <c r="BV148" s="13"/>
      <c r="BW148" s="13"/>
      <c r="BX148" s="13"/>
      <c r="BY148" s="13"/>
      <c r="BZ148" s="13"/>
      <c r="CA148" s="13"/>
      <c r="CB148" s="13"/>
      <c r="CC148" s="13"/>
      <c r="CD148" s="13"/>
      <c r="CE148" s="13"/>
      <c r="CF148" s="13"/>
      <c r="CG148" s="13"/>
      <c r="CH148" s="13"/>
      <c r="CI148" s="13"/>
      <c r="CJ148" s="13"/>
      <c r="CK148" s="13"/>
      <c r="CL148" s="13"/>
      <c r="CM148" s="13"/>
      <c r="CN148" s="13"/>
      <c r="CO148" s="13"/>
      <c r="CP148" s="13"/>
      <c r="CQ148" s="13"/>
      <c r="CR148" s="13"/>
      <c r="CS148" s="13"/>
      <c r="CT148" s="13"/>
      <c r="CU148" s="13"/>
      <c r="CV148" s="13"/>
      <c r="CW148" s="13"/>
      <c r="CX148" s="13"/>
      <c r="CY148" s="13"/>
      <c r="CZ148" s="13"/>
      <c r="DA148" s="13"/>
      <c r="DB148" s="13"/>
      <c r="DC148" s="13"/>
      <c r="DD148" s="13"/>
      <c r="DE148" s="13"/>
      <c r="DF148" s="13"/>
      <c r="DG148" s="13"/>
      <c r="DH148" s="13"/>
      <c r="DI148" s="13"/>
      <c r="DJ148" s="13"/>
      <c r="DK148" s="13"/>
      <c r="DL148" s="13"/>
      <c r="DM148" s="13"/>
      <c r="DN148" s="13"/>
      <c r="DO148" s="13"/>
      <c r="DP148" s="13"/>
      <c r="DQ148" s="13"/>
      <c r="DR148" s="13"/>
      <c r="DS148" s="13"/>
      <c r="DT148" s="13"/>
      <c r="DU148" s="13"/>
      <c r="DV148" s="13"/>
      <c r="DW148" s="13"/>
      <c r="DX148" s="13"/>
      <c r="DY148" s="13"/>
      <c r="DZ148" s="13"/>
      <c r="EA148" s="13"/>
      <c r="EB148" s="13"/>
      <c r="EC148" s="13"/>
      <c r="ED148" s="13"/>
      <c r="EE148" s="13"/>
      <c r="EF148" s="13"/>
      <c r="EG148" s="13"/>
      <c r="EH148" s="13"/>
      <c r="EI148" s="13"/>
      <c r="EJ148" s="13"/>
      <c r="EK148" s="13"/>
      <c r="EL148" s="13"/>
      <c r="EM148" s="13"/>
      <c r="EN148" s="13"/>
      <c r="EO148" s="13"/>
      <c r="EP148" s="13"/>
      <c r="EQ148" s="13"/>
      <c r="ER148" s="13"/>
      <c r="ES148" s="13"/>
      <c r="ET148" s="13"/>
      <c r="EU148" s="13"/>
      <c r="EV148" s="13"/>
      <c r="EW148" s="13"/>
      <c r="EX148" s="13"/>
      <c r="EY148" s="13"/>
      <c r="EZ148" s="13"/>
      <c r="FA148" s="13"/>
      <c r="FB148" s="13"/>
    </row>
    <row r="149" spans="1:158" hidden="1" x14ac:dyDescent="0.2">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c r="BL149" s="13"/>
      <c r="BM149" s="13"/>
      <c r="BN149" s="13"/>
      <c r="BO149" s="13"/>
      <c r="BP149" s="13"/>
      <c r="BQ149" s="13"/>
      <c r="BR149" s="13"/>
      <c r="BS149" s="13"/>
      <c r="BT149" s="13"/>
      <c r="BU149" s="13"/>
      <c r="BV149" s="13"/>
      <c r="BW149" s="13"/>
      <c r="BX149" s="13"/>
      <c r="BY149" s="13"/>
      <c r="BZ149" s="13"/>
      <c r="CA149" s="13"/>
      <c r="CB149" s="13"/>
      <c r="CC149" s="13"/>
      <c r="CD149" s="13"/>
      <c r="CE149" s="13"/>
      <c r="CF149" s="13"/>
      <c r="CG149" s="13"/>
      <c r="CH149" s="13"/>
      <c r="CI149" s="13"/>
      <c r="CJ149" s="13"/>
      <c r="CK149" s="13"/>
      <c r="CL149" s="13"/>
      <c r="CM149" s="13"/>
      <c r="CN149" s="13"/>
      <c r="CO149" s="13"/>
      <c r="CP149" s="13"/>
      <c r="CQ149" s="13"/>
      <c r="CR149" s="13"/>
      <c r="CS149" s="13"/>
      <c r="CT149" s="13"/>
      <c r="CU149" s="13"/>
      <c r="CV149" s="13"/>
      <c r="CW149" s="13"/>
      <c r="CX149" s="13"/>
      <c r="CY149" s="13"/>
      <c r="CZ149" s="13"/>
      <c r="DA149" s="13"/>
      <c r="DB149" s="13"/>
      <c r="DC149" s="13"/>
      <c r="DD149" s="13"/>
      <c r="DE149" s="13"/>
      <c r="DF149" s="13"/>
      <c r="DG149" s="13"/>
      <c r="DH149" s="13"/>
      <c r="DI149" s="13"/>
      <c r="DJ149" s="13"/>
      <c r="DK149" s="13"/>
      <c r="DL149" s="13"/>
      <c r="DM149" s="13"/>
      <c r="DN149" s="13"/>
      <c r="DO149" s="13"/>
      <c r="DP149" s="13"/>
      <c r="DQ149" s="13"/>
      <c r="DR149" s="13"/>
      <c r="DS149" s="13"/>
      <c r="DT149" s="13"/>
      <c r="DU149" s="13"/>
      <c r="DV149" s="13"/>
      <c r="DW149" s="13"/>
      <c r="DX149" s="13"/>
      <c r="DY149" s="13"/>
      <c r="DZ149" s="13"/>
      <c r="EA149" s="13"/>
      <c r="EB149" s="13"/>
      <c r="EC149" s="13"/>
      <c r="ED149" s="13"/>
      <c r="EE149" s="13"/>
      <c r="EF149" s="13"/>
      <c r="EG149" s="13"/>
      <c r="EH149" s="13"/>
      <c r="EI149" s="13"/>
      <c r="EJ149" s="13"/>
      <c r="EK149" s="13"/>
      <c r="EL149" s="13"/>
      <c r="EM149" s="13"/>
      <c r="EN149" s="13"/>
      <c r="EO149" s="13"/>
      <c r="EP149" s="13"/>
      <c r="EQ149" s="13"/>
      <c r="ER149" s="13"/>
      <c r="ES149" s="13"/>
      <c r="ET149" s="13"/>
      <c r="EU149" s="13"/>
      <c r="EV149" s="13"/>
      <c r="EW149" s="13"/>
      <c r="EX149" s="13"/>
      <c r="EY149" s="13"/>
      <c r="EZ149" s="13"/>
      <c r="FA149" s="13"/>
      <c r="FB149" s="13"/>
    </row>
    <row r="150" spans="1:158" hidden="1" x14ac:dyDescent="0.2">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c r="BV150" s="13"/>
      <c r="BW150" s="13"/>
      <c r="BX150" s="13"/>
      <c r="BY150" s="13"/>
      <c r="BZ150" s="13"/>
      <c r="CA150" s="13"/>
      <c r="CB150" s="13"/>
      <c r="CC150" s="13"/>
      <c r="CD150" s="13"/>
      <c r="CE150" s="13"/>
      <c r="CF150" s="13"/>
      <c r="CG150" s="13"/>
      <c r="CH150" s="13"/>
      <c r="CI150" s="13"/>
      <c r="CJ150" s="13"/>
      <c r="CK150" s="13"/>
      <c r="CL150" s="13"/>
      <c r="CM150" s="13"/>
      <c r="CN150" s="13"/>
      <c r="CO150" s="13"/>
      <c r="CP150" s="13"/>
      <c r="CQ150" s="13"/>
      <c r="CR150" s="13"/>
      <c r="CS150" s="13"/>
      <c r="CT150" s="13"/>
      <c r="CU150" s="13"/>
      <c r="CV150" s="13"/>
      <c r="CW150" s="13"/>
      <c r="CX150" s="13"/>
      <c r="CY150" s="13"/>
      <c r="CZ150" s="13"/>
      <c r="DA150" s="13"/>
      <c r="DB150" s="13"/>
      <c r="DC150" s="13"/>
      <c r="DD150" s="13"/>
      <c r="DE150" s="13"/>
      <c r="DF150" s="13"/>
      <c r="DG150" s="13"/>
      <c r="DH150" s="13"/>
      <c r="DI150" s="13"/>
      <c r="DJ150" s="13"/>
      <c r="DK150" s="13"/>
      <c r="DL150" s="13"/>
      <c r="DM150" s="13"/>
      <c r="DN150" s="13"/>
      <c r="DO150" s="13"/>
      <c r="DP150" s="13"/>
      <c r="DQ150" s="13"/>
      <c r="DR150" s="13"/>
      <c r="DS150" s="13"/>
      <c r="DT150" s="13"/>
      <c r="DU150" s="13"/>
      <c r="DV150" s="13"/>
      <c r="DW150" s="13"/>
      <c r="DX150" s="13"/>
      <c r="DY150" s="13"/>
      <c r="DZ150" s="13"/>
      <c r="EA150" s="13"/>
      <c r="EB150" s="13"/>
      <c r="EC150" s="13"/>
      <c r="ED150" s="13"/>
      <c r="EE150" s="13"/>
      <c r="EF150" s="13"/>
      <c r="EG150" s="13"/>
      <c r="EH150" s="13"/>
      <c r="EI150" s="13"/>
      <c r="EJ150" s="13"/>
      <c r="EK150" s="13"/>
      <c r="EL150" s="13"/>
      <c r="EM150" s="13"/>
      <c r="EN150" s="13"/>
      <c r="EO150" s="13"/>
      <c r="EP150" s="13"/>
      <c r="EQ150" s="13"/>
      <c r="ER150" s="13"/>
      <c r="ES150" s="13"/>
      <c r="ET150" s="13"/>
      <c r="EU150" s="13"/>
      <c r="EV150" s="13"/>
      <c r="EW150" s="13"/>
      <c r="EX150" s="13"/>
      <c r="EY150" s="13"/>
      <c r="EZ150" s="13"/>
      <c r="FA150" s="13"/>
      <c r="FB150" s="13"/>
    </row>
    <row r="151" spans="1:158" hidden="1" x14ac:dyDescent="0.2">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c r="BL151" s="13"/>
      <c r="BM151" s="13"/>
      <c r="BN151" s="13"/>
      <c r="BO151" s="13"/>
      <c r="BP151" s="13"/>
      <c r="BQ151" s="13"/>
      <c r="BR151" s="13"/>
      <c r="BS151" s="13"/>
      <c r="BT151" s="13"/>
      <c r="BU151" s="13"/>
      <c r="BV151" s="13"/>
      <c r="BW151" s="13"/>
      <c r="BX151" s="13"/>
      <c r="BY151" s="13"/>
      <c r="BZ151" s="13"/>
      <c r="CA151" s="13"/>
      <c r="CB151" s="13"/>
      <c r="CC151" s="13"/>
      <c r="CD151" s="13"/>
      <c r="CE151" s="13"/>
      <c r="CF151" s="13"/>
      <c r="CG151" s="13"/>
      <c r="CH151" s="13"/>
      <c r="CI151" s="13"/>
      <c r="CJ151" s="13"/>
      <c r="CK151" s="13"/>
      <c r="CL151" s="13"/>
      <c r="CM151" s="13"/>
      <c r="CN151" s="13"/>
      <c r="CO151" s="13"/>
      <c r="CP151" s="13"/>
      <c r="CQ151" s="13"/>
      <c r="CR151" s="13"/>
      <c r="CS151" s="13"/>
      <c r="CT151" s="13"/>
      <c r="CU151" s="13"/>
      <c r="CV151" s="13"/>
      <c r="CW151" s="13"/>
      <c r="CX151" s="13"/>
      <c r="CY151" s="13"/>
      <c r="CZ151" s="13"/>
      <c r="DA151" s="13"/>
      <c r="DB151" s="13"/>
      <c r="DC151" s="13"/>
      <c r="DD151" s="13"/>
      <c r="DE151" s="13"/>
      <c r="DF151" s="13"/>
      <c r="DG151" s="13"/>
      <c r="DH151" s="13"/>
      <c r="DI151" s="13"/>
      <c r="DJ151" s="13"/>
      <c r="DK151" s="13"/>
      <c r="DL151" s="13"/>
      <c r="DM151" s="13"/>
      <c r="DN151" s="13"/>
      <c r="DO151" s="13"/>
      <c r="DP151" s="13"/>
      <c r="DQ151" s="13"/>
      <c r="DR151" s="13"/>
      <c r="DS151" s="13"/>
      <c r="DT151" s="13"/>
      <c r="DU151" s="13"/>
      <c r="DV151" s="13"/>
      <c r="DW151" s="13"/>
      <c r="DX151" s="13"/>
      <c r="DY151" s="13"/>
      <c r="DZ151" s="13"/>
      <c r="EA151" s="13"/>
      <c r="EB151" s="13"/>
      <c r="EC151" s="13"/>
      <c r="ED151" s="13"/>
      <c r="EE151" s="13"/>
      <c r="EF151" s="13"/>
      <c r="EG151" s="13"/>
      <c r="EH151" s="13"/>
      <c r="EI151" s="13"/>
      <c r="EJ151" s="13"/>
      <c r="EK151" s="13"/>
      <c r="EL151" s="13"/>
      <c r="EM151" s="13"/>
      <c r="EN151" s="13"/>
      <c r="EO151" s="13"/>
      <c r="EP151" s="13"/>
      <c r="EQ151" s="13"/>
      <c r="ER151" s="13"/>
      <c r="ES151" s="13"/>
      <c r="ET151" s="13"/>
      <c r="EU151" s="13"/>
      <c r="EV151" s="13"/>
      <c r="EW151" s="13"/>
      <c r="EX151" s="13"/>
      <c r="EY151" s="13"/>
      <c r="EZ151" s="13"/>
      <c r="FA151" s="13"/>
      <c r="FB151" s="13"/>
    </row>
    <row r="152" spans="1:158" hidden="1" x14ac:dyDescent="0.2">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c r="BL152" s="13"/>
      <c r="BM152" s="13"/>
      <c r="BN152" s="13"/>
      <c r="BO152" s="13"/>
      <c r="BP152" s="13"/>
      <c r="BQ152" s="13"/>
      <c r="BR152" s="13"/>
      <c r="BS152" s="13"/>
      <c r="BT152" s="13"/>
      <c r="BU152" s="13"/>
      <c r="BV152" s="13"/>
      <c r="BW152" s="13"/>
      <c r="BX152" s="13"/>
      <c r="BY152" s="13"/>
      <c r="BZ152" s="13"/>
      <c r="CA152" s="13"/>
      <c r="CB152" s="13"/>
      <c r="CC152" s="13"/>
      <c r="CD152" s="13"/>
      <c r="CE152" s="13"/>
      <c r="CF152" s="13"/>
      <c r="CG152" s="13"/>
      <c r="CH152" s="13"/>
      <c r="CI152" s="13"/>
      <c r="CJ152" s="13"/>
      <c r="CK152" s="13"/>
      <c r="CL152" s="13"/>
      <c r="CM152" s="13"/>
      <c r="CN152" s="13"/>
      <c r="CO152" s="13"/>
      <c r="CP152" s="13"/>
      <c r="CQ152" s="13"/>
      <c r="CR152" s="13"/>
      <c r="CS152" s="13"/>
      <c r="CT152" s="13"/>
      <c r="CU152" s="13"/>
      <c r="CV152" s="13"/>
      <c r="CW152" s="13"/>
      <c r="CX152" s="13"/>
      <c r="CY152" s="13"/>
      <c r="CZ152" s="13"/>
      <c r="DA152" s="13"/>
      <c r="DB152" s="13"/>
      <c r="DC152" s="13"/>
      <c r="DD152" s="13"/>
      <c r="DE152" s="13"/>
      <c r="DF152" s="13"/>
      <c r="DG152" s="13"/>
      <c r="DH152" s="13"/>
      <c r="DI152" s="13"/>
      <c r="DJ152" s="13"/>
      <c r="DK152" s="13"/>
      <c r="DL152" s="13"/>
      <c r="DM152" s="13"/>
      <c r="DN152" s="13"/>
      <c r="DO152" s="13"/>
      <c r="DP152" s="13"/>
      <c r="DQ152" s="13"/>
      <c r="DR152" s="13"/>
      <c r="DS152" s="13"/>
      <c r="DT152" s="13"/>
      <c r="DU152" s="13"/>
      <c r="DV152" s="13"/>
      <c r="DW152" s="13"/>
      <c r="DX152" s="13"/>
      <c r="DY152" s="13"/>
      <c r="DZ152" s="13"/>
      <c r="EA152" s="13"/>
      <c r="EB152" s="13"/>
      <c r="EC152" s="13"/>
      <c r="ED152" s="13"/>
      <c r="EE152" s="13"/>
      <c r="EF152" s="13"/>
      <c r="EG152" s="13"/>
      <c r="EH152" s="13"/>
      <c r="EI152" s="13"/>
      <c r="EJ152" s="13"/>
      <c r="EK152" s="13"/>
      <c r="EL152" s="13"/>
      <c r="EM152" s="13"/>
      <c r="EN152" s="13"/>
      <c r="EO152" s="13"/>
      <c r="EP152" s="13"/>
      <c r="EQ152" s="13"/>
      <c r="ER152" s="13"/>
      <c r="ES152" s="13"/>
      <c r="ET152" s="13"/>
      <c r="EU152" s="13"/>
      <c r="EV152" s="13"/>
      <c r="EW152" s="13"/>
      <c r="EX152" s="13"/>
      <c r="EY152" s="13"/>
      <c r="EZ152" s="13"/>
      <c r="FA152" s="13"/>
      <c r="FB152" s="13"/>
    </row>
    <row r="153" spans="1:158" hidden="1" x14ac:dyDescent="0.2">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c r="BW153" s="13"/>
      <c r="BX153" s="13"/>
      <c r="BY153" s="13"/>
      <c r="BZ153" s="13"/>
      <c r="CA153" s="13"/>
      <c r="CB153" s="13"/>
      <c r="CC153" s="13"/>
      <c r="CD153" s="13"/>
      <c r="CE153" s="13"/>
      <c r="CF153" s="13"/>
      <c r="CG153" s="13"/>
      <c r="CH153" s="13"/>
      <c r="CI153" s="13"/>
      <c r="CJ153" s="13"/>
      <c r="CK153" s="13"/>
      <c r="CL153" s="13"/>
      <c r="CM153" s="13"/>
      <c r="CN153" s="13"/>
      <c r="CO153" s="13"/>
      <c r="CP153" s="13"/>
      <c r="CQ153" s="13"/>
      <c r="CR153" s="13"/>
      <c r="CS153" s="13"/>
      <c r="CT153" s="13"/>
      <c r="CU153" s="13"/>
      <c r="CV153" s="13"/>
      <c r="CW153" s="13"/>
      <c r="CX153" s="13"/>
      <c r="CY153" s="13"/>
      <c r="CZ153" s="13"/>
      <c r="DA153" s="13"/>
      <c r="DB153" s="13"/>
      <c r="DC153" s="13"/>
      <c r="DD153" s="13"/>
      <c r="DE153" s="13"/>
      <c r="DF153" s="13"/>
      <c r="DG153" s="13"/>
      <c r="DH153" s="13"/>
      <c r="DI153" s="13"/>
      <c r="DJ153" s="13"/>
      <c r="DK153" s="13"/>
      <c r="DL153" s="13"/>
      <c r="DM153" s="13"/>
      <c r="DN153" s="13"/>
      <c r="DO153" s="13"/>
      <c r="DP153" s="13"/>
      <c r="DQ153" s="13"/>
      <c r="DR153" s="13"/>
      <c r="DS153" s="13"/>
      <c r="DT153" s="13"/>
      <c r="DU153" s="13"/>
      <c r="DV153" s="13"/>
      <c r="DW153" s="13"/>
      <c r="DX153" s="13"/>
      <c r="DY153" s="13"/>
      <c r="DZ153" s="13"/>
      <c r="EA153" s="13"/>
      <c r="EB153" s="13"/>
      <c r="EC153" s="13"/>
      <c r="ED153" s="13"/>
      <c r="EE153" s="13"/>
      <c r="EF153" s="13"/>
      <c r="EG153" s="13"/>
      <c r="EH153" s="13"/>
      <c r="EI153" s="13"/>
      <c r="EJ153" s="13"/>
      <c r="EK153" s="13"/>
      <c r="EL153" s="13"/>
      <c r="EM153" s="13"/>
      <c r="EN153" s="13"/>
      <c r="EO153" s="13"/>
      <c r="EP153" s="13"/>
      <c r="EQ153" s="13"/>
      <c r="ER153" s="13"/>
      <c r="ES153" s="13"/>
      <c r="ET153" s="13"/>
      <c r="EU153" s="13"/>
      <c r="EV153" s="13"/>
      <c r="EW153" s="13"/>
      <c r="EX153" s="13"/>
      <c r="EY153" s="13"/>
      <c r="EZ153" s="13"/>
      <c r="FA153" s="13"/>
      <c r="FB153" s="13"/>
    </row>
    <row r="154" spans="1:158" hidden="1" x14ac:dyDescent="0.2">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BQ154" s="13"/>
      <c r="BR154" s="13"/>
      <c r="BS154" s="13"/>
      <c r="BT154" s="13"/>
      <c r="BU154" s="13"/>
      <c r="BV154" s="13"/>
      <c r="BW154" s="13"/>
      <c r="BX154" s="13"/>
      <c r="BY154" s="13"/>
      <c r="BZ154" s="13"/>
      <c r="CA154" s="13"/>
      <c r="CB154" s="13"/>
      <c r="CC154" s="13"/>
      <c r="CD154" s="13"/>
      <c r="CE154" s="13"/>
      <c r="CF154" s="13"/>
      <c r="CG154" s="13"/>
      <c r="CH154" s="13"/>
      <c r="CI154" s="13"/>
      <c r="CJ154" s="13"/>
      <c r="CK154" s="13"/>
      <c r="CL154" s="13"/>
      <c r="CM154" s="13"/>
      <c r="CN154" s="13"/>
      <c r="CO154" s="13"/>
      <c r="CP154" s="13"/>
      <c r="CQ154" s="13"/>
      <c r="CR154" s="13"/>
      <c r="CS154" s="13"/>
      <c r="CT154" s="13"/>
      <c r="CU154" s="13"/>
      <c r="CV154" s="13"/>
      <c r="CW154" s="13"/>
      <c r="CX154" s="13"/>
      <c r="CY154" s="13"/>
      <c r="CZ154" s="13"/>
      <c r="DA154" s="13"/>
      <c r="DB154" s="13"/>
      <c r="DC154" s="13"/>
      <c r="DD154" s="13"/>
      <c r="DE154" s="13"/>
      <c r="DF154" s="13"/>
      <c r="DG154" s="13"/>
      <c r="DH154" s="13"/>
      <c r="DI154" s="13"/>
      <c r="DJ154" s="13"/>
      <c r="DK154" s="13"/>
      <c r="DL154" s="13"/>
      <c r="DM154" s="13"/>
      <c r="DN154" s="13"/>
      <c r="DO154" s="13"/>
      <c r="DP154" s="13"/>
      <c r="DQ154" s="13"/>
      <c r="DR154" s="13"/>
      <c r="DS154" s="13"/>
      <c r="DT154" s="13"/>
      <c r="DU154" s="13"/>
      <c r="DV154" s="13"/>
      <c r="DW154" s="13"/>
      <c r="DX154" s="13"/>
      <c r="DY154" s="13"/>
      <c r="DZ154" s="13"/>
      <c r="EA154" s="13"/>
      <c r="EB154" s="13"/>
      <c r="EC154" s="13"/>
      <c r="ED154" s="13"/>
      <c r="EE154" s="13"/>
      <c r="EF154" s="13"/>
      <c r="EG154" s="13"/>
      <c r="EH154" s="13"/>
      <c r="EI154" s="13"/>
      <c r="EJ154" s="13"/>
      <c r="EK154" s="13"/>
      <c r="EL154" s="13"/>
      <c r="EM154" s="13"/>
      <c r="EN154" s="13"/>
      <c r="EO154" s="13"/>
      <c r="EP154" s="13"/>
      <c r="EQ154" s="13"/>
      <c r="ER154" s="13"/>
      <c r="ES154" s="13"/>
      <c r="ET154" s="13"/>
      <c r="EU154" s="13"/>
      <c r="EV154" s="13"/>
      <c r="EW154" s="13"/>
      <c r="EX154" s="13"/>
      <c r="EY154" s="13"/>
      <c r="EZ154" s="13"/>
      <c r="FA154" s="13"/>
      <c r="FB154" s="13"/>
    </row>
    <row r="155" spans="1:158" hidden="1" x14ac:dyDescent="0.2">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BQ155" s="13"/>
      <c r="BR155" s="13"/>
      <c r="BS155" s="13"/>
      <c r="BT155" s="13"/>
      <c r="BU155" s="13"/>
      <c r="BV155" s="13"/>
      <c r="BW155" s="13"/>
      <c r="BX155" s="13"/>
      <c r="BY155" s="13"/>
      <c r="BZ155" s="13"/>
      <c r="CA155" s="13"/>
      <c r="CB155" s="13"/>
      <c r="CC155" s="13"/>
      <c r="CD155" s="13"/>
      <c r="CE155" s="13"/>
      <c r="CF155" s="13"/>
      <c r="CG155" s="13"/>
      <c r="CH155" s="13"/>
      <c r="CI155" s="13"/>
      <c r="CJ155" s="13"/>
      <c r="CK155" s="13"/>
      <c r="CL155" s="13"/>
      <c r="CM155" s="13"/>
      <c r="CN155" s="13"/>
      <c r="CO155" s="13"/>
      <c r="CP155" s="13"/>
      <c r="CQ155" s="13"/>
      <c r="CR155" s="13"/>
      <c r="CS155" s="13"/>
      <c r="CT155" s="13"/>
      <c r="CU155" s="13"/>
      <c r="CV155" s="13"/>
      <c r="CW155" s="13"/>
      <c r="CX155" s="13"/>
      <c r="CY155" s="13"/>
      <c r="CZ155" s="13"/>
      <c r="DA155" s="13"/>
      <c r="DB155" s="13"/>
      <c r="DC155" s="13"/>
      <c r="DD155" s="13"/>
      <c r="DE155" s="13"/>
      <c r="DF155" s="13"/>
      <c r="DG155" s="13"/>
      <c r="DH155" s="13"/>
      <c r="DI155" s="13"/>
      <c r="DJ155" s="13"/>
      <c r="DK155" s="13"/>
      <c r="DL155" s="13"/>
      <c r="DM155" s="13"/>
      <c r="DN155" s="13"/>
      <c r="DO155" s="13"/>
      <c r="DP155" s="13"/>
      <c r="DQ155" s="13"/>
      <c r="DR155" s="13"/>
      <c r="DS155" s="13"/>
      <c r="DT155" s="13"/>
      <c r="DU155" s="13"/>
      <c r="DV155" s="13"/>
      <c r="DW155" s="13"/>
      <c r="DX155" s="13"/>
      <c r="DY155" s="13"/>
      <c r="DZ155" s="13"/>
      <c r="EA155" s="13"/>
      <c r="EB155" s="13"/>
      <c r="EC155" s="13"/>
      <c r="ED155" s="13"/>
      <c r="EE155" s="13"/>
      <c r="EF155" s="13"/>
      <c r="EG155" s="13"/>
      <c r="EH155" s="13"/>
      <c r="EI155" s="13"/>
      <c r="EJ155" s="13"/>
      <c r="EK155" s="13"/>
      <c r="EL155" s="13"/>
      <c r="EM155" s="13"/>
      <c r="EN155" s="13"/>
      <c r="EO155" s="13"/>
      <c r="EP155" s="13"/>
      <c r="EQ155" s="13"/>
      <c r="ER155" s="13"/>
      <c r="ES155" s="13"/>
      <c r="ET155" s="13"/>
      <c r="EU155" s="13"/>
      <c r="EV155" s="13"/>
      <c r="EW155" s="13"/>
      <c r="EX155" s="13"/>
      <c r="EY155" s="13"/>
      <c r="EZ155" s="13"/>
      <c r="FA155" s="13"/>
      <c r="FB155" s="13"/>
    </row>
    <row r="156" spans="1:158" hidden="1" x14ac:dyDescent="0.2">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BQ156" s="13"/>
      <c r="BR156" s="13"/>
      <c r="BS156" s="13"/>
      <c r="BT156" s="13"/>
      <c r="BU156" s="13"/>
      <c r="BV156" s="13"/>
      <c r="BW156" s="13"/>
      <c r="BX156" s="13"/>
      <c r="BY156" s="13"/>
      <c r="BZ156" s="13"/>
      <c r="CA156" s="13"/>
      <c r="CB156" s="13"/>
      <c r="CC156" s="13"/>
      <c r="CD156" s="13"/>
      <c r="CE156" s="13"/>
      <c r="CF156" s="13"/>
      <c r="CG156" s="13"/>
      <c r="CH156" s="13"/>
      <c r="CI156" s="13"/>
      <c r="CJ156" s="13"/>
      <c r="CK156" s="13"/>
      <c r="CL156" s="13"/>
      <c r="CM156" s="13"/>
      <c r="CN156" s="13"/>
      <c r="CO156" s="13"/>
      <c r="CP156" s="13"/>
      <c r="CQ156" s="13"/>
      <c r="CR156" s="13"/>
      <c r="CS156" s="13"/>
      <c r="CT156" s="13"/>
      <c r="CU156" s="13"/>
      <c r="CV156" s="13"/>
      <c r="CW156" s="13"/>
      <c r="CX156" s="13"/>
      <c r="CY156" s="13"/>
      <c r="CZ156" s="13"/>
      <c r="DA156" s="13"/>
      <c r="DB156" s="13"/>
      <c r="DC156" s="13"/>
      <c r="DD156" s="13"/>
      <c r="DE156" s="13"/>
      <c r="DF156" s="13"/>
      <c r="DG156" s="13"/>
      <c r="DH156" s="13"/>
      <c r="DI156" s="13"/>
      <c r="DJ156" s="13"/>
      <c r="DK156" s="13"/>
      <c r="DL156" s="13"/>
      <c r="DM156" s="13"/>
      <c r="DN156" s="13"/>
      <c r="DO156" s="13"/>
      <c r="DP156" s="13"/>
      <c r="DQ156" s="13"/>
      <c r="DR156" s="13"/>
      <c r="DS156" s="13"/>
      <c r="DT156" s="13"/>
      <c r="DU156" s="13"/>
      <c r="DV156" s="13"/>
      <c r="DW156" s="13"/>
      <c r="DX156" s="13"/>
      <c r="DY156" s="13"/>
      <c r="DZ156" s="13"/>
      <c r="EA156" s="13"/>
      <c r="EB156" s="13"/>
      <c r="EC156" s="13"/>
      <c r="ED156" s="13"/>
      <c r="EE156" s="13"/>
      <c r="EF156" s="13"/>
      <c r="EG156" s="13"/>
      <c r="EH156" s="13"/>
      <c r="EI156" s="13"/>
      <c r="EJ156" s="13"/>
      <c r="EK156" s="13"/>
      <c r="EL156" s="13"/>
      <c r="EM156" s="13"/>
      <c r="EN156" s="13"/>
      <c r="EO156" s="13"/>
      <c r="EP156" s="13"/>
      <c r="EQ156" s="13"/>
      <c r="ER156" s="13"/>
      <c r="ES156" s="13"/>
      <c r="ET156" s="13"/>
      <c r="EU156" s="13"/>
      <c r="EV156" s="13"/>
      <c r="EW156" s="13"/>
      <c r="EX156" s="13"/>
      <c r="EY156" s="13"/>
      <c r="EZ156" s="13"/>
      <c r="FA156" s="13"/>
      <c r="FB156" s="13"/>
    </row>
    <row r="157" spans="1:158" hidden="1" x14ac:dyDescent="0.2">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BQ157" s="13"/>
      <c r="BR157" s="13"/>
      <c r="BS157" s="13"/>
      <c r="BT157" s="13"/>
      <c r="BU157" s="13"/>
      <c r="BV157" s="13"/>
      <c r="BW157" s="13"/>
      <c r="BX157" s="13"/>
      <c r="BY157" s="13"/>
      <c r="BZ157" s="13"/>
      <c r="CA157" s="13"/>
      <c r="CB157" s="13"/>
      <c r="CC157" s="13"/>
      <c r="CD157" s="13"/>
      <c r="CE157" s="13"/>
      <c r="CF157" s="13"/>
      <c r="CG157" s="13"/>
      <c r="CH157" s="13"/>
      <c r="CI157" s="13"/>
      <c r="CJ157" s="13"/>
      <c r="CK157" s="13"/>
      <c r="CL157" s="13"/>
      <c r="CM157" s="13"/>
      <c r="CN157" s="13"/>
      <c r="CO157" s="13"/>
      <c r="CP157" s="13"/>
      <c r="CQ157" s="13"/>
      <c r="CR157" s="13"/>
      <c r="CS157" s="13"/>
      <c r="CT157" s="13"/>
      <c r="CU157" s="13"/>
      <c r="CV157" s="13"/>
      <c r="CW157" s="13"/>
      <c r="CX157" s="13"/>
      <c r="CY157" s="13"/>
      <c r="CZ157" s="13"/>
      <c r="DA157" s="13"/>
      <c r="DB157" s="13"/>
      <c r="DC157" s="13"/>
      <c r="DD157" s="13"/>
      <c r="DE157" s="13"/>
      <c r="DF157" s="13"/>
      <c r="DG157" s="13"/>
      <c r="DH157" s="13"/>
      <c r="DI157" s="13"/>
      <c r="DJ157" s="13"/>
      <c r="DK157" s="13"/>
      <c r="DL157" s="13"/>
      <c r="DM157" s="13"/>
      <c r="DN157" s="13"/>
      <c r="DO157" s="13"/>
      <c r="DP157" s="13"/>
      <c r="DQ157" s="13"/>
      <c r="DR157" s="13"/>
      <c r="DS157" s="13"/>
      <c r="DT157" s="13"/>
      <c r="DU157" s="13"/>
      <c r="DV157" s="13"/>
      <c r="DW157" s="13"/>
      <c r="DX157" s="13"/>
      <c r="DY157" s="13"/>
      <c r="DZ157" s="13"/>
      <c r="EA157" s="13"/>
      <c r="EB157" s="13"/>
      <c r="EC157" s="13"/>
      <c r="ED157" s="13"/>
      <c r="EE157" s="13"/>
      <c r="EF157" s="13"/>
      <c r="EG157" s="13"/>
      <c r="EH157" s="13"/>
      <c r="EI157" s="13"/>
      <c r="EJ157" s="13"/>
      <c r="EK157" s="13"/>
      <c r="EL157" s="13"/>
      <c r="EM157" s="13"/>
      <c r="EN157" s="13"/>
      <c r="EO157" s="13"/>
      <c r="EP157" s="13"/>
      <c r="EQ157" s="13"/>
      <c r="ER157" s="13"/>
      <c r="ES157" s="13"/>
      <c r="ET157" s="13"/>
      <c r="EU157" s="13"/>
      <c r="EV157" s="13"/>
      <c r="EW157" s="13"/>
      <c r="EX157" s="13"/>
      <c r="EY157" s="13"/>
      <c r="EZ157" s="13"/>
      <c r="FA157" s="13"/>
      <c r="FB157" s="13"/>
    </row>
    <row r="158" spans="1:158" hidden="1" x14ac:dyDescent="0.2">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BQ158" s="13"/>
      <c r="BR158" s="13"/>
      <c r="BS158" s="13"/>
      <c r="BT158" s="13"/>
      <c r="BU158" s="13"/>
      <c r="BV158" s="13"/>
      <c r="BW158" s="13"/>
      <c r="BX158" s="13"/>
      <c r="BY158" s="13"/>
      <c r="BZ158" s="13"/>
      <c r="CA158" s="13"/>
      <c r="CB158" s="13"/>
      <c r="CC158" s="13"/>
      <c r="CD158" s="13"/>
      <c r="CE158" s="13"/>
      <c r="CF158" s="13"/>
      <c r="CG158" s="13"/>
      <c r="CH158" s="13"/>
      <c r="CI158" s="13"/>
      <c r="CJ158" s="13"/>
      <c r="CK158" s="13"/>
      <c r="CL158" s="13"/>
      <c r="CM158" s="13"/>
      <c r="CN158" s="13"/>
      <c r="CO158" s="13"/>
      <c r="CP158" s="13"/>
      <c r="CQ158" s="13"/>
      <c r="CR158" s="13"/>
      <c r="CS158" s="13"/>
      <c r="CT158" s="13"/>
      <c r="CU158" s="13"/>
      <c r="CV158" s="13"/>
      <c r="CW158" s="13"/>
      <c r="CX158" s="13"/>
      <c r="CY158" s="13"/>
      <c r="CZ158" s="13"/>
      <c r="DA158" s="13"/>
      <c r="DB158" s="13"/>
      <c r="DC158" s="13"/>
      <c r="DD158" s="13"/>
      <c r="DE158" s="13"/>
      <c r="DF158" s="13"/>
      <c r="DG158" s="13"/>
      <c r="DH158" s="13"/>
      <c r="DI158" s="13"/>
      <c r="DJ158" s="13"/>
      <c r="DK158" s="13"/>
      <c r="DL158" s="13"/>
      <c r="DM158" s="13"/>
      <c r="DN158" s="13"/>
      <c r="DO158" s="13"/>
      <c r="DP158" s="13"/>
      <c r="DQ158" s="13"/>
      <c r="DR158" s="13"/>
      <c r="DS158" s="13"/>
      <c r="DT158" s="13"/>
      <c r="DU158" s="13"/>
      <c r="DV158" s="13"/>
      <c r="DW158" s="13"/>
      <c r="DX158" s="13"/>
      <c r="DY158" s="13"/>
      <c r="DZ158" s="13"/>
      <c r="EA158" s="13"/>
      <c r="EB158" s="13"/>
      <c r="EC158" s="13"/>
      <c r="ED158" s="13"/>
      <c r="EE158" s="13"/>
      <c r="EF158" s="13"/>
      <c r="EG158" s="13"/>
      <c r="EH158" s="13"/>
      <c r="EI158" s="13"/>
      <c r="EJ158" s="13"/>
      <c r="EK158" s="13"/>
      <c r="EL158" s="13"/>
      <c r="EM158" s="13"/>
      <c r="EN158" s="13"/>
      <c r="EO158" s="13"/>
      <c r="EP158" s="13"/>
      <c r="EQ158" s="13"/>
      <c r="ER158" s="13"/>
      <c r="ES158" s="13"/>
      <c r="ET158" s="13"/>
      <c r="EU158" s="13"/>
      <c r="EV158" s="13"/>
      <c r="EW158" s="13"/>
      <c r="EX158" s="13"/>
      <c r="EY158" s="13"/>
      <c r="EZ158" s="13"/>
      <c r="FA158" s="13"/>
      <c r="FB158" s="13"/>
    </row>
    <row r="159" spans="1:158" hidden="1" x14ac:dyDescent="0.2">
      <c r="A159" s="13"/>
      <c r="B159" s="13"/>
      <c r="C159" s="13" t="s">
        <v>57</v>
      </c>
      <c r="D159" s="150" t="s">
        <v>38</v>
      </c>
      <c r="E159" s="151"/>
      <c r="F159" s="152"/>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BQ159" s="13"/>
      <c r="BR159" s="13"/>
      <c r="BS159" s="13"/>
      <c r="BT159" s="13"/>
      <c r="BU159" s="13"/>
      <c r="BV159" s="13"/>
      <c r="BW159" s="13"/>
      <c r="BX159" s="13"/>
      <c r="BY159" s="13"/>
      <c r="BZ159" s="13"/>
      <c r="CA159" s="13"/>
      <c r="CB159" s="13"/>
      <c r="CC159" s="13"/>
      <c r="CD159" s="13"/>
      <c r="CE159" s="13"/>
      <c r="CF159" s="13"/>
      <c r="CG159" s="13"/>
      <c r="CH159" s="13"/>
      <c r="CI159" s="13"/>
      <c r="CJ159" s="13"/>
      <c r="CK159" s="13"/>
      <c r="CL159" s="13"/>
      <c r="CM159" s="13"/>
      <c r="CN159" s="13"/>
      <c r="CO159" s="13"/>
      <c r="CP159" s="13"/>
      <c r="CQ159" s="13"/>
      <c r="CR159" s="13"/>
      <c r="CS159" s="13"/>
      <c r="CT159" s="13"/>
      <c r="CU159" s="13"/>
      <c r="CV159" s="13"/>
      <c r="CW159" s="13"/>
      <c r="CX159" s="13"/>
      <c r="CY159" s="13"/>
      <c r="CZ159" s="13"/>
      <c r="DA159" s="13"/>
      <c r="DB159" s="13"/>
      <c r="DC159" s="13"/>
      <c r="DD159" s="13"/>
      <c r="DE159" s="13"/>
      <c r="DF159" s="13"/>
      <c r="DG159" s="13"/>
      <c r="DH159" s="13"/>
      <c r="DI159" s="13"/>
      <c r="DJ159" s="13"/>
      <c r="DK159" s="13"/>
      <c r="DL159" s="13"/>
      <c r="DM159" s="13"/>
      <c r="DN159" s="13"/>
      <c r="DO159" s="13"/>
      <c r="DP159" s="13"/>
      <c r="DQ159" s="13"/>
      <c r="DR159" s="13"/>
      <c r="DS159" s="13"/>
      <c r="DT159" s="13"/>
      <c r="DU159" s="13"/>
      <c r="DV159" s="13"/>
      <c r="DW159" s="13"/>
      <c r="DX159" s="13"/>
      <c r="DY159" s="13"/>
      <c r="DZ159" s="13"/>
      <c r="EA159" s="13"/>
      <c r="EB159" s="13"/>
      <c r="EC159" s="13"/>
      <c r="ED159" s="13"/>
      <c r="EE159" s="13"/>
      <c r="EF159" s="13"/>
      <c r="EG159" s="13"/>
      <c r="EH159" s="13"/>
      <c r="EI159" s="13"/>
      <c r="EJ159" s="13"/>
      <c r="EK159" s="13"/>
      <c r="EL159" s="13"/>
      <c r="EM159" s="13"/>
      <c r="EN159" s="13"/>
      <c r="EO159" s="13"/>
      <c r="EP159" s="13"/>
      <c r="EQ159" s="13"/>
      <c r="ER159" s="13"/>
      <c r="ES159" s="13"/>
      <c r="ET159" s="13"/>
      <c r="EU159" s="13"/>
      <c r="EV159" s="13"/>
      <c r="EW159" s="13"/>
      <c r="EX159" s="13"/>
      <c r="EY159" s="13"/>
      <c r="EZ159" s="13"/>
      <c r="FA159" s="13"/>
      <c r="FB159" s="13"/>
    </row>
    <row r="160" spans="1:158" hidden="1" x14ac:dyDescent="0.2">
      <c r="A160" s="13"/>
      <c r="B160" s="13"/>
      <c r="C160" s="13" t="s">
        <v>58</v>
      </c>
      <c r="D160" s="60" t="s">
        <v>51</v>
      </c>
      <c r="E160" s="60">
        <v>2.1</v>
      </c>
      <c r="F160" s="60">
        <v>3.1</v>
      </c>
      <c r="G160" s="13"/>
      <c r="H160" s="98" t="s">
        <v>51</v>
      </c>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Q160" s="13"/>
      <c r="BR160" s="13"/>
      <c r="BS160" s="13"/>
      <c r="BT160" s="13"/>
      <c r="BU160" s="13"/>
      <c r="BV160" s="13"/>
      <c r="BW160" s="13"/>
      <c r="BX160" s="13"/>
      <c r="BY160" s="13"/>
      <c r="BZ160" s="13"/>
      <c r="CA160" s="13"/>
      <c r="CB160" s="13"/>
      <c r="CC160" s="13"/>
      <c r="CD160" s="13"/>
      <c r="CE160" s="13"/>
      <c r="CF160" s="13"/>
      <c r="CG160" s="13"/>
      <c r="CH160" s="13"/>
      <c r="CI160" s="13"/>
      <c r="CJ160" s="13"/>
      <c r="CK160" s="13"/>
      <c r="CL160" s="13"/>
      <c r="CM160" s="13"/>
      <c r="CN160" s="13"/>
      <c r="CO160" s="13"/>
      <c r="CP160" s="13"/>
      <c r="CQ160" s="13"/>
      <c r="CR160" s="13"/>
      <c r="CS160" s="13"/>
      <c r="CT160" s="13"/>
      <c r="CU160" s="13"/>
      <c r="CV160" s="13"/>
      <c r="CW160" s="13"/>
      <c r="CX160" s="13"/>
      <c r="CY160" s="13"/>
      <c r="CZ160" s="13"/>
      <c r="DA160" s="13"/>
      <c r="DB160" s="13"/>
      <c r="DC160" s="13"/>
      <c r="DD160" s="13"/>
      <c r="DE160" s="13"/>
      <c r="DF160" s="13"/>
      <c r="DG160" s="13"/>
      <c r="DH160" s="13"/>
      <c r="DI160" s="13"/>
      <c r="DJ160" s="13"/>
      <c r="DK160" s="13"/>
      <c r="DL160" s="13"/>
      <c r="DM160" s="13"/>
      <c r="DN160" s="13"/>
      <c r="DO160" s="13"/>
      <c r="DP160" s="13"/>
      <c r="DQ160" s="13"/>
      <c r="DR160" s="13"/>
      <c r="DS160" s="13"/>
      <c r="DT160" s="13"/>
      <c r="DU160" s="13"/>
      <c r="DV160" s="13"/>
      <c r="DW160" s="13"/>
      <c r="DX160" s="13"/>
      <c r="DY160" s="13"/>
      <c r="DZ160" s="13"/>
      <c r="EA160" s="13"/>
      <c r="EB160" s="13"/>
      <c r="EC160" s="13"/>
      <c r="ED160" s="13"/>
      <c r="EE160" s="13"/>
      <c r="EF160" s="13"/>
      <c r="EG160" s="13"/>
      <c r="EH160" s="13"/>
      <c r="EI160" s="13"/>
      <c r="EJ160" s="13"/>
      <c r="EK160" s="13"/>
      <c r="EL160" s="13"/>
      <c r="EM160" s="13"/>
      <c r="EN160" s="13"/>
      <c r="EO160" s="13"/>
      <c r="EP160" s="13"/>
      <c r="EQ160" s="13"/>
      <c r="ER160" s="13"/>
      <c r="ES160" s="13"/>
      <c r="ET160" s="13"/>
      <c r="EU160" s="13"/>
      <c r="EV160" s="13"/>
      <c r="EW160" s="13"/>
      <c r="EX160" s="13"/>
      <c r="EY160" s="13"/>
      <c r="EZ160" s="13"/>
      <c r="FA160" s="13"/>
      <c r="FB160" s="13"/>
    </row>
    <row r="161" spans="1:158" hidden="1" x14ac:dyDescent="0.2">
      <c r="A161" s="13"/>
      <c r="B161" s="13"/>
      <c r="C161" s="13" t="s">
        <v>60</v>
      </c>
      <c r="D161" s="60" t="s">
        <v>52</v>
      </c>
      <c r="E161" s="60">
        <v>2.2000000000000002</v>
      </c>
      <c r="F161" s="60">
        <v>3.2</v>
      </c>
      <c r="G161" s="13"/>
      <c r="H161" s="98" t="s">
        <v>52</v>
      </c>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BQ161" s="13"/>
      <c r="BR161" s="13"/>
      <c r="BS161" s="13"/>
      <c r="BT161" s="13"/>
      <c r="BU161" s="13"/>
      <c r="BV161" s="13"/>
      <c r="BW161" s="13"/>
      <c r="BX161" s="13"/>
      <c r="BY161" s="13"/>
      <c r="BZ161" s="13"/>
      <c r="CA161" s="13"/>
      <c r="CB161" s="13"/>
      <c r="CC161" s="13"/>
      <c r="CD161" s="13"/>
      <c r="CE161" s="13"/>
      <c r="CF161" s="13"/>
      <c r="CG161" s="13"/>
      <c r="CH161" s="13"/>
      <c r="CI161" s="13"/>
      <c r="CJ161" s="13"/>
      <c r="CK161" s="13"/>
      <c r="CL161" s="13"/>
      <c r="CM161" s="13"/>
      <c r="CN161" s="13"/>
      <c r="CO161" s="13"/>
      <c r="CP161" s="13"/>
      <c r="CQ161" s="13"/>
      <c r="CR161" s="13"/>
      <c r="CS161" s="13"/>
      <c r="CT161" s="13"/>
      <c r="CU161" s="13"/>
      <c r="CV161" s="13"/>
      <c r="CW161" s="13"/>
      <c r="CX161" s="13"/>
      <c r="CY161" s="13"/>
      <c r="CZ161" s="13"/>
      <c r="DA161" s="13"/>
      <c r="DB161" s="13"/>
      <c r="DC161" s="13"/>
      <c r="DD161" s="13"/>
      <c r="DE161" s="13"/>
      <c r="DF161" s="13"/>
      <c r="DG161" s="13"/>
      <c r="DH161" s="13"/>
      <c r="DI161" s="13"/>
      <c r="DJ161" s="13"/>
      <c r="DK161" s="13"/>
      <c r="DL161" s="13"/>
      <c r="DM161" s="13"/>
      <c r="DN161" s="13"/>
      <c r="DO161" s="13"/>
      <c r="DP161" s="13"/>
      <c r="DQ161" s="13"/>
      <c r="DR161" s="13"/>
      <c r="DS161" s="13"/>
      <c r="DT161" s="13"/>
      <c r="DU161" s="13"/>
      <c r="DV161" s="13"/>
      <c r="DW161" s="13"/>
      <c r="DX161" s="13"/>
      <c r="DY161" s="13"/>
      <c r="DZ161" s="13"/>
      <c r="EA161" s="13"/>
      <c r="EB161" s="13"/>
      <c r="EC161" s="13"/>
      <c r="ED161" s="13"/>
      <c r="EE161" s="13"/>
      <c r="EF161" s="13"/>
      <c r="EG161" s="13"/>
      <c r="EH161" s="13"/>
      <c r="EI161" s="13"/>
      <c r="EJ161" s="13"/>
      <c r="EK161" s="13"/>
      <c r="EL161" s="13"/>
      <c r="EM161" s="13"/>
      <c r="EN161" s="13"/>
      <c r="EO161" s="13"/>
      <c r="EP161" s="13"/>
      <c r="EQ161" s="13"/>
      <c r="ER161" s="13"/>
      <c r="ES161" s="13"/>
      <c r="ET161" s="13"/>
      <c r="EU161" s="13"/>
      <c r="EV161" s="13"/>
      <c r="EW161" s="13"/>
      <c r="EX161" s="13"/>
      <c r="EY161" s="13"/>
      <c r="EZ161" s="13"/>
      <c r="FA161" s="13"/>
      <c r="FB161" s="13"/>
    </row>
    <row r="162" spans="1:158" hidden="1" x14ac:dyDescent="0.2">
      <c r="A162" s="13"/>
      <c r="B162" s="13"/>
      <c r="C162" s="13" t="s">
        <v>59</v>
      </c>
      <c r="D162" s="60" t="s">
        <v>53</v>
      </c>
      <c r="E162" s="60">
        <v>2.2999999999999998</v>
      </c>
      <c r="F162" s="60">
        <v>3.3</v>
      </c>
      <c r="G162" s="13"/>
      <c r="H162" s="98" t="s">
        <v>53</v>
      </c>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c r="BS162" s="13"/>
      <c r="BT162" s="13"/>
      <c r="BU162" s="13"/>
      <c r="BV162" s="13"/>
      <c r="BW162" s="13"/>
      <c r="BX162" s="13"/>
      <c r="BY162" s="13"/>
      <c r="BZ162" s="13"/>
      <c r="CA162" s="13"/>
      <c r="CB162" s="13"/>
      <c r="CC162" s="13"/>
      <c r="CD162" s="13"/>
      <c r="CE162" s="13"/>
      <c r="CF162" s="13"/>
      <c r="CG162" s="13"/>
      <c r="CH162" s="13"/>
      <c r="CI162" s="13"/>
      <c r="CJ162" s="13"/>
      <c r="CK162" s="13"/>
      <c r="CL162" s="13"/>
      <c r="CM162" s="13"/>
      <c r="CN162" s="13"/>
      <c r="CO162" s="13"/>
      <c r="CP162" s="13"/>
      <c r="CQ162" s="13"/>
      <c r="CR162" s="13"/>
      <c r="CS162" s="13"/>
      <c r="CT162" s="13"/>
      <c r="CU162" s="13"/>
      <c r="CV162" s="13"/>
      <c r="CW162" s="13"/>
      <c r="CX162" s="13"/>
      <c r="CY162" s="13"/>
      <c r="CZ162" s="13"/>
      <c r="DA162" s="13"/>
      <c r="DB162" s="13"/>
      <c r="DC162" s="13"/>
      <c r="DD162" s="13"/>
      <c r="DE162" s="13"/>
      <c r="DF162" s="13"/>
      <c r="DG162" s="13"/>
      <c r="DH162" s="13"/>
      <c r="DI162" s="13"/>
      <c r="DJ162" s="13"/>
      <c r="DK162" s="13"/>
      <c r="DL162" s="13"/>
      <c r="DM162" s="13"/>
      <c r="DN162" s="13"/>
      <c r="DO162" s="13"/>
      <c r="DP162" s="13"/>
      <c r="DQ162" s="13"/>
      <c r="DR162" s="13"/>
      <c r="DS162" s="13"/>
      <c r="DT162" s="13"/>
      <c r="DU162" s="13"/>
      <c r="DV162" s="13"/>
      <c r="DW162" s="13"/>
      <c r="DX162" s="13"/>
      <c r="DY162" s="13"/>
      <c r="DZ162" s="13"/>
      <c r="EA162" s="13"/>
      <c r="EB162" s="13"/>
      <c r="EC162" s="13"/>
      <c r="ED162" s="13"/>
      <c r="EE162" s="13"/>
      <c r="EF162" s="13"/>
      <c r="EG162" s="13"/>
      <c r="EH162" s="13"/>
      <c r="EI162" s="13"/>
      <c r="EJ162" s="13"/>
      <c r="EK162" s="13"/>
      <c r="EL162" s="13"/>
      <c r="EM162" s="13"/>
      <c r="EN162" s="13"/>
      <c r="EO162" s="13"/>
      <c r="EP162" s="13"/>
      <c r="EQ162" s="13"/>
      <c r="ER162" s="13"/>
      <c r="ES162" s="13"/>
      <c r="ET162" s="13"/>
      <c r="EU162" s="13"/>
      <c r="EV162" s="13"/>
      <c r="EW162" s="13"/>
      <c r="EX162" s="13"/>
      <c r="EY162" s="13"/>
      <c r="EZ162" s="13"/>
      <c r="FA162" s="13"/>
      <c r="FB162" s="13"/>
    </row>
    <row r="163" spans="1:158" hidden="1" x14ac:dyDescent="0.2">
      <c r="A163" s="13"/>
      <c r="B163" s="13"/>
      <c r="C163" s="13" t="s">
        <v>73</v>
      </c>
      <c r="D163" s="13"/>
      <c r="E163" s="13"/>
      <c r="F163" s="13"/>
      <c r="G163" s="13"/>
      <c r="H163" s="60">
        <v>2.1</v>
      </c>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3"/>
      <c r="BR163" s="13"/>
      <c r="BS163" s="13"/>
      <c r="BT163" s="13"/>
      <c r="BU163" s="13"/>
      <c r="BV163" s="13"/>
      <c r="BW163" s="13"/>
      <c r="BX163" s="13"/>
      <c r="BY163" s="13"/>
      <c r="BZ163" s="13"/>
      <c r="CA163" s="13"/>
      <c r="CB163" s="13"/>
      <c r="CC163" s="13"/>
      <c r="CD163" s="13"/>
      <c r="CE163" s="13"/>
      <c r="CF163" s="13"/>
      <c r="CG163" s="13"/>
      <c r="CH163" s="13"/>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c r="EU163" s="13"/>
      <c r="EV163" s="13"/>
      <c r="EW163" s="13"/>
      <c r="EX163" s="13"/>
      <c r="EY163" s="13"/>
      <c r="EZ163" s="13"/>
      <c r="FA163" s="13"/>
      <c r="FB163" s="13"/>
    </row>
    <row r="164" spans="1:158" hidden="1" x14ac:dyDescent="0.2">
      <c r="A164" s="13"/>
      <c r="B164" s="13"/>
      <c r="C164" s="13"/>
      <c r="D164" s="13"/>
      <c r="E164" s="13"/>
      <c r="F164" s="13"/>
      <c r="G164" s="13"/>
      <c r="H164" s="60">
        <v>2.2000000000000002</v>
      </c>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Q164" s="13"/>
      <c r="BR164" s="13"/>
      <c r="BS164" s="13"/>
      <c r="BT164" s="13"/>
      <c r="BU164" s="13"/>
      <c r="BV164" s="13"/>
      <c r="BW164" s="13"/>
      <c r="BX164" s="13"/>
      <c r="BY164" s="13"/>
      <c r="BZ164" s="13"/>
      <c r="CA164" s="13"/>
      <c r="CB164" s="13"/>
      <c r="CC164" s="13"/>
      <c r="CD164" s="13"/>
      <c r="CE164" s="13"/>
      <c r="CF164" s="13"/>
      <c r="CG164" s="13"/>
      <c r="CH164" s="13"/>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EU164" s="13"/>
      <c r="EV164" s="13"/>
      <c r="EW164" s="13"/>
      <c r="EX164" s="13"/>
      <c r="EY164" s="13"/>
      <c r="EZ164" s="13"/>
      <c r="FA164" s="13"/>
      <c r="FB164" s="13"/>
    </row>
    <row r="165" spans="1:158" hidden="1" x14ac:dyDescent="0.2">
      <c r="A165" s="13"/>
      <c r="B165" s="13"/>
      <c r="D165" s="150" t="s">
        <v>39</v>
      </c>
      <c r="E165" s="151"/>
      <c r="F165" s="152"/>
      <c r="G165" s="13"/>
      <c r="H165" s="60">
        <v>2.2999999999999998</v>
      </c>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BQ165" s="13"/>
      <c r="BR165" s="13"/>
      <c r="BS165" s="13"/>
      <c r="BT165" s="13"/>
      <c r="BU165" s="13"/>
      <c r="BV165" s="13"/>
      <c r="BW165" s="13"/>
      <c r="BX165" s="13"/>
      <c r="BY165" s="13"/>
      <c r="BZ165" s="13"/>
      <c r="CA165" s="13"/>
      <c r="CB165" s="13"/>
      <c r="CC165" s="13"/>
      <c r="CD165" s="13"/>
      <c r="CE165" s="13"/>
      <c r="CF165" s="13"/>
      <c r="CG165" s="13"/>
      <c r="CH165" s="13"/>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EU165" s="13"/>
      <c r="EV165" s="13"/>
      <c r="EW165" s="13"/>
      <c r="EX165" s="13"/>
      <c r="EY165" s="13"/>
      <c r="EZ165" s="13"/>
      <c r="FA165" s="13"/>
      <c r="FB165" s="13"/>
    </row>
    <row r="166" spans="1:158" hidden="1" x14ac:dyDescent="0.2">
      <c r="A166" s="13"/>
      <c r="B166" s="13"/>
      <c r="C166" s="13"/>
      <c r="D166" s="60">
        <v>4.0999999999999996</v>
      </c>
      <c r="E166" s="60">
        <v>5.0999999999999996</v>
      </c>
      <c r="F166" s="60">
        <v>6.1</v>
      </c>
      <c r="G166" s="13"/>
      <c r="H166" s="60">
        <v>3.1</v>
      </c>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BQ166" s="13"/>
      <c r="BR166" s="13"/>
      <c r="BS166" s="13"/>
      <c r="BT166" s="13"/>
      <c r="BU166" s="13"/>
      <c r="BV166" s="13"/>
      <c r="BW166" s="13"/>
      <c r="BX166" s="13"/>
      <c r="BY166" s="13"/>
      <c r="BZ166" s="13"/>
      <c r="CA166" s="13"/>
      <c r="CB166" s="13"/>
      <c r="CC166" s="13"/>
      <c r="CD166" s="13"/>
      <c r="CE166" s="13"/>
      <c r="CF166" s="13"/>
      <c r="CG166" s="13"/>
      <c r="CH166" s="13"/>
      <c r="CI166" s="13"/>
      <c r="CJ166" s="13"/>
      <c r="CK166" s="13"/>
      <c r="CL166" s="13"/>
      <c r="CM166" s="13"/>
      <c r="CN166" s="13"/>
      <c r="CO166" s="13"/>
      <c r="CP166" s="13"/>
      <c r="CQ166" s="13"/>
      <c r="CR166" s="13"/>
      <c r="CS166" s="13"/>
      <c r="CT166" s="13"/>
      <c r="CU166" s="13"/>
      <c r="CV166" s="13"/>
      <c r="CW166" s="13"/>
      <c r="CX166" s="13"/>
      <c r="CY166" s="13"/>
      <c r="CZ166" s="13"/>
      <c r="DA166" s="13"/>
      <c r="DB166" s="13"/>
      <c r="DC166" s="13"/>
      <c r="DD166" s="13"/>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c r="EU166" s="13"/>
      <c r="EV166" s="13"/>
      <c r="EW166" s="13"/>
      <c r="EX166" s="13"/>
      <c r="EY166" s="13"/>
      <c r="EZ166" s="13"/>
      <c r="FA166" s="13"/>
      <c r="FB166" s="13"/>
    </row>
    <row r="167" spans="1:158" hidden="1" x14ac:dyDescent="0.2">
      <c r="A167" s="13"/>
      <c r="B167" s="13"/>
      <c r="C167" s="13"/>
      <c r="D167" s="60">
        <v>4.2</v>
      </c>
      <c r="E167" s="60">
        <v>5.2</v>
      </c>
      <c r="F167" s="60">
        <v>6.2</v>
      </c>
      <c r="G167" s="13"/>
      <c r="H167" s="60">
        <v>3.2</v>
      </c>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Q167" s="13"/>
      <c r="BR167" s="13"/>
      <c r="BS167" s="13"/>
      <c r="BT167" s="13"/>
      <c r="BU167" s="13"/>
      <c r="BV167" s="13"/>
      <c r="BW167" s="13"/>
      <c r="BX167" s="13"/>
      <c r="BY167" s="13"/>
      <c r="BZ167" s="13"/>
      <c r="CA167" s="13"/>
      <c r="CB167" s="13"/>
      <c r="CC167" s="13"/>
      <c r="CD167" s="13"/>
      <c r="CE167" s="13"/>
      <c r="CF167" s="13"/>
      <c r="CG167" s="13"/>
      <c r="CH167" s="13"/>
      <c r="CI167" s="13"/>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c r="DH167" s="13"/>
      <c r="DI167" s="13"/>
      <c r="DJ167" s="13"/>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3"/>
      <c r="EO167" s="13"/>
      <c r="EP167" s="13"/>
      <c r="EQ167" s="13"/>
      <c r="ER167" s="13"/>
      <c r="ES167" s="13"/>
      <c r="ET167" s="13"/>
      <c r="EU167" s="13"/>
      <c r="EV167" s="13"/>
      <c r="EW167" s="13"/>
      <c r="EX167" s="13"/>
      <c r="EY167" s="13"/>
      <c r="EZ167" s="13"/>
      <c r="FA167" s="13"/>
      <c r="FB167" s="13"/>
    </row>
    <row r="168" spans="1:158" hidden="1" x14ac:dyDescent="0.2">
      <c r="D168" s="60">
        <v>4.3</v>
      </c>
      <c r="E168" s="60">
        <v>5.3</v>
      </c>
      <c r="F168" s="60">
        <v>6.3</v>
      </c>
      <c r="H168" s="60">
        <v>3.3</v>
      </c>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BQ168" s="13"/>
      <c r="BR168" s="13"/>
      <c r="BS168" s="13"/>
      <c r="BT168" s="13"/>
      <c r="BU168" s="13"/>
      <c r="BV168" s="13"/>
      <c r="BW168" s="13"/>
      <c r="BX168" s="13"/>
      <c r="BY168" s="13"/>
      <c r="BZ168" s="13"/>
      <c r="CA168" s="13"/>
      <c r="CB168" s="13"/>
      <c r="CC168" s="13"/>
      <c r="CD168" s="13"/>
      <c r="CE168" s="13"/>
      <c r="CF168" s="13"/>
      <c r="CG168" s="13"/>
      <c r="CH168" s="13"/>
      <c r="CI168" s="13"/>
      <c r="CJ168" s="13"/>
      <c r="CK168" s="13"/>
      <c r="CL168" s="13"/>
      <c r="CM168" s="13"/>
      <c r="CN168" s="13"/>
      <c r="CO168" s="13"/>
      <c r="CP168" s="13"/>
      <c r="CQ168" s="13"/>
      <c r="CR168" s="13"/>
      <c r="CS168" s="13"/>
      <c r="CT168" s="13"/>
      <c r="CU168" s="13"/>
      <c r="CV168" s="13"/>
      <c r="CW168" s="13"/>
      <c r="CX168" s="13"/>
      <c r="CY168" s="13"/>
      <c r="CZ168" s="13"/>
      <c r="DA168" s="13"/>
      <c r="DB168" s="13"/>
      <c r="DC168" s="13"/>
      <c r="DD168" s="13"/>
      <c r="DE168" s="13"/>
      <c r="DF168" s="13"/>
      <c r="DG168" s="13"/>
      <c r="DH168" s="13"/>
      <c r="DI168" s="13"/>
      <c r="DJ168" s="13"/>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3"/>
      <c r="EL168" s="13"/>
      <c r="EM168" s="13"/>
      <c r="EN168" s="13"/>
      <c r="EO168" s="13"/>
      <c r="EP168" s="13"/>
      <c r="EQ168" s="13"/>
      <c r="ER168" s="13"/>
      <c r="ES168" s="13"/>
      <c r="ET168" s="13"/>
      <c r="EU168" s="13"/>
      <c r="EV168" s="13"/>
      <c r="EW168" s="13"/>
      <c r="EX168" s="13"/>
      <c r="EY168" s="13"/>
      <c r="EZ168" s="13"/>
      <c r="FA168" s="13"/>
      <c r="FB168" s="13"/>
    </row>
    <row r="169" spans="1:158" hidden="1" x14ac:dyDescent="0.2">
      <c r="D169" s="60">
        <v>4.4000000000000004</v>
      </c>
      <c r="E169" s="60"/>
      <c r="F169" s="60">
        <v>6.4</v>
      </c>
      <c r="H169" s="60">
        <v>4.0999999999999996</v>
      </c>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Q169" s="13"/>
      <c r="BR169" s="13"/>
      <c r="BS169" s="13"/>
      <c r="BT169" s="13"/>
      <c r="BU169" s="13"/>
      <c r="BV169" s="13"/>
      <c r="BW169" s="13"/>
      <c r="BX169" s="13"/>
      <c r="BY169" s="13"/>
      <c r="BZ169" s="13"/>
      <c r="CA169" s="13"/>
      <c r="CB169" s="13"/>
      <c r="CC169" s="13"/>
      <c r="CD169" s="13"/>
      <c r="CE169" s="13"/>
      <c r="CF169" s="13"/>
      <c r="CG169" s="13"/>
      <c r="CH169" s="13"/>
      <c r="CI169" s="13"/>
      <c r="CJ169" s="13"/>
      <c r="CK169" s="13"/>
      <c r="CL169" s="13"/>
      <c r="CM169" s="13"/>
      <c r="CN169" s="13"/>
      <c r="CO169" s="13"/>
      <c r="CP169" s="13"/>
      <c r="CQ169" s="13"/>
      <c r="CR169" s="13"/>
      <c r="CS169" s="13"/>
      <c r="CT169" s="13"/>
      <c r="CU169" s="13"/>
      <c r="CV169" s="13"/>
      <c r="CW169" s="13"/>
      <c r="CX169" s="13"/>
      <c r="CY169" s="13"/>
      <c r="CZ169" s="13"/>
      <c r="DA169" s="13"/>
      <c r="DB169" s="13"/>
      <c r="DC169" s="13"/>
      <c r="DD169" s="13"/>
      <c r="DE169" s="13"/>
      <c r="DF169" s="13"/>
      <c r="DG169" s="13"/>
      <c r="DH169" s="13"/>
      <c r="DI169" s="13"/>
      <c r="DJ169" s="13"/>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U169" s="13"/>
      <c r="EV169" s="13"/>
      <c r="EW169" s="13"/>
      <c r="EX169" s="13"/>
      <c r="EY169" s="13"/>
      <c r="EZ169" s="13"/>
      <c r="FA169" s="13"/>
      <c r="FB169" s="13"/>
    </row>
    <row r="170" spans="1:158" hidden="1" x14ac:dyDescent="0.2">
      <c r="D170" s="60">
        <v>4.5</v>
      </c>
      <c r="E170" s="60"/>
      <c r="F170" s="60">
        <v>6.5</v>
      </c>
      <c r="H170" s="60">
        <v>4.2</v>
      </c>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Q170" s="13"/>
      <c r="BR170" s="13"/>
      <c r="BS170" s="13"/>
      <c r="BT170" s="13"/>
      <c r="BU170" s="13"/>
      <c r="BV170" s="13"/>
      <c r="BW170" s="13"/>
      <c r="BX170" s="13"/>
      <c r="BY170" s="13"/>
      <c r="BZ170" s="13"/>
      <c r="CA170" s="13"/>
      <c r="CB170" s="13"/>
      <c r="CC170" s="13"/>
      <c r="CD170" s="13"/>
      <c r="CE170" s="13"/>
      <c r="CF170" s="13"/>
      <c r="CG170" s="13"/>
      <c r="CH170" s="13"/>
      <c r="CI170" s="13"/>
      <c r="CJ170" s="13"/>
      <c r="CK170" s="13"/>
      <c r="CL170" s="13"/>
      <c r="CM170" s="13"/>
      <c r="CN170" s="13"/>
      <c r="CO170" s="13"/>
      <c r="CP170" s="13"/>
      <c r="CQ170" s="13"/>
      <c r="CR170" s="13"/>
      <c r="CS170" s="13"/>
      <c r="CT170" s="13"/>
      <c r="CU170" s="13"/>
      <c r="CV170" s="13"/>
      <c r="CW170" s="13"/>
      <c r="CX170" s="13"/>
      <c r="CY170" s="13"/>
      <c r="CZ170" s="13"/>
      <c r="DA170" s="13"/>
      <c r="DB170" s="13"/>
      <c r="DC170" s="13"/>
      <c r="DD170" s="13"/>
      <c r="DE170" s="13"/>
      <c r="DF170" s="13"/>
      <c r="DG170" s="13"/>
      <c r="DH170" s="13"/>
      <c r="DI170" s="13"/>
      <c r="DJ170" s="13"/>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c r="EU170" s="13"/>
      <c r="EV170" s="13"/>
      <c r="EW170" s="13"/>
      <c r="EX170" s="13"/>
      <c r="EY170" s="13"/>
      <c r="EZ170" s="13"/>
      <c r="FA170" s="13"/>
      <c r="FB170" s="13"/>
    </row>
    <row r="171" spans="1:158" hidden="1" x14ac:dyDescent="0.2">
      <c r="D171" s="60">
        <v>4.5999999999999996</v>
      </c>
      <c r="E171" s="60"/>
      <c r="F171" s="60"/>
      <c r="H171" s="60">
        <v>4.3</v>
      </c>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BQ171" s="13"/>
      <c r="BR171" s="13"/>
      <c r="BS171" s="13"/>
      <c r="BT171" s="13"/>
      <c r="BU171" s="13"/>
      <c r="BV171" s="13"/>
      <c r="BW171" s="13"/>
      <c r="BX171" s="13"/>
      <c r="BY171" s="13"/>
      <c r="BZ171" s="13"/>
      <c r="CA171" s="13"/>
      <c r="CB171" s="13"/>
      <c r="CC171" s="13"/>
      <c r="CD171" s="13"/>
      <c r="CE171" s="13"/>
      <c r="CF171" s="13"/>
      <c r="CG171" s="13"/>
      <c r="CH171" s="13"/>
      <c r="CI171" s="13"/>
      <c r="CJ171" s="13"/>
      <c r="CK171" s="13"/>
      <c r="CL171" s="13"/>
      <c r="CM171" s="13"/>
      <c r="CN171" s="13"/>
      <c r="CO171" s="13"/>
      <c r="CP171" s="13"/>
      <c r="CQ171" s="13"/>
      <c r="CR171" s="13"/>
      <c r="CS171" s="13"/>
      <c r="CT171" s="13"/>
      <c r="CU171" s="13"/>
      <c r="CV171" s="13"/>
      <c r="CW171" s="13"/>
      <c r="CX171" s="13"/>
      <c r="CY171" s="13"/>
      <c r="CZ171" s="13"/>
      <c r="DA171" s="13"/>
      <c r="DB171" s="13"/>
      <c r="DC171" s="13"/>
      <c r="DD171" s="13"/>
      <c r="DE171" s="13"/>
      <c r="DF171" s="13"/>
      <c r="DG171" s="13"/>
      <c r="DH171" s="13"/>
      <c r="DI171" s="13"/>
      <c r="DJ171" s="13"/>
      <c r="DK171" s="13"/>
      <c r="DL171" s="13"/>
      <c r="DM171" s="13"/>
      <c r="DN171" s="13"/>
      <c r="DO171" s="13"/>
      <c r="DP171" s="13"/>
      <c r="DQ171" s="13"/>
      <c r="DR171" s="13"/>
      <c r="DS171" s="13"/>
      <c r="DT171" s="13"/>
      <c r="DU171" s="13"/>
      <c r="DV171" s="13"/>
      <c r="DW171" s="13"/>
      <c r="DX171" s="13"/>
      <c r="DY171" s="13"/>
      <c r="DZ171" s="13"/>
      <c r="EA171" s="13"/>
      <c r="EB171" s="13"/>
      <c r="EC171" s="13"/>
      <c r="ED171" s="13"/>
      <c r="EE171" s="13"/>
      <c r="EF171" s="13"/>
      <c r="EG171" s="13"/>
      <c r="EH171" s="13"/>
      <c r="EI171" s="13"/>
      <c r="EJ171" s="13"/>
      <c r="EK171" s="13"/>
      <c r="EL171" s="13"/>
      <c r="EM171" s="13"/>
      <c r="EN171" s="13"/>
      <c r="EO171" s="13"/>
      <c r="EP171" s="13"/>
      <c r="EQ171" s="13"/>
      <c r="ER171" s="13"/>
      <c r="ES171" s="13"/>
      <c r="ET171" s="13"/>
      <c r="EU171" s="13"/>
      <c r="EV171" s="13"/>
      <c r="EW171" s="13"/>
      <c r="EX171" s="13"/>
      <c r="EY171" s="13"/>
      <c r="EZ171" s="13"/>
      <c r="FA171" s="13"/>
      <c r="FB171" s="13"/>
    </row>
    <row r="172" spans="1:158" hidden="1" x14ac:dyDescent="0.2">
      <c r="D172" s="64">
        <v>4.7</v>
      </c>
      <c r="E172" s="64"/>
      <c r="F172" s="64"/>
      <c r="H172" s="60">
        <v>4.4000000000000004</v>
      </c>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c r="BL172" s="13"/>
      <c r="BM172" s="13"/>
      <c r="BN172" s="13"/>
      <c r="BO172" s="13"/>
      <c r="BP172" s="13"/>
      <c r="BQ172" s="13"/>
      <c r="BR172" s="13"/>
      <c r="BS172" s="13"/>
      <c r="BT172" s="13"/>
      <c r="BU172" s="13"/>
      <c r="BV172" s="13"/>
      <c r="BW172" s="13"/>
      <c r="BX172" s="13"/>
      <c r="BY172" s="13"/>
      <c r="BZ172" s="13"/>
      <c r="CA172" s="13"/>
      <c r="CB172" s="13"/>
      <c r="CC172" s="13"/>
      <c r="CD172" s="13"/>
      <c r="CE172" s="13"/>
      <c r="CF172" s="13"/>
      <c r="CG172" s="13"/>
      <c r="CH172" s="13"/>
      <c r="CI172" s="13"/>
      <c r="CJ172" s="13"/>
      <c r="CK172" s="13"/>
      <c r="CL172" s="13"/>
      <c r="CM172" s="13"/>
      <c r="CN172" s="13"/>
      <c r="CO172" s="13"/>
      <c r="CP172" s="13"/>
      <c r="CQ172" s="13"/>
      <c r="CR172" s="13"/>
      <c r="CS172" s="13"/>
      <c r="CT172" s="13"/>
      <c r="CU172" s="13"/>
      <c r="CV172" s="13"/>
      <c r="CW172" s="13"/>
      <c r="CX172" s="13"/>
      <c r="CY172" s="13"/>
      <c r="CZ172" s="13"/>
      <c r="DA172" s="13"/>
      <c r="DB172" s="13"/>
      <c r="DC172" s="13"/>
      <c r="DD172" s="13"/>
      <c r="DE172" s="13"/>
      <c r="DF172" s="13"/>
      <c r="DG172" s="13"/>
      <c r="DH172" s="13"/>
      <c r="DI172" s="13"/>
      <c r="DJ172" s="13"/>
      <c r="DK172" s="13"/>
      <c r="DL172" s="13"/>
      <c r="DM172" s="13"/>
      <c r="DN172" s="13"/>
      <c r="DO172" s="13"/>
      <c r="DP172" s="13"/>
      <c r="DQ172" s="13"/>
      <c r="DR172" s="13"/>
      <c r="DS172" s="13"/>
      <c r="DT172" s="13"/>
      <c r="DU172" s="13"/>
      <c r="DV172" s="13"/>
      <c r="DW172" s="13"/>
      <c r="DX172" s="13"/>
      <c r="DY172" s="13"/>
      <c r="DZ172" s="13"/>
      <c r="EA172" s="13"/>
      <c r="EB172" s="13"/>
      <c r="EC172" s="13"/>
      <c r="ED172" s="13"/>
      <c r="EE172" s="13"/>
      <c r="EF172" s="13"/>
      <c r="EG172" s="13"/>
      <c r="EH172" s="13"/>
      <c r="EI172" s="13"/>
      <c r="EJ172" s="13"/>
      <c r="EK172" s="13"/>
      <c r="EL172" s="13"/>
      <c r="EM172" s="13"/>
      <c r="EN172" s="13"/>
      <c r="EO172" s="13"/>
      <c r="EP172" s="13"/>
      <c r="EQ172" s="13"/>
      <c r="ER172" s="13"/>
      <c r="ES172" s="13"/>
      <c r="ET172" s="13"/>
      <c r="EU172" s="13"/>
      <c r="EV172" s="13"/>
      <c r="EW172" s="13"/>
      <c r="EX172" s="13"/>
      <c r="EY172" s="13"/>
      <c r="EZ172" s="13"/>
      <c r="FA172" s="13"/>
      <c r="FB172" s="13"/>
    </row>
    <row r="173" spans="1:158" hidden="1" x14ac:dyDescent="0.2">
      <c r="D173" s="66"/>
      <c r="E173" s="66"/>
      <c r="F173" s="66"/>
      <c r="H173" s="60">
        <v>4.5</v>
      </c>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Q173" s="13"/>
      <c r="BR173" s="13"/>
      <c r="BS173" s="13"/>
      <c r="BT173" s="13"/>
      <c r="BU173" s="13"/>
      <c r="BV173" s="13"/>
      <c r="BW173" s="13"/>
      <c r="BX173" s="13"/>
      <c r="BY173" s="13"/>
      <c r="BZ173" s="13"/>
      <c r="CA173" s="13"/>
      <c r="CB173" s="13"/>
      <c r="CC173" s="13"/>
      <c r="CD173" s="13"/>
      <c r="CE173" s="13"/>
      <c r="CF173" s="13"/>
      <c r="CG173" s="13"/>
      <c r="CH173" s="13"/>
      <c r="CI173" s="13"/>
      <c r="CJ173" s="13"/>
      <c r="CK173" s="13"/>
      <c r="CL173" s="13"/>
      <c r="CM173" s="13"/>
      <c r="CN173" s="13"/>
      <c r="CO173" s="13"/>
      <c r="CP173" s="13"/>
      <c r="CQ173" s="13"/>
      <c r="CR173" s="13"/>
      <c r="CS173" s="13"/>
      <c r="CT173" s="13"/>
      <c r="CU173" s="13"/>
      <c r="CV173" s="13"/>
      <c r="CW173" s="13"/>
      <c r="CX173" s="13"/>
      <c r="CY173" s="13"/>
      <c r="CZ173" s="13"/>
      <c r="DA173" s="13"/>
      <c r="DB173" s="13"/>
      <c r="DC173" s="13"/>
      <c r="DD173" s="13"/>
      <c r="DE173" s="13"/>
      <c r="DF173" s="13"/>
      <c r="DG173" s="13"/>
      <c r="DH173" s="13"/>
      <c r="DI173" s="13"/>
      <c r="DJ173" s="13"/>
      <c r="DK173" s="13"/>
      <c r="DL173" s="13"/>
      <c r="DM173" s="13"/>
      <c r="DN173" s="13"/>
      <c r="DO173" s="13"/>
      <c r="DP173" s="13"/>
      <c r="DQ173" s="13"/>
      <c r="DR173" s="13"/>
      <c r="DS173" s="13"/>
      <c r="DT173" s="13"/>
      <c r="DU173" s="13"/>
      <c r="DV173" s="13"/>
      <c r="DW173" s="13"/>
      <c r="DX173" s="13"/>
      <c r="DY173" s="13"/>
      <c r="DZ173" s="13"/>
      <c r="EA173" s="13"/>
      <c r="EB173" s="13"/>
      <c r="EC173" s="13"/>
      <c r="ED173" s="13"/>
      <c r="EE173" s="13"/>
      <c r="EF173" s="13"/>
      <c r="EG173" s="13"/>
      <c r="EH173" s="13"/>
      <c r="EI173" s="13"/>
      <c r="EJ173" s="13"/>
      <c r="EK173" s="13"/>
      <c r="EL173" s="13"/>
      <c r="EM173" s="13"/>
      <c r="EN173" s="13"/>
      <c r="EO173" s="13"/>
      <c r="EP173" s="13"/>
      <c r="EQ173" s="13"/>
      <c r="ER173" s="13"/>
      <c r="ES173" s="13"/>
      <c r="ET173" s="13"/>
      <c r="EU173" s="13"/>
      <c r="EV173" s="13"/>
      <c r="EW173" s="13"/>
      <c r="EX173" s="13"/>
      <c r="EY173" s="13"/>
      <c r="EZ173" s="13"/>
      <c r="FA173" s="13"/>
      <c r="FB173" s="13"/>
    </row>
    <row r="174" spans="1:158" hidden="1" x14ac:dyDescent="0.2">
      <c r="D174" s="150" t="s">
        <v>40</v>
      </c>
      <c r="E174" s="151"/>
      <c r="F174" s="152"/>
      <c r="H174" s="60">
        <v>4.5999999999999996</v>
      </c>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c r="BV174" s="13"/>
      <c r="BW174" s="13"/>
      <c r="BX174" s="13"/>
      <c r="BY174" s="13"/>
      <c r="BZ174" s="13"/>
      <c r="CA174" s="13"/>
      <c r="CB174" s="13"/>
      <c r="CC174" s="13"/>
      <c r="CD174" s="13"/>
      <c r="CE174" s="13"/>
      <c r="CF174" s="13"/>
      <c r="CG174" s="13"/>
      <c r="CH174" s="13"/>
      <c r="CI174" s="13"/>
      <c r="CJ174" s="13"/>
      <c r="CK174" s="13"/>
      <c r="CL174" s="13"/>
      <c r="CM174" s="13"/>
      <c r="CN174" s="13"/>
      <c r="CO174" s="13"/>
      <c r="CP174" s="13"/>
      <c r="CQ174" s="13"/>
      <c r="CR174" s="13"/>
      <c r="CS174" s="13"/>
      <c r="CT174" s="13"/>
      <c r="CU174" s="13"/>
      <c r="CV174" s="13"/>
      <c r="CW174" s="13"/>
      <c r="CX174" s="13"/>
      <c r="CY174" s="13"/>
      <c r="CZ174" s="13"/>
      <c r="DA174" s="13"/>
      <c r="DB174" s="13"/>
      <c r="DC174" s="13"/>
      <c r="DD174" s="13"/>
      <c r="DE174" s="13"/>
      <c r="DF174" s="13"/>
      <c r="DG174" s="13"/>
      <c r="DH174" s="13"/>
      <c r="DI174" s="13"/>
      <c r="DJ174" s="13"/>
      <c r="DK174" s="13"/>
      <c r="DL174" s="13"/>
      <c r="DM174" s="13"/>
      <c r="DN174" s="13"/>
      <c r="DO174" s="13"/>
      <c r="DP174" s="13"/>
      <c r="DQ174" s="13"/>
      <c r="DR174" s="13"/>
      <c r="DS174" s="13"/>
      <c r="DT174" s="13"/>
      <c r="DU174" s="13"/>
      <c r="DV174" s="13"/>
      <c r="DW174" s="13"/>
      <c r="DX174" s="13"/>
      <c r="DY174" s="13"/>
      <c r="DZ174" s="13"/>
      <c r="EA174" s="13"/>
      <c r="EB174" s="13"/>
      <c r="EC174" s="13"/>
      <c r="ED174" s="13"/>
      <c r="EE174" s="13"/>
      <c r="EF174" s="13"/>
      <c r="EG174" s="13"/>
      <c r="EH174" s="13"/>
      <c r="EI174" s="13"/>
      <c r="EJ174" s="13"/>
      <c r="EK174" s="13"/>
      <c r="EL174" s="13"/>
      <c r="EM174" s="13"/>
      <c r="EN174" s="13"/>
      <c r="EO174" s="13"/>
      <c r="EP174" s="13"/>
      <c r="EQ174" s="13"/>
      <c r="ER174" s="13"/>
      <c r="ES174" s="13"/>
      <c r="ET174" s="13"/>
      <c r="EU174" s="13"/>
      <c r="EV174" s="13"/>
      <c r="EW174" s="13"/>
      <c r="EX174" s="13"/>
      <c r="EY174" s="13"/>
      <c r="EZ174" s="13"/>
      <c r="FA174" s="13"/>
      <c r="FB174" s="13"/>
    </row>
    <row r="175" spans="1:158" hidden="1" x14ac:dyDescent="0.2">
      <c r="D175" s="60">
        <v>7.1</v>
      </c>
      <c r="E175" s="60">
        <v>8.1</v>
      </c>
      <c r="F175" s="60"/>
      <c r="H175" s="64">
        <v>4.7</v>
      </c>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c r="BV175" s="13"/>
      <c r="BW175" s="13"/>
      <c r="BX175" s="13"/>
      <c r="BY175" s="13"/>
      <c r="BZ175" s="13"/>
      <c r="CA175" s="13"/>
      <c r="CB175" s="13"/>
      <c r="CC175" s="13"/>
      <c r="CD175" s="13"/>
      <c r="CE175" s="13"/>
      <c r="CF175" s="13"/>
      <c r="CG175" s="13"/>
      <c r="CH175" s="13"/>
      <c r="CI175" s="13"/>
      <c r="CJ175" s="13"/>
      <c r="CK175" s="13"/>
      <c r="CL175" s="13"/>
      <c r="CM175" s="13"/>
      <c r="CN175" s="13"/>
      <c r="CO175" s="13"/>
      <c r="CP175" s="13"/>
      <c r="CQ175" s="13"/>
      <c r="CR175" s="13"/>
      <c r="CS175" s="13"/>
      <c r="CT175" s="13"/>
      <c r="CU175" s="13"/>
      <c r="CV175" s="13"/>
      <c r="CW175" s="13"/>
      <c r="CX175" s="13"/>
      <c r="CY175" s="13"/>
      <c r="CZ175" s="13"/>
      <c r="DA175" s="13"/>
      <c r="DB175" s="13"/>
      <c r="DC175" s="13"/>
      <c r="DD175" s="13"/>
      <c r="DE175" s="13"/>
      <c r="DF175" s="13"/>
      <c r="DG175" s="13"/>
      <c r="DH175" s="13"/>
      <c r="DI175" s="13"/>
      <c r="DJ175" s="13"/>
      <c r="DK175" s="13"/>
      <c r="DL175" s="13"/>
      <c r="DM175" s="13"/>
      <c r="DN175" s="13"/>
      <c r="DO175" s="13"/>
      <c r="DP175" s="13"/>
      <c r="DQ175" s="13"/>
      <c r="DR175" s="13"/>
      <c r="DS175" s="13"/>
      <c r="DT175" s="13"/>
      <c r="DU175" s="13"/>
      <c r="DV175" s="13"/>
      <c r="DW175" s="13"/>
      <c r="DX175" s="13"/>
      <c r="DY175" s="13"/>
      <c r="DZ175" s="13"/>
      <c r="EA175" s="13"/>
      <c r="EB175" s="13"/>
      <c r="EC175" s="13"/>
      <c r="ED175" s="13"/>
      <c r="EE175" s="13"/>
      <c r="EF175" s="13"/>
      <c r="EG175" s="13"/>
      <c r="EH175" s="13"/>
      <c r="EI175" s="13"/>
      <c r="EJ175" s="13"/>
      <c r="EK175" s="13"/>
      <c r="EL175" s="13"/>
      <c r="EM175" s="13"/>
      <c r="EN175" s="13"/>
      <c r="EO175" s="13"/>
      <c r="EP175" s="13"/>
      <c r="EQ175" s="13"/>
      <c r="ER175" s="13"/>
      <c r="ES175" s="13"/>
      <c r="ET175" s="13"/>
      <c r="EU175" s="13"/>
      <c r="EV175" s="13"/>
      <c r="EW175" s="13"/>
      <c r="EX175" s="13"/>
      <c r="EY175" s="13"/>
      <c r="EZ175" s="13"/>
      <c r="FA175" s="13"/>
      <c r="FB175" s="13"/>
    </row>
    <row r="176" spans="1:158" hidden="1" x14ac:dyDescent="0.2">
      <c r="D176" s="60">
        <v>7.2</v>
      </c>
      <c r="E176" s="60">
        <v>8.1999999999999993</v>
      </c>
      <c r="F176" s="60"/>
      <c r="H176" s="60">
        <v>5.0999999999999996</v>
      </c>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3"/>
      <c r="CA176" s="13"/>
      <c r="CB176" s="13"/>
      <c r="CC176" s="13"/>
      <c r="CD176" s="13"/>
      <c r="CE176" s="13"/>
      <c r="CF176" s="13"/>
      <c r="CG176" s="13"/>
      <c r="CH176" s="13"/>
      <c r="CI176" s="13"/>
      <c r="CJ176" s="13"/>
      <c r="CK176" s="13"/>
      <c r="CL176" s="13"/>
      <c r="CM176" s="13"/>
      <c r="CN176" s="13"/>
      <c r="CO176" s="13"/>
      <c r="CP176" s="13"/>
      <c r="CQ176" s="13"/>
      <c r="CR176" s="13"/>
      <c r="CS176" s="13"/>
      <c r="CT176" s="13"/>
      <c r="CU176" s="13"/>
      <c r="CV176" s="13"/>
      <c r="CW176" s="13"/>
      <c r="CX176" s="13"/>
      <c r="CY176" s="13"/>
      <c r="CZ176" s="13"/>
      <c r="DA176" s="13"/>
      <c r="DB176" s="13"/>
      <c r="DC176" s="13"/>
      <c r="DD176" s="13"/>
      <c r="DE176" s="13"/>
      <c r="DF176" s="13"/>
      <c r="DG176" s="13"/>
      <c r="DH176" s="13"/>
      <c r="DI176" s="13"/>
      <c r="DJ176" s="13"/>
      <c r="DK176" s="13"/>
      <c r="DL176" s="13"/>
      <c r="DM176" s="13"/>
      <c r="DN176" s="13"/>
      <c r="DO176" s="13"/>
      <c r="DP176" s="13"/>
      <c r="DQ176" s="13"/>
      <c r="DR176" s="13"/>
      <c r="DS176" s="13"/>
      <c r="DT176" s="13"/>
      <c r="DU176" s="13"/>
      <c r="DV176" s="13"/>
      <c r="DW176" s="13"/>
      <c r="DX176" s="13"/>
      <c r="DY176" s="13"/>
      <c r="DZ176" s="13"/>
      <c r="EA176" s="13"/>
      <c r="EB176" s="13"/>
      <c r="EC176" s="13"/>
      <c r="ED176" s="13"/>
      <c r="EE176" s="13"/>
      <c r="EF176" s="13"/>
      <c r="EG176" s="13"/>
      <c r="EH176" s="13"/>
      <c r="EI176" s="13"/>
      <c r="EJ176" s="13"/>
      <c r="EK176" s="13"/>
      <c r="EL176" s="13"/>
      <c r="EM176" s="13"/>
      <c r="EN176" s="13"/>
      <c r="EO176" s="13"/>
      <c r="EP176" s="13"/>
      <c r="EQ176" s="13"/>
      <c r="ER176" s="13"/>
      <c r="ES176" s="13"/>
      <c r="ET176" s="13"/>
      <c r="EU176" s="13"/>
      <c r="EV176" s="13"/>
      <c r="EW176" s="13"/>
      <c r="EX176" s="13"/>
      <c r="EY176" s="13"/>
      <c r="EZ176" s="13"/>
      <c r="FA176" s="13"/>
      <c r="FB176" s="13"/>
    </row>
    <row r="177" spans="4:158" hidden="1" x14ac:dyDescent="0.2">
      <c r="D177" s="60"/>
      <c r="E177" s="60">
        <v>8.3000000000000007</v>
      </c>
      <c r="F177" s="60"/>
      <c r="H177" s="60">
        <v>5.2</v>
      </c>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c r="BS177" s="13"/>
      <c r="BT177" s="13"/>
      <c r="BU177" s="13"/>
      <c r="BV177" s="13"/>
      <c r="BW177" s="13"/>
      <c r="BX177" s="13"/>
      <c r="BY177" s="13"/>
      <c r="BZ177" s="13"/>
      <c r="CA177" s="13"/>
      <c r="CB177" s="13"/>
      <c r="CC177" s="13"/>
      <c r="CD177" s="13"/>
      <c r="CE177" s="13"/>
      <c r="CF177" s="13"/>
      <c r="CG177" s="13"/>
      <c r="CH177" s="13"/>
      <c r="CI177" s="13"/>
      <c r="CJ177" s="13"/>
      <c r="CK177" s="13"/>
      <c r="CL177" s="13"/>
      <c r="CM177" s="13"/>
      <c r="CN177" s="13"/>
      <c r="CO177" s="13"/>
      <c r="CP177" s="13"/>
      <c r="CQ177" s="13"/>
      <c r="CR177" s="13"/>
      <c r="CS177" s="13"/>
      <c r="CT177" s="13"/>
      <c r="CU177" s="13"/>
      <c r="CV177" s="13"/>
      <c r="CW177" s="13"/>
      <c r="CX177" s="13"/>
      <c r="CY177" s="13"/>
      <c r="CZ177" s="13"/>
      <c r="DA177" s="13"/>
      <c r="DB177" s="13"/>
      <c r="DC177" s="13"/>
      <c r="DD177" s="13"/>
      <c r="DE177" s="13"/>
      <c r="DF177" s="13"/>
      <c r="DG177" s="13"/>
      <c r="DH177" s="13"/>
      <c r="DI177" s="13"/>
      <c r="DJ177" s="13"/>
      <c r="DK177" s="13"/>
      <c r="DL177" s="13"/>
      <c r="DM177" s="13"/>
      <c r="DN177" s="13"/>
      <c r="DO177" s="13"/>
      <c r="DP177" s="13"/>
      <c r="DQ177" s="13"/>
      <c r="DR177" s="13"/>
      <c r="DS177" s="13"/>
      <c r="DT177" s="13"/>
      <c r="DU177" s="13"/>
      <c r="DV177" s="13"/>
      <c r="DW177" s="13"/>
      <c r="DX177" s="13"/>
      <c r="DY177" s="13"/>
      <c r="DZ177" s="13"/>
      <c r="EA177" s="13"/>
      <c r="EB177" s="13"/>
      <c r="EC177" s="13"/>
      <c r="ED177" s="13"/>
      <c r="EE177" s="13"/>
      <c r="EF177" s="13"/>
      <c r="EG177" s="13"/>
      <c r="EH177" s="13"/>
      <c r="EI177" s="13"/>
      <c r="EJ177" s="13"/>
      <c r="EK177" s="13"/>
      <c r="EL177" s="13"/>
      <c r="EM177" s="13"/>
      <c r="EN177" s="13"/>
      <c r="EO177" s="13"/>
      <c r="EP177" s="13"/>
      <c r="EQ177" s="13"/>
      <c r="ER177" s="13"/>
      <c r="ES177" s="13"/>
      <c r="ET177" s="13"/>
      <c r="EU177" s="13"/>
      <c r="EV177" s="13"/>
      <c r="EW177" s="13"/>
      <c r="EX177" s="13"/>
      <c r="EY177" s="13"/>
      <c r="EZ177" s="13"/>
      <c r="FA177" s="13"/>
      <c r="FB177" s="13"/>
    </row>
    <row r="178" spans="4:158" hidden="1" x14ac:dyDescent="0.2">
      <c r="H178" s="60">
        <v>5.3</v>
      </c>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c r="BL178" s="13"/>
      <c r="BM178" s="13"/>
      <c r="BN178" s="13"/>
      <c r="BO178" s="13"/>
      <c r="BP178" s="13"/>
      <c r="BQ178" s="13"/>
      <c r="BR178" s="13"/>
      <c r="BS178" s="13"/>
      <c r="BT178" s="13"/>
      <c r="BU178" s="13"/>
      <c r="BV178" s="13"/>
      <c r="BW178" s="13"/>
      <c r="BX178" s="13"/>
      <c r="BY178" s="13"/>
      <c r="BZ178" s="13"/>
      <c r="CA178" s="13"/>
      <c r="CB178" s="13"/>
      <c r="CC178" s="13"/>
      <c r="CD178" s="13"/>
      <c r="CE178" s="13"/>
      <c r="CF178" s="13"/>
      <c r="CG178" s="13"/>
      <c r="CH178" s="13"/>
      <c r="CI178" s="13"/>
      <c r="CJ178" s="13"/>
      <c r="CK178" s="13"/>
      <c r="CL178" s="13"/>
      <c r="CM178" s="13"/>
      <c r="CN178" s="13"/>
      <c r="CO178" s="13"/>
      <c r="CP178" s="13"/>
      <c r="CQ178" s="13"/>
      <c r="CR178" s="13"/>
      <c r="CS178" s="13"/>
      <c r="CT178" s="13"/>
      <c r="CU178" s="13"/>
      <c r="CV178" s="13"/>
      <c r="CW178" s="13"/>
      <c r="CX178" s="13"/>
      <c r="CY178" s="13"/>
      <c r="CZ178" s="13"/>
      <c r="DA178" s="13"/>
      <c r="DB178" s="13"/>
      <c r="DC178" s="13"/>
      <c r="DD178" s="13"/>
      <c r="DE178" s="13"/>
      <c r="DF178" s="13"/>
      <c r="DG178" s="13"/>
      <c r="DH178" s="13"/>
      <c r="DI178" s="13"/>
      <c r="DJ178" s="13"/>
      <c r="DK178" s="13"/>
      <c r="DL178" s="13"/>
      <c r="DM178" s="13"/>
      <c r="DN178" s="13"/>
      <c r="DO178" s="13"/>
      <c r="DP178" s="13"/>
      <c r="DQ178" s="13"/>
      <c r="DR178" s="13"/>
      <c r="DS178" s="13"/>
      <c r="DT178" s="13"/>
      <c r="DU178" s="13"/>
      <c r="DV178" s="13"/>
      <c r="DW178" s="13"/>
      <c r="DX178" s="13"/>
      <c r="DY178" s="13"/>
      <c r="DZ178" s="13"/>
      <c r="EA178" s="13"/>
      <c r="EB178" s="13"/>
      <c r="EC178" s="13"/>
      <c r="ED178" s="13"/>
      <c r="EE178" s="13"/>
      <c r="EF178" s="13"/>
      <c r="EG178" s="13"/>
      <c r="EH178" s="13"/>
      <c r="EI178" s="13"/>
      <c r="EJ178" s="13"/>
      <c r="EK178" s="13"/>
      <c r="EL178" s="13"/>
      <c r="EM178" s="13"/>
      <c r="EN178" s="13"/>
      <c r="EO178" s="13"/>
      <c r="EP178" s="13"/>
      <c r="EQ178" s="13"/>
      <c r="ER178" s="13"/>
      <c r="ES178" s="13"/>
      <c r="ET178" s="13"/>
      <c r="EU178" s="13"/>
      <c r="EV178" s="13"/>
      <c r="EW178" s="13"/>
      <c r="EX178" s="13"/>
      <c r="EY178" s="13"/>
      <c r="EZ178" s="13"/>
      <c r="FA178" s="13"/>
      <c r="FB178" s="13"/>
    </row>
    <row r="179" spans="4:158" hidden="1" x14ac:dyDescent="0.2">
      <c r="D179" s="150" t="s">
        <v>41</v>
      </c>
      <c r="E179" s="151"/>
      <c r="F179" s="152"/>
      <c r="H179" s="60">
        <v>6.1</v>
      </c>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c r="BK179" s="13"/>
      <c r="BL179" s="13"/>
      <c r="BM179" s="13"/>
      <c r="BN179" s="13"/>
      <c r="BO179" s="13"/>
      <c r="BP179" s="13"/>
      <c r="BQ179" s="13"/>
      <c r="BR179" s="13"/>
      <c r="BS179" s="13"/>
      <c r="BT179" s="13"/>
      <c r="BU179" s="13"/>
      <c r="BV179" s="13"/>
      <c r="BW179" s="13"/>
      <c r="BX179" s="13"/>
      <c r="BY179" s="13"/>
      <c r="BZ179" s="13"/>
      <c r="CA179" s="13"/>
      <c r="CB179" s="13"/>
      <c r="CC179" s="13"/>
      <c r="CD179" s="13"/>
      <c r="CE179" s="13"/>
      <c r="CF179" s="13"/>
      <c r="CG179" s="13"/>
      <c r="CH179" s="13"/>
      <c r="CI179" s="13"/>
      <c r="CJ179" s="13"/>
      <c r="CK179" s="13"/>
      <c r="CL179" s="13"/>
      <c r="CM179" s="13"/>
      <c r="CN179" s="13"/>
      <c r="CO179" s="13"/>
      <c r="CP179" s="13"/>
      <c r="CQ179" s="13"/>
      <c r="CR179" s="13"/>
      <c r="CS179" s="13"/>
      <c r="CT179" s="13"/>
      <c r="CU179" s="13"/>
      <c r="CV179" s="13"/>
      <c r="CW179" s="13"/>
      <c r="CX179" s="13"/>
      <c r="CY179" s="13"/>
      <c r="CZ179" s="13"/>
      <c r="DA179" s="13"/>
      <c r="DB179" s="13"/>
      <c r="DC179" s="13"/>
      <c r="DD179" s="13"/>
      <c r="DE179" s="13"/>
      <c r="DF179" s="13"/>
      <c r="DG179" s="13"/>
      <c r="DH179" s="13"/>
      <c r="DI179" s="13"/>
      <c r="DJ179" s="13"/>
      <c r="DK179" s="13"/>
      <c r="DL179" s="13"/>
      <c r="DM179" s="13"/>
      <c r="DN179" s="13"/>
      <c r="DO179" s="13"/>
      <c r="DP179" s="13"/>
      <c r="DQ179" s="13"/>
      <c r="DR179" s="13"/>
      <c r="DS179" s="13"/>
      <c r="DT179" s="13"/>
      <c r="DU179" s="13"/>
      <c r="DV179" s="13"/>
      <c r="DW179" s="13"/>
      <c r="DX179" s="13"/>
      <c r="DY179" s="13"/>
      <c r="DZ179" s="13"/>
      <c r="EA179" s="13"/>
      <c r="EB179" s="13"/>
      <c r="EC179" s="13"/>
      <c r="ED179" s="13"/>
      <c r="EE179" s="13"/>
      <c r="EF179" s="13"/>
      <c r="EG179" s="13"/>
      <c r="EH179" s="13"/>
      <c r="EI179" s="13"/>
      <c r="EJ179" s="13"/>
      <c r="EK179" s="13"/>
      <c r="EL179" s="13"/>
      <c r="EM179" s="13"/>
      <c r="EN179" s="13"/>
      <c r="EO179" s="13"/>
      <c r="EP179" s="13"/>
      <c r="EQ179" s="13"/>
      <c r="ER179" s="13"/>
      <c r="ES179" s="13"/>
      <c r="ET179" s="13"/>
      <c r="EU179" s="13"/>
      <c r="EV179" s="13"/>
      <c r="EW179" s="13"/>
      <c r="EX179" s="13"/>
      <c r="EY179" s="13"/>
      <c r="EZ179" s="13"/>
      <c r="FA179" s="13"/>
      <c r="FB179" s="13"/>
    </row>
    <row r="180" spans="4:158" hidden="1" x14ac:dyDescent="0.2">
      <c r="D180" s="60">
        <v>9.1</v>
      </c>
      <c r="E180" s="60">
        <v>10.1</v>
      </c>
      <c r="F180" s="60"/>
      <c r="H180" s="60">
        <v>6.2</v>
      </c>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c r="BK180" s="13"/>
      <c r="BL180" s="13"/>
      <c r="BM180" s="13"/>
      <c r="BN180" s="13"/>
      <c r="BO180" s="13"/>
      <c r="BP180" s="13"/>
      <c r="BQ180" s="13"/>
      <c r="BR180" s="13"/>
      <c r="BS180" s="13"/>
      <c r="BT180" s="13"/>
      <c r="BU180" s="13"/>
      <c r="BV180" s="13"/>
      <c r="BW180" s="13"/>
      <c r="BX180" s="13"/>
      <c r="BY180" s="13"/>
      <c r="BZ180" s="13"/>
      <c r="CA180" s="13"/>
      <c r="CB180" s="13"/>
      <c r="CC180" s="13"/>
      <c r="CD180" s="13"/>
      <c r="CE180" s="13"/>
      <c r="CF180" s="13"/>
      <c r="CG180" s="13"/>
      <c r="CH180" s="13"/>
      <c r="CI180" s="13"/>
      <c r="CJ180" s="13"/>
      <c r="CK180" s="13"/>
      <c r="CL180" s="13"/>
      <c r="CM180" s="13"/>
      <c r="CN180" s="13"/>
      <c r="CO180" s="13"/>
      <c r="CP180" s="13"/>
      <c r="CQ180" s="13"/>
      <c r="CR180" s="13"/>
      <c r="CS180" s="13"/>
      <c r="CT180" s="13"/>
      <c r="CU180" s="13"/>
      <c r="CV180" s="13"/>
      <c r="CW180" s="13"/>
      <c r="CX180" s="13"/>
      <c r="CY180" s="13"/>
      <c r="CZ180" s="13"/>
      <c r="DA180" s="13"/>
      <c r="DB180" s="13"/>
      <c r="DC180" s="13"/>
      <c r="DD180" s="13"/>
      <c r="DE180" s="13"/>
      <c r="DF180" s="13"/>
      <c r="DG180" s="13"/>
      <c r="DH180" s="13"/>
      <c r="DI180" s="13"/>
      <c r="DJ180" s="13"/>
      <c r="DK180" s="13"/>
      <c r="DL180" s="13"/>
      <c r="DM180" s="13"/>
      <c r="DN180" s="13"/>
      <c r="DO180" s="13"/>
      <c r="DP180" s="13"/>
      <c r="DQ180" s="13"/>
      <c r="DR180" s="13"/>
      <c r="DS180" s="13"/>
      <c r="DT180" s="13"/>
      <c r="DU180" s="13"/>
      <c r="DV180" s="13"/>
      <c r="DW180" s="13"/>
      <c r="DX180" s="13"/>
      <c r="DY180" s="13"/>
      <c r="DZ180" s="13"/>
      <c r="EA180" s="13"/>
      <c r="EB180" s="13"/>
      <c r="EC180" s="13"/>
      <c r="ED180" s="13"/>
      <c r="EE180" s="13"/>
      <c r="EF180" s="13"/>
      <c r="EG180" s="13"/>
      <c r="EH180" s="13"/>
      <c r="EI180" s="13"/>
      <c r="EJ180" s="13"/>
      <c r="EK180" s="13"/>
      <c r="EL180" s="13"/>
      <c r="EM180" s="13"/>
      <c r="EN180" s="13"/>
      <c r="EO180" s="13"/>
      <c r="EP180" s="13"/>
      <c r="EQ180" s="13"/>
      <c r="ER180" s="13"/>
      <c r="ES180" s="13"/>
      <c r="ET180" s="13"/>
      <c r="EU180" s="13"/>
      <c r="EV180" s="13"/>
      <c r="EW180" s="13"/>
      <c r="EX180" s="13"/>
      <c r="EY180" s="13"/>
      <c r="EZ180" s="13"/>
      <c r="FA180" s="13"/>
      <c r="FB180" s="13"/>
    </row>
    <row r="181" spans="4:158" hidden="1" x14ac:dyDescent="0.2">
      <c r="D181" s="60">
        <v>9.1999999999999993</v>
      </c>
      <c r="E181" s="60">
        <v>10.199999999999999</v>
      </c>
      <c r="F181" s="60"/>
      <c r="H181" s="60">
        <v>6.3</v>
      </c>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c r="BK181" s="13"/>
      <c r="BL181" s="13"/>
      <c r="BM181" s="13"/>
      <c r="BN181" s="13"/>
      <c r="BO181" s="13"/>
      <c r="BP181" s="13"/>
      <c r="BQ181" s="13"/>
      <c r="BR181" s="13"/>
      <c r="BS181" s="13"/>
      <c r="BT181" s="13"/>
      <c r="BU181" s="13"/>
      <c r="BV181" s="13"/>
      <c r="BW181" s="13"/>
      <c r="BX181" s="13"/>
      <c r="BY181" s="13"/>
      <c r="BZ181" s="13"/>
      <c r="CA181" s="13"/>
      <c r="CB181" s="13"/>
      <c r="CC181" s="13"/>
      <c r="CD181" s="13"/>
      <c r="CE181" s="13"/>
      <c r="CF181" s="13"/>
      <c r="CG181" s="13"/>
      <c r="CH181" s="13"/>
      <c r="CI181" s="13"/>
      <c r="CJ181" s="13"/>
      <c r="CK181" s="13"/>
      <c r="CL181" s="13"/>
      <c r="CM181" s="13"/>
      <c r="CN181" s="13"/>
      <c r="CO181" s="13"/>
      <c r="CP181" s="13"/>
      <c r="CQ181" s="13"/>
      <c r="CR181" s="13"/>
      <c r="CS181" s="13"/>
      <c r="CT181" s="13"/>
      <c r="CU181" s="13"/>
      <c r="CV181" s="13"/>
      <c r="CW181" s="13"/>
      <c r="CX181" s="13"/>
      <c r="CY181" s="13"/>
      <c r="CZ181" s="13"/>
      <c r="DA181" s="13"/>
      <c r="DB181" s="13"/>
      <c r="DC181" s="13"/>
      <c r="DD181" s="13"/>
      <c r="DE181" s="13"/>
      <c r="DF181" s="13"/>
      <c r="DG181" s="13"/>
      <c r="DH181" s="13"/>
      <c r="DI181" s="13"/>
      <c r="DJ181" s="13"/>
      <c r="DK181" s="13"/>
      <c r="DL181" s="13"/>
      <c r="DM181" s="13"/>
      <c r="DN181" s="13"/>
      <c r="DO181" s="13"/>
      <c r="DP181" s="13"/>
      <c r="DQ181" s="13"/>
      <c r="DR181" s="13"/>
      <c r="DS181" s="13"/>
      <c r="DT181" s="13"/>
      <c r="DU181" s="13"/>
      <c r="DV181" s="13"/>
      <c r="DW181" s="13"/>
      <c r="DX181" s="13"/>
      <c r="DY181" s="13"/>
      <c r="DZ181" s="13"/>
      <c r="EA181" s="13"/>
      <c r="EB181" s="13"/>
      <c r="EC181" s="13"/>
      <c r="ED181" s="13"/>
      <c r="EE181" s="13"/>
      <c r="EF181" s="13"/>
      <c r="EG181" s="13"/>
      <c r="EH181" s="13"/>
      <c r="EI181" s="13"/>
      <c r="EJ181" s="13"/>
      <c r="EK181" s="13"/>
      <c r="EL181" s="13"/>
      <c r="EM181" s="13"/>
      <c r="EN181" s="13"/>
      <c r="EO181" s="13"/>
      <c r="EP181" s="13"/>
      <c r="EQ181" s="13"/>
      <c r="ER181" s="13"/>
      <c r="ES181" s="13"/>
      <c r="ET181" s="13"/>
      <c r="EU181" s="13"/>
      <c r="EV181" s="13"/>
      <c r="EW181" s="13"/>
      <c r="EX181" s="13"/>
      <c r="EY181" s="13"/>
      <c r="EZ181" s="13"/>
      <c r="FA181" s="13"/>
      <c r="FB181" s="13"/>
    </row>
    <row r="182" spans="4:158" hidden="1" x14ac:dyDescent="0.2">
      <c r="D182" s="60">
        <v>9.3000000000000007</v>
      </c>
      <c r="E182" s="60">
        <v>10.3</v>
      </c>
      <c r="F182" s="60"/>
      <c r="H182" s="60">
        <v>6.4</v>
      </c>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c r="BL182" s="13"/>
      <c r="BM182" s="13"/>
      <c r="BN182" s="13"/>
      <c r="BO182" s="13"/>
      <c r="BP182" s="13"/>
      <c r="BQ182" s="13"/>
      <c r="BR182" s="13"/>
      <c r="BS182" s="13"/>
      <c r="BT182" s="13"/>
      <c r="BU182" s="13"/>
      <c r="BV182" s="13"/>
      <c r="BW182" s="13"/>
      <c r="BX182" s="13"/>
      <c r="BY182" s="13"/>
      <c r="BZ182" s="13"/>
      <c r="CA182" s="13"/>
      <c r="CB182" s="13"/>
      <c r="CC182" s="13"/>
      <c r="CD182" s="13"/>
      <c r="CE182" s="13"/>
      <c r="CF182" s="13"/>
      <c r="CG182" s="13"/>
      <c r="CH182" s="13"/>
      <c r="CI182" s="13"/>
      <c r="CJ182" s="13"/>
      <c r="CK182" s="13"/>
      <c r="CL182" s="13"/>
      <c r="CM182" s="13"/>
      <c r="CN182" s="13"/>
      <c r="CO182" s="13"/>
      <c r="CP182" s="13"/>
      <c r="CQ182" s="13"/>
      <c r="CR182" s="13"/>
      <c r="CS182" s="13"/>
      <c r="CT182" s="13"/>
      <c r="CU182" s="13"/>
      <c r="CV182" s="13"/>
      <c r="CW182" s="13"/>
      <c r="CX182" s="13"/>
      <c r="CY182" s="13"/>
      <c r="CZ182" s="13"/>
      <c r="DA182" s="13"/>
      <c r="DB182" s="13"/>
      <c r="DC182" s="13"/>
      <c r="DD182" s="13"/>
      <c r="DE182" s="13"/>
      <c r="DF182" s="13"/>
      <c r="DG182" s="13"/>
      <c r="DH182" s="13"/>
      <c r="DI182" s="13"/>
      <c r="DJ182" s="13"/>
      <c r="DK182" s="13"/>
      <c r="DL182" s="13"/>
      <c r="DM182" s="13"/>
      <c r="DN182" s="13"/>
      <c r="DO182" s="13"/>
      <c r="DP182" s="13"/>
      <c r="DQ182" s="13"/>
      <c r="DR182" s="13"/>
      <c r="DS182" s="13"/>
      <c r="DT182" s="13"/>
      <c r="DU182" s="13"/>
      <c r="DV182" s="13"/>
      <c r="DW182" s="13"/>
      <c r="DX182" s="13"/>
      <c r="DY182" s="13"/>
      <c r="DZ182" s="13"/>
      <c r="EA182" s="13"/>
      <c r="EB182" s="13"/>
      <c r="EC182" s="13"/>
      <c r="ED182" s="13"/>
      <c r="EE182" s="13"/>
      <c r="EF182" s="13"/>
      <c r="EG182" s="13"/>
      <c r="EH182" s="13"/>
      <c r="EI182" s="13"/>
      <c r="EJ182" s="13"/>
      <c r="EK182" s="13"/>
      <c r="EL182" s="13"/>
      <c r="EM182" s="13"/>
      <c r="EN182" s="13"/>
      <c r="EO182" s="13"/>
      <c r="EP182" s="13"/>
      <c r="EQ182" s="13"/>
      <c r="ER182" s="13"/>
      <c r="ES182" s="13"/>
      <c r="ET182" s="13"/>
      <c r="EU182" s="13"/>
      <c r="EV182" s="13"/>
      <c r="EW182" s="13"/>
      <c r="EX182" s="13"/>
      <c r="EY182" s="13"/>
      <c r="EZ182" s="13"/>
      <c r="FA182" s="13"/>
      <c r="FB182" s="13"/>
    </row>
    <row r="183" spans="4:158" hidden="1" x14ac:dyDescent="0.2">
      <c r="D183" s="65"/>
      <c r="E183" s="65"/>
      <c r="F183" s="65"/>
      <c r="H183" s="60">
        <v>6.5</v>
      </c>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c r="BK183" s="13"/>
      <c r="BL183" s="13"/>
      <c r="BM183" s="13"/>
      <c r="BN183" s="13"/>
      <c r="BO183" s="13"/>
      <c r="BP183" s="13"/>
      <c r="BQ183" s="13"/>
      <c r="BR183" s="13"/>
      <c r="BS183" s="13"/>
      <c r="BT183" s="13"/>
      <c r="BU183" s="13"/>
      <c r="BV183" s="13"/>
      <c r="BW183" s="13"/>
      <c r="BX183" s="13"/>
      <c r="BY183" s="13"/>
      <c r="BZ183" s="13"/>
      <c r="CA183" s="13"/>
      <c r="CB183" s="13"/>
      <c r="CC183" s="13"/>
      <c r="CD183" s="13"/>
      <c r="CE183" s="13"/>
      <c r="CF183" s="13"/>
      <c r="CG183" s="13"/>
      <c r="CH183" s="13"/>
      <c r="CI183" s="13"/>
      <c r="CJ183" s="13"/>
      <c r="CK183" s="13"/>
      <c r="CL183" s="13"/>
      <c r="CM183" s="13"/>
      <c r="CN183" s="13"/>
      <c r="CO183" s="13"/>
      <c r="CP183" s="13"/>
      <c r="CQ183" s="13"/>
      <c r="CR183" s="13"/>
      <c r="CS183" s="13"/>
      <c r="CT183" s="13"/>
      <c r="CU183" s="13"/>
      <c r="CV183" s="13"/>
      <c r="CW183" s="13"/>
      <c r="CX183" s="13"/>
      <c r="CY183" s="13"/>
      <c r="CZ183" s="13"/>
      <c r="DA183" s="13"/>
      <c r="DB183" s="13"/>
      <c r="DC183" s="13"/>
      <c r="DD183" s="13"/>
      <c r="DE183" s="13"/>
      <c r="DF183" s="13"/>
      <c r="DG183" s="13"/>
      <c r="DH183" s="13"/>
      <c r="DI183" s="13"/>
      <c r="DJ183" s="13"/>
      <c r="DK183" s="13"/>
      <c r="DL183" s="13"/>
      <c r="DM183" s="13"/>
      <c r="DN183" s="13"/>
      <c r="DO183" s="13"/>
      <c r="DP183" s="13"/>
      <c r="DQ183" s="13"/>
      <c r="DR183" s="13"/>
      <c r="DS183" s="13"/>
      <c r="DT183" s="13"/>
      <c r="DU183" s="13"/>
      <c r="DV183" s="13"/>
      <c r="DW183" s="13"/>
      <c r="DX183" s="13"/>
      <c r="DY183" s="13"/>
      <c r="DZ183" s="13"/>
      <c r="EA183" s="13"/>
      <c r="EB183" s="13"/>
      <c r="EC183" s="13"/>
      <c r="ED183" s="13"/>
      <c r="EE183" s="13"/>
      <c r="EF183" s="13"/>
      <c r="EG183" s="13"/>
      <c r="EH183" s="13"/>
      <c r="EI183" s="13"/>
      <c r="EJ183" s="13"/>
      <c r="EK183" s="13"/>
      <c r="EL183" s="13"/>
      <c r="EM183" s="13"/>
      <c r="EN183" s="13"/>
      <c r="EO183" s="13"/>
      <c r="EP183" s="13"/>
      <c r="EQ183" s="13"/>
      <c r="ER183" s="13"/>
      <c r="ES183" s="13"/>
      <c r="ET183" s="13"/>
      <c r="EU183" s="13"/>
      <c r="EV183" s="13"/>
      <c r="EW183" s="13"/>
      <c r="EX183" s="13"/>
      <c r="EY183" s="13"/>
      <c r="EZ183" s="13"/>
      <c r="FA183" s="13"/>
      <c r="FB183" s="13"/>
    </row>
    <row r="184" spans="4:158" hidden="1" x14ac:dyDescent="0.2">
      <c r="D184" s="150" t="s">
        <v>42</v>
      </c>
      <c r="E184" s="151"/>
      <c r="F184" s="152"/>
      <c r="H184" s="60">
        <v>7.1</v>
      </c>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c r="BL184" s="13"/>
      <c r="BM184" s="13"/>
      <c r="BN184" s="13"/>
      <c r="BO184" s="13"/>
      <c r="BP184" s="13"/>
      <c r="BQ184" s="13"/>
      <c r="BR184" s="13"/>
      <c r="BS184" s="13"/>
      <c r="BT184" s="13"/>
      <c r="BU184" s="13"/>
      <c r="BV184" s="13"/>
      <c r="BW184" s="13"/>
      <c r="BX184" s="13"/>
      <c r="BY184" s="13"/>
      <c r="BZ184" s="13"/>
      <c r="CA184" s="13"/>
      <c r="CB184" s="13"/>
      <c r="CC184" s="13"/>
      <c r="CD184" s="13"/>
      <c r="CE184" s="13"/>
      <c r="CF184" s="13"/>
      <c r="CG184" s="13"/>
      <c r="CH184" s="13"/>
      <c r="CI184" s="13"/>
      <c r="CJ184" s="13"/>
      <c r="CK184" s="13"/>
      <c r="CL184" s="13"/>
      <c r="CM184" s="13"/>
      <c r="CN184" s="13"/>
      <c r="CO184" s="13"/>
      <c r="CP184" s="13"/>
      <c r="CQ184" s="13"/>
      <c r="CR184" s="13"/>
      <c r="CS184" s="13"/>
      <c r="CT184" s="13"/>
      <c r="CU184" s="13"/>
      <c r="CV184" s="13"/>
      <c r="CW184" s="13"/>
      <c r="CX184" s="13"/>
      <c r="CY184" s="13"/>
      <c r="CZ184" s="13"/>
      <c r="DA184" s="13"/>
      <c r="DB184" s="13"/>
      <c r="DC184" s="13"/>
      <c r="DD184" s="13"/>
      <c r="DE184" s="13"/>
      <c r="DF184" s="13"/>
      <c r="DG184" s="13"/>
      <c r="DH184" s="13"/>
      <c r="DI184" s="13"/>
      <c r="DJ184" s="13"/>
      <c r="DK184" s="13"/>
      <c r="DL184" s="13"/>
      <c r="DM184" s="13"/>
      <c r="DN184" s="13"/>
      <c r="DO184" s="13"/>
      <c r="DP184" s="13"/>
      <c r="DQ184" s="13"/>
      <c r="DR184" s="13"/>
      <c r="DS184" s="13"/>
      <c r="DT184" s="13"/>
      <c r="DU184" s="13"/>
      <c r="DV184" s="13"/>
      <c r="DW184" s="13"/>
      <c r="DX184" s="13"/>
      <c r="DY184" s="13"/>
      <c r="DZ184" s="13"/>
      <c r="EA184" s="13"/>
      <c r="EB184" s="13"/>
      <c r="EC184" s="13"/>
      <c r="ED184" s="13"/>
      <c r="EE184" s="13"/>
      <c r="EF184" s="13"/>
      <c r="EG184" s="13"/>
      <c r="EH184" s="13"/>
      <c r="EI184" s="13"/>
      <c r="EJ184" s="13"/>
      <c r="EK184" s="13"/>
      <c r="EL184" s="13"/>
      <c r="EM184" s="13"/>
      <c r="EN184" s="13"/>
      <c r="EO184" s="13"/>
      <c r="EP184" s="13"/>
      <c r="EQ184" s="13"/>
      <c r="ER184" s="13"/>
      <c r="ES184" s="13"/>
      <c r="ET184" s="13"/>
      <c r="EU184" s="13"/>
      <c r="EV184" s="13"/>
      <c r="EW184" s="13"/>
      <c r="EX184" s="13"/>
      <c r="EY184" s="13"/>
      <c r="EZ184" s="13"/>
      <c r="FA184" s="13"/>
      <c r="FB184" s="13"/>
    </row>
    <row r="185" spans="4:158" hidden="1" x14ac:dyDescent="0.2">
      <c r="D185" s="60">
        <v>11.1</v>
      </c>
      <c r="E185" s="60">
        <v>12.1</v>
      </c>
      <c r="F185" s="60"/>
      <c r="H185" s="60">
        <v>7.2</v>
      </c>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c r="BL185" s="13"/>
      <c r="BM185" s="13"/>
      <c r="BN185" s="13"/>
      <c r="BO185" s="13"/>
      <c r="BP185" s="13"/>
      <c r="BQ185" s="13"/>
      <c r="BR185" s="13"/>
      <c r="BS185" s="13"/>
      <c r="BT185" s="13"/>
      <c r="BU185" s="13"/>
      <c r="BV185" s="13"/>
      <c r="BW185" s="13"/>
      <c r="BX185" s="13"/>
      <c r="BY185" s="13"/>
      <c r="BZ185" s="13"/>
      <c r="CA185" s="13"/>
      <c r="CB185" s="13"/>
      <c r="CC185" s="13"/>
      <c r="CD185" s="13"/>
      <c r="CE185" s="13"/>
      <c r="CF185" s="13"/>
      <c r="CG185" s="13"/>
      <c r="CH185" s="13"/>
      <c r="CI185" s="13"/>
      <c r="CJ185" s="13"/>
      <c r="CK185" s="13"/>
      <c r="CL185" s="13"/>
      <c r="CM185" s="13"/>
      <c r="CN185" s="13"/>
      <c r="CO185" s="13"/>
      <c r="CP185" s="13"/>
      <c r="CQ185" s="13"/>
      <c r="CR185" s="13"/>
      <c r="CS185" s="13"/>
      <c r="CT185" s="13"/>
      <c r="CU185" s="13"/>
      <c r="CV185" s="13"/>
      <c r="CW185" s="13"/>
      <c r="CX185" s="13"/>
      <c r="CY185" s="13"/>
      <c r="CZ185" s="13"/>
      <c r="DA185" s="13"/>
      <c r="DB185" s="13"/>
      <c r="DC185" s="13"/>
      <c r="DD185" s="13"/>
      <c r="DE185" s="13"/>
      <c r="DF185" s="13"/>
      <c r="DG185" s="13"/>
      <c r="DH185" s="13"/>
      <c r="DI185" s="13"/>
      <c r="DJ185" s="13"/>
      <c r="DK185" s="13"/>
      <c r="DL185" s="13"/>
      <c r="DM185" s="13"/>
      <c r="DN185" s="13"/>
      <c r="DO185" s="13"/>
      <c r="DP185" s="13"/>
      <c r="DQ185" s="13"/>
      <c r="DR185" s="13"/>
      <c r="DS185" s="13"/>
      <c r="DT185" s="13"/>
      <c r="DU185" s="13"/>
      <c r="DV185" s="13"/>
      <c r="DW185" s="13"/>
      <c r="DX185" s="13"/>
      <c r="DY185" s="13"/>
      <c r="DZ185" s="13"/>
      <c r="EA185" s="13"/>
      <c r="EB185" s="13"/>
      <c r="EC185" s="13"/>
      <c r="ED185" s="13"/>
      <c r="EE185" s="13"/>
      <c r="EF185" s="13"/>
      <c r="EG185" s="13"/>
      <c r="EH185" s="13"/>
      <c r="EI185" s="13"/>
      <c r="EJ185" s="13"/>
      <c r="EK185" s="13"/>
      <c r="EL185" s="13"/>
      <c r="EM185" s="13"/>
      <c r="EN185" s="13"/>
      <c r="EO185" s="13"/>
      <c r="EP185" s="13"/>
      <c r="EQ185" s="13"/>
      <c r="ER185" s="13"/>
      <c r="ES185" s="13"/>
      <c r="ET185" s="13"/>
      <c r="EU185" s="13"/>
      <c r="EV185" s="13"/>
      <c r="EW185" s="13"/>
      <c r="EX185" s="13"/>
      <c r="EY185" s="13"/>
      <c r="EZ185" s="13"/>
      <c r="FA185" s="13"/>
      <c r="FB185" s="13"/>
    </row>
    <row r="186" spans="4:158" hidden="1" x14ac:dyDescent="0.2">
      <c r="D186" s="60">
        <v>11.2</v>
      </c>
      <c r="E186" s="60">
        <v>12.2</v>
      </c>
      <c r="F186" s="60"/>
      <c r="H186" s="60">
        <v>8.1</v>
      </c>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c r="BL186" s="13"/>
      <c r="BM186" s="13"/>
      <c r="BN186" s="13"/>
      <c r="BO186" s="13"/>
      <c r="BP186" s="13"/>
      <c r="BQ186" s="13"/>
      <c r="BR186" s="13"/>
      <c r="BS186" s="13"/>
      <c r="BT186" s="13"/>
      <c r="BU186" s="13"/>
      <c r="BV186" s="13"/>
      <c r="BW186" s="13"/>
      <c r="BX186" s="13"/>
      <c r="BY186" s="13"/>
      <c r="BZ186" s="13"/>
      <c r="CA186" s="13"/>
      <c r="CB186" s="13"/>
      <c r="CC186" s="13"/>
      <c r="CD186" s="13"/>
      <c r="CE186" s="13"/>
      <c r="CF186" s="13"/>
      <c r="CG186" s="13"/>
      <c r="CH186" s="13"/>
      <c r="CI186" s="13"/>
      <c r="CJ186" s="13"/>
      <c r="CK186" s="13"/>
      <c r="CL186" s="13"/>
      <c r="CM186" s="13"/>
      <c r="CN186" s="13"/>
      <c r="CO186" s="13"/>
      <c r="CP186" s="13"/>
      <c r="CQ186" s="13"/>
      <c r="CR186" s="13"/>
      <c r="CS186" s="13"/>
      <c r="CT186" s="13"/>
      <c r="CU186" s="13"/>
      <c r="CV186" s="13"/>
      <c r="CW186" s="13"/>
      <c r="CX186" s="13"/>
      <c r="CY186" s="13"/>
      <c r="CZ186" s="13"/>
      <c r="DA186" s="13"/>
      <c r="DB186" s="13"/>
      <c r="DC186" s="13"/>
      <c r="DD186" s="13"/>
      <c r="DE186" s="13"/>
      <c r="DF186" s="13"/>
      <c r="DG186" s="13"/>
      <c r="DH186" s="13"/>
      <c r="DI186" s="13"/>
      <c r="DJ186" s="13"/>
      <c r="DK186" s="13"/>
      <c r="DL186" s="13"/>
      <c r="DM186" s="13"/>
      <c r="DN186" s="13"/>
      <c r="DO186" s="13"/>
      <c r="DP186" s="13"/>
      <c r="DQ186" s="13"/>
      <c r="DR186" s="13"/>
      <c r="DS186" s="13"/>
      <c r="DT186" s="13"/>
      <c r="DU186" s="13"/>
      <c r="DV186" s="13"/>
      <c r="DW186" s="13"/>
      <c r="DX186" s="13"/>
      <c r="DY186" s="13"/>
      <c r="DZ186" s="13"/>
      <c r="EA186" s="13"/>
      <c r="EB186" s="13"/>
      <c r="EC186" s="13"/>
      <c r="ED186" s="13"/>
      <c r="EE186" s="13"/>
      <c r="EF186" s="13"/>
      <c r="EG186" s="13"/>
      <c r="EH186" s="13"/>
      <c r="EI186" s="13"/>
      <c r="EJ186" s="13"/>
      <c r="EK186" s="13"/>
      <c r="EL186" s="13"/>
      <c r="EM186" s="13"/>
      <c r="EN186" s="13"/>
      <c r="EO186" s="13"/>
      <c r="EP186" s="13"/>
      <c r="EQ186" s="13"/>
      <c r="ER186" s="13"/>
      <c r="ES186" s="13"/>
      <c r="ET186" s="13"/>
      <c r="EU186" s="13"/>
      <c r="EV186" s="13"/>
      <c r="EW186" s="13"/>
      <c r="EX186" s="13"/>
      <c r="EY186" s="13"/>
      <c r="EZ186" s="13"/>
      <c r="FA186" s="13"/>
      <c r="FB186" s="13"/>
    </row>
    <row r="187" spans="4:158" hidden="1" x14ac:dyDescent="0.2">
      <c r="D187" s="60">
        <v>11.3</v>
      </c>
      <c r="E187" s="60">
        <v>12.3</v>
      </c>
      <c r="F187" s="60"/>
      <c r="H187" s="60">
        <v>8.1999999999999993</v>
      </c>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13"/>
      <c r="BW187" s="13"/>
      <c r="BX187" s="13"/>
      <c r="BY187" s="13"/>
      <c r="BZ187" s="13"/>
      <c r="CA187" s="13"/>
      <c r="CB187" s="13"/>
      <c r="CC187" s="13"/>
      <c r="CD187" s="13"/>
      <c r="CE187" s="13"/>
      <c r="CF187" s="13"/>
      <c r="CG187" s="13"/>
      <c r="CH187" s="13"/>
      <c r="CI187" s="13"/>
      <c r="CJ187" s="13"/>
      <c r="CK187" s="13"/>
      <c r="CL187" s="13"/>
      <c r="CM187" s="13"/>
      <c r="CN187" s="13"/>
      <c r="CO187" s="13"/>
      <c r="CP187" s="13"/>
      <c r="CQ187" s="13"/>
      <c r="CR187" s="13"/>
      <c r="CS187" s="13"/>
      <c r="CT187" s="13"/>
      <c r="CU187" s="13"/>
      <c r="CV187" s="13"/>
      <c r="CW187" s="13"/>
      <c r="CX187" s="13"/>
      <c r="CY187" s="13"/>
      <c r="CZ187" s="13"/>
      <c r="DA187" s="13"/>
      <c r="DB187" s="13"/>
      <c r="DC187" s="13"/>
      <c r="DD187" s="13"/>
      <c r="DE187" s="13"/>
      <c r="DF187" s="13"/>
      <c r="DG187" s="13"/>
      <c r="DH187" s="13"/>
      <c r="DI187" s="13"/>
      <c r="DJ187" s="13"/>
      <c r="DK187" s="13"/>
      <c r="DL187" s="13"/>
      <c r="DM187" s="13"/>
      <c r="DN187" s="13"/>
      <c r="DO187" s="13"/>
      <c r="DP187" s="13"/>
      <c r="DQ187" s="13"/>
      <c r="DR187" s="13"/>
      <c r="DS187" s="13"/>
      <c r="DT187" s="13"/>
      <c r="DU187" s="13"/>
      <c r="DV187" s="13"/>
      <c r="DW187" s="13"/>
      <c r="DX187" s="13"/>
      <c r="DY187" s="13"/>
      <c r="DZ187" s="13"/>
      <c r="EA187" s="13"/>
      <c r="EB187" s="13"/>
      <c r="EC187" s="13"/>
      <c r="ED187" s="13"/>
      <c r="EE187" s="13"/>
      <c r="EF187" s="13"/>
      <c r="EG187" s="13"/>
      <c r="EH187" s="13"/>
      <c r="EI187" s="13"/>
      <c r="EJ187" s="13"/>
      <c r="EK187" s="13"/>
      <c r="EL187" s="13"/>
      <c r="EM187" s="13"/>
      <c r="EN187" s="13"/>
      <c r="EO187" s="13"/>
      <c r="EP187" s="13"/>
      <c r="EQ187" s="13"/>
      <c r="ER187" s="13"/>
      <c r="ES187" s="13"/>
      <c r="ET187" s="13"/>
      <c r="EU187" s="13"/>
      <c r="EV187" s="13"/>
      <c r="EW187" s="13"/>
      <c r="EX187" s="13"/>
      <c r="EY187" s="13"/>
      <c r="EZ187" s="13"/>
      <c r="FA187" s="13"/>
      <c r="FB187" s="13"/>
    </row>
    <row r="188" spans="4:158" hidden="1" x14ac:dyDescent="0.2">
      <c r="D188" s="60">
        <v>11.4</v>
      </c>
      <c r="E188" s="60"/>
      <c r="F188" s="60"/>
      <c r="H188" s="60">
        <v>8.3000000000000007</v>
      </c>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c r="BS188" s="13"/>
      <c r="BT188" s="13"/>
      <c r="BU188" s="13"/>
      <c r="BV188" s="13"/>
      <c r="BW188" s="13"/>
      <c r="BX188" s="13"/>
      <c r="BY188" s="13"/>
      <c r="BZ188" s="13"/>
      <c r="CA188" s="13"/>
      <c r="CB188" s="13"/>
      <c r="CC188" s="13"/>
      <c r="CD188" s="13"/>
      <c r="CE188" s="13"/>
      <c r="CF188" s="13"/>
      <c r="CG188" s="13"/>
      <c r="CH188" s="13"/>
      <c r="CI188" s="13"/>
      <c r="CJ188" s="13"/>
      <c r="CK188" s="13"/>
      <c r="CL188" s="13"/>
      <c r="CM188" s="13"/>
      <c r="CN188" s="13"/>
      <c r="CO188" s="13"/>
      <c r="CP188" s="13"/>
      <c r="CQ188" s="13"/>
      <c r="CR188" s="13"/>
      <c r="CS188" s="13"/>
      <c r="CT188" s="13"/>
      <c r="CU188" s="13"/>
      <c r="CV188" s="13"/>
      <c r="CW188" s="13"/>
      <c r="CX188" s="13"/>
      <c r="CY188" s="13"/>
      <c r="CZ188" s="13"/>
      <c r="DA188" s="13"/>
      <c r="DB188" s="13"/>
      <c r="DC188" s="13"/>
      <c r="DD188" s="13"/>
      <c r="DE188" s="13"/>
      <c r="DF188" s="13"/>
      <c r="DG188" s="13"/>
      <c r="DH188" s="13"/>
      <c r="DI188" s="13"/>
      <c r="DJ188" s="13"/>
      <c r="DK188" s="13"/>
      <c r="DL188" s="13"/>
      <c r="DM188" s="13"/>
      <c r="DN188" s="13"/>
      <c r="DO188" s="13"/>
      <c r="DP188" s="13"/>
      <c r="DQ188" s="13"/>
      <c r="DR188" s="13"/>
      <c r="DS188" s="13"/>
      <c r="DT188" s="13"/>
      <c r="DU188" s="13"/>
      <c r="DV188" s="13"/>
      <c r="DW188" s="13"/>
      <c r="DX188" s="13"/>
      <c r="DY188" s="13"/>
      <c r="DZ188" s="13"/>
      <c r="EA188" s="13"/>
      <c r="EB188" s="13"/>
      <c r="EC188" s="13"/>
      <c r="ED188" s="13"/>
      <c r="EE188" s="13"/>
      <c r="EF188" s="13"/>
      <c r="EG188" s="13"/>
      <c r="EH188" s="13"/>
      <c r="EI188" s="13"/>
      <c r="EJ188" s="13"/>
      <c r="EK188" s="13"/>
      <c r="EL188" s="13"/>
      <c r="EM188" s="13"/>
      <c r="EN188" s="13"/>
      <c r="EO188" s="13"/>
      <c r="EP188" s="13"/>
      <c r="EQ188" s="13"/>
      <c r="ER188" s="13"/>
      <c r="ES188" s="13"/>
      <c r="ET188" s="13"/>
      <c r="EU188" s="13"/>
      <c r="EV188" s="13"/>
      <c r="EW188" s="13"/>
      <c r="EX188" s="13"/>
      <c r="EY188" s="13"/>
      <c r="EZ188" s="13"/>
      <c r="FA188" s="13"/>
      <c r="FB188" s="13"/>
    </row>
    <row r="189" spans="4:158" hidden="1" x14ac:dyDescent="0.2">
      <c r="D189" s="60">
        <v>11.5</v>
      </c>
      <c r="E189" s="60"/>
      <c r="F189" s="60"/>
      <c r="H189" s="60">
        <v>9.1</v>
      </c>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c r="BL189" s="13"/>
      <c r="BM189" s="13"/>
      <c r="BN189" s="13"/>
      <c r="BO189" s="13"/>
      <c r="BP189" s="13"/>
      <c r="BQ189" s="13"/>
      <c r="BR189" s="13"/>
      <c r="BS189" s="13"/>
      <c r="BT189" s="13"/>
      <c r="BU189" s="13"/>
      <c r="BV189" s="13"/>
      <c r="BW189" s="13"/>
      <c r="BX189" s="13"/>
      <c r="BY189" s="13"/>
      <c r="BZ189" s="13"/>
      <c r="CA189" s="13"/>
      <c r="CB189" s="13"/>
      <c r="CC189" s="13"/>
      <c r="CD189" s="13"/>
      <c r="CE189" s="13"/>
      <c r="CF189" s="13"/>
      <c r="CG189" s="13"/>
      <c r="CH189" s="13"/>
      <c r="CI189" s="13"/>
      <c r="CJ189" s="13"/>
      <c r="CK189" s="13"/>
      <c r="CL189" s="13"/>
      <c r="CM189" s="13"/>
      <c r="CN189" s="13"/>
      <c r="CO189" s="13"/>
      <c r="CP189" s="13"/>
      <c r="CQ189" s="13"/>
      <c r="CR189" s="13"/>
      <c r="CS189" s="13"/>
      <c r="CT189" s="13"/>
      <c r="CU189" s="13"/>
      <c r="CV189" s="13"/>
      <c r="CW189" s="13"/>
      <c r="CX189" s="13"/>
      <c r="CY189" s="13"/>
      <c r="CZ189" s="13"/>
      <c r="DA189" s="13"/>
      <c r="DB189" s="13"/>
      <c r="DC189" s="13"/>
      <c r="DD189" s="13"/>
      <c r="DE189" s="13"/>
      <c r="DF189" s="13"/>
      <c r="DG189" s="13"/>
      <c r="DH189" s="13"/>
      <c r="DI189" s="13"/>
      <c r="DJ189" s="13"/>
      <c r="DK189" s="13"/>
      <c r="DL189" s="13"/>
      <c r="DM189" s="13"/>
      <c r="DN189" s="13"/>
      <c r="DO189" s="13"/>
      <c r="DP189" s="13"/>
      <c r="DQ189" s="13"/>
      <c r="DR189" s="13"/>
      <c r="DS189" s="13"/>
      <c r="DT189" s="13"/>
      <c r="DU189" s="13"/>
      <c r="DV189" s="13"/>
      <c r="DW189" s="13"/>
      <c r="DX189" s="13"/>
      <c r="DY189" s="13"/>
      <c r="DZ189" s="13"/>
      <c r="EA189" s="13"/>
      <c r="EB189" s="13"/>
      <c r="EC189" s="13"/>
      <c r="ED189" s="13"/>
      <c r="EE189" s="13"/>
      <c r="EF189" s="13"/>
      <c r="EG189" s="13"/>
      <c r="EH189" s="13"/>
      <c r="EI189" s="13"/>
      <c r="EJ189" s="13"/>
      <c r="EK189" s="13"/>
      <c r="EL189" s="13"/>
      <c r="EM189" s="13"/>
      <c r="EN189" s="13"/>
      <c r="EO189" s="13"/>
      <c r="EP189" s="13"/>
      <c r="EQ189" s="13"/>
      <c r="ER189" s="13"/>
      <c r="ES189" s="13"/>
      <c r="ET189" s="13"/>
      <c r="EU189" s="13"/>
      <c r="EV189" s="13"/>
      <c r="EW189" s="13"/>
      <c r="EX189" s="13"/>
      <c r="EY189" s="13"/>
      <c r="EZ189" s="13"/>
      <c r="FA189" s="13"/>
      <c r="FB189" s="13"/>
    </row>
    <row r="190" spans="4:158" hidden="1" x14ac:dyDescent="0.2">
      <c r="H190" s="60">
        <v>9.1999999999999993</v>
      </c>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c r="BL190" s="13"/>
      <c r="BM190" s="13"/>
      <c r="BN190" s="13"/>
      <c r="BO190" s="13"/>
      <c r="BP190" s="13"/>
      <c r="BQ190" s="13"/>
      <c r="BR190" s="13"/>
      <c r="BS190" s="13"/>
      <c r="BT190" s="13"/>
      <c r="BU190" s="13"/>
      <c r="BV190" s="13"/>
      <c r="BW190" s="13"/>
      <c r="BX190" s="13"/>
      <c r="BY190" s="13"/>
      <c r="BZ190" s="13"/>
      <c r="CA190" s="13"/>
      <c r="CB190" s="13"/>
      <c r="CC190" s="13"/>
      <c r="CD190" s="13"/>
      <c r="CE190" s="13"/>
      <c r="CF190" s="13"/>
      <c r="CG190" s="13"/>
      <c r="CH190" s="13"/>
      <c r="CI190" s="13"/>
      <c r="CJ190" s="13"/>
      <c r="CK190" s="13"/>
      <c r="CL190" s="13"/>
      <c r="CM190" s="13"/>
      <c r="CN190" s="13"/>
      <c r="CO190" s="13"/>
      <c r="CP190" s="13"/>
      <c r="CQ190" s="13"/>
      <c r="CR190" s="13"/>
      <c r="CS190" s="13"/>
      <c r="CT190" s="13"/>
      <c r="CU190" s="13"/>
      <c r="CV190" s="13"/>
      <c r="CW190" s="13"/>
      <c r="CX190" s="13"/>
      <c r="CY190" s="13"/>
      <c r="CZ190" s="13"/>
      <c r="DA190" s="13"/>
      <c r="DB190" s="13"/>
      <c r="DC190" s="13"/>
      <c r="DD190" s="13"/>
      <c r="DE190" s="13"/>
      <c r="DF190" s="13"/>
      <c r="DG190" s="13"/>
      <c r="DH190" s="13"/>
      <c r="DI190" s="13"/>
      <c r="DJ190" s="13"/>
      <c r="DK190" s="13"/>
      <c r="DL190" s="13"/>
      <c r="DM190" s="13"/>
      <c r="DN190" s="13"/>
      <c r="DO190" s="13"/>
      <c r="DP190" s="13"/>
      <c r="DQ190" s="13"/>
      <c r="DR190" s="13"/>
      <c r="DS190" s="13"/>
      <c r="DT190" s="13"/>
      <c r="DU190" s="13"/>
      <c r="DV190" s="13"/>
      <c r="DW190" s="13"/>
      <c r="DX190" s="13"/>
      <c r="DY190" s="13"/>
      <c r="DZ190" s="13"/>
      <c r="EA190" s="13"/>
      <c r="EB190" s="13"/>
      <c r="EC190" s="13"/>
      <c r="ED190" s="13"/>
      <c r="EE190" s="13"/>
      <c r="EF190" s="13"/>
      <c r="EG190" s="13"/>
      <c r="EH190" s="13"/>
      <c r="EI190" s="13"/>
      <c r="EJ190" s="13"/>
      <c r="EK190" s="13"/>
      <c r="EL190" s="13"/>
      <c r="EM190" s="13"/>
      <c r="EN190" s="13"/>
      <c r="EO190" s="13"/>
      <c r="EP190" s="13"/>
      <c r="EQ190" s="13"/>
      <c r="ER190" s="13"/>
      <c r="ES190" s="13"/>
      <c r="ET190" s="13"/>
      <c r="EU190" s="13"/>
      <c r="EV190" s="13"/>
      <c r="EW190" s="13"/>
      <c r="EX190" s="13"/>
      <c r="EY190" s="13"/>
      <c r="EZ190" s="13"/>
      <c r="FA190" s="13"/>
      <c r="FB190" s="13"/>
    </row>
    <row r="191" spans="4:158" hidden="1" x14ac:dyDescent="0.2">
      <c r="H191" s="60">
        <v>9.3000000000000007</v>
      </c>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c r="BL191" s="13"/>
      <c r="BM191" s="13"/>
      <c r="BN191" s="13"/>
      <c r="BO191" s="13"/>
      <c r="BP191" s="13"/>
      <c r="BQ191" s="13"/>
      <c r="BR191" s="13"/>
      <c r="BS191" s="13"/>
      <c r="BT191" s="13"/>
      <c r="BU191" s="13"/>
      <c r="BV191" s="13"/>
      <c r="BW191" s="13"/>
      <c r="BX191" s="13"/>
      <c r="BY191" s="13"/>
      <c r="BZ191" s="13"/>
      <c r="CA191" s="13"/>
      <c r="CB191" s="13"/>
      <c r="CC191" s="13"/>
      <c r="CD191" s="13"/>
      <c r="CE191" s="13"/>
      <c r="CF191" s="13"/>
      <c r="CG191" s="13"/>
      <c r="CH191" s="13"/>
      <c r="CI191" s="13"/>
      <c r="CJ191" s="13"/>
      <c r="CK191" s="13"/>
      <c r="CL191" s="13"/>
      <c r="CM191" s="13"/>
      <c r="CN191" s="13"/>
      <c r="CO191" s="13"/>
      <c r="CP191" s="13"/>
      <c r="CQ191" s="13"/>
      <c r="CR191" s="13"/>
      <c r="CS191" s="13"/>
      <c r="CT191" s="13"/>
      <c r="CU191" s="13"/>
      <c r="CV191" s="13"/>
      <c r="CW191" s="13"/>
      <c r="CX191" s="13"/>
      <c r="CY191" s="13"/>
      <c r="CZ191" s="13"/>
      <c r="DA191" s="13"/>
      <c r="DB191" s="13"/>
      <c r="DC191" s="13"/>
      <c r="DD191" s="13"/>
      <c r="DE191" s="13"/>
      <c r="DF191" s="13"/>
      <c r="DG191" s="13"/>
      <c r="DH191" s="13"/>
      <c r="DI191" s="13"/>
      <c r="DJ191" s="13"/>
      <c r="DK191" s="13"/>
      <c r="DL191" s="13"/>
      <c r="DM191" s="13"/>
      <c r="DN191" s="13"/>
      <c r="DO191" s="13"/>
      <c r="DP191" s="13"/>
      <c r="DQ191" s="13"/>
      <c r="DR191" s="13"/>
      <c r="DS191" s="13"/>
      <c r="DT191" s="13"/>
      <c r="DU191" s="13"/>
      <c r="DV191" s="13"/>
      <c r="DW191" s="13"/>
      <c r="DX191" s="13"/>
      <c r="DY191" s="13"/>
      <c r="DZ191" s="13"/>
      <c r="EA191" s="13"/>
      <c r="EB191" s="13"/>
      <c r="EC191" s="13"/>
      <c r="ED191" s="13"/>
      <c r="EE191" s="13"/>
      <c r="EF191" s="13"/>
      <c r="EG191" s="13"/>
      <c r="EH191" s="13"/>
      <c r="EI191" s="13"/>
      <c r="EJ191" s="13"/>
      <c r="EK191" s="13"/>
      <c r="EL191" s="13"/>
      <c r="EM191" s="13"/>
      <c r="EN191" s="13"/>
      <c r="EO191" s="13"/>
      <c r="EP191" s="13"/>
      <c r="EQ191" s="13"/>
      <c r="ER191" s="13"/>
      <c r="ES191" s="13"/>
      <c r="ET191" s="13"/>
      <c r="EU191" s="13"/>
      <c r="EV191" s="13"/>
      <c r="EW191" s="13"/>
      <c r="EX191" s="13"/>
      <c r="EY191" s="13"/>
      <c r="EZ191" s="13"/>
      <c r="FA191" s="13"/>
      <c r="FB191" s="13"/>
    </row>
    <row r="192" spans="4:158" hidden="1" x14ac:dyDescent="0.2">
      <c r="H192" s="60">
        <v>10.1</v>
      </c>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c r="BL192" s="13"/>
      <c r="BM192" s="13"/>
      <c r="BN192" s="13"/>
      <c r="BO192" s="13"/>
      <c r="BP192" s="13"/>
      <c r="BQ192" s="13"/>
      <c r="BR192" s="13"/>
      <c r="BS192" s="13"/>
      <c r="BT192" s="13"/>
      <c r="BU192" s="13"/>
      <c r="BV192" s="13"/>
      <c r="BW192" s="13"/>
      <c r="BX192" s="13"/>
      <c r="BY192" s="13"/>
      <c r="BZ192" s="13"/>
      <c r="CA192" s="13"/>
      <c r="CB192" s="13"/>
      <c r="CC192" s="13"/>
      <c r="CD192" s="13"/>
      <c r="CE192" s="13"/>
      <c r="CF192" s="13"/>
      <c r="CG192" s="13"/>
      <c r="CH192" s="13"/>
      <c r="CI192" s="13"/>
      <c r="CJ192" s="13"/>
      <c r="CK192" s="13"/>
      <c r="CL192" s="13"/>
      <c r="CM192" s="13"/>
      <c r="CN192" s="13"/>
      <c r="CO192" s="13"/>
      <c r="CP192" s="13"/>
      <c r="CQ192" s="13"/>
      <c r="CR192" s="13"/>
      <c r="CS192" s="13"/>
      <c r="CT192" s="13"/>
      <c r="CU192" s="13"/>
      <c r="CV192" s="13"/>
      <c r="CW192" s="13"/>
      <c r="CX192" s="13"/>
      <c r="CY192" s="13"/>
      <c r="CZ192" s="13"/>
      <c r="DA192" s="13"/>
      <c r="DB192" s="13"/>
      <c r="DC192" s="13"/>
      <c r="DD192" s="13"/>
      <c r="DE192" s="13"/>
      <c r="DF192" s="13"/>
      <c r="DG192" s="13"/>
      <c r="DH192" s="13"/>
      <c r="DI192" s="13"/>
      <c r="DJ192" s="13"/>
      <c r="DK192" s="13"/>
      <c r="DL192" s="13"/>
      <c r="DM192" s="13"/>
      <c r="DN192" s="13"/>
      <c r="DO192" s="13"/>
      <c r="DP192" s="13"/>
      <c r="DQ192" s="13"/>
      <c r="DR192" s="13"/>
      <c r="DS192" s="13"/>
      <c r="DT192" s="13"/>
      <c r="DU192" s="13"/>
      <c r="DV192" s="13"/>
      <c r="DW192" s="13"/>
      <c r="DX192" s="13"/>
      <c r="DY192" s="13"/>
      <c r="DZ192" s="13"/>
      <c r="EA192" s="13"/>
      <c r="EB192" s="13"/>
      <c r="EC192" s="13"/>
      <c r="ED192" s="13"/>
      <c r="EE192" s="13"/>
      <c r="EF192" s="13"/>
      <c r="EG192" s="13"/>
      <c r="EH192" s="13"/>
      <c r="EI192" s="13"/>
      <c r="EJ192" s="13"/>
      <c r="EK192" s="13"/>
      <c r="EL192" s="13"/>
      <c r="EM192" s="13"/>
      <c r="EN192" s="13"/>
      <c r="EO192" s="13"/>
      <c r="EP192" s="13"/>
      <c r="EQ192" s="13"/>
      <c r="ER192" s="13"/>
      <c r="ES192" s="13"/>
      <c r="ET192" s="13"/>
      <c r="EU192" s="13"/>
      <c r="EV192" s="13"/>
      <c r="EW192" s="13"/>
      <c r="EX192" s="13"/>
      <c r="EY192" s="13"/>
      <c r="EZ192" s="13"/>
      <c r="FA192" s="13"/>
      <c r="FB192" s="13"/>
    </row>
    <row r="193" spans="8:158" hidden="1" x14ac:dyDescent="0.2">
      <c r="H193" s="60">
        <v>10.199999999999999</v>
      </c>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c r="BL193" s="13"/>
      <c r="BM193" s="13"/>
      <c r="BN193" s="13"/>
      <c r="BO193" s="13"/>
      <c r="BP193" s="13"/>
      <c r="BQ193" s="13"/>
      <c r="BR193" s="13"/>
      <c r="BS193" s="13"/>
      <c r="BT193" s="13"/>
      <c r="BU193" s="13"/>
      <c r="BV193" s="13"/>
      <c r="BW193" s="13"/>
      <c r="BX193" s="13"/>
      <c r="BY193" s="13"/>
      <c r="BZ193" s="13"/>
      <c r="CA193" s="13"/>
      <c r="CB193" s="13"/>
      <c r="CC193" s="13"/>
      <c r="CD193" s="13"/>
      <c r="CE193" s="13"/>
      <c r="CF193" s="13"/>
      <c r="CG193" s="13"/>
      <c r="CH193" s="13"/>
      <c r="CI193" s="13"/>
      <c r="CJ193" s="13"/>
      <c r="CK193" s="13"/>
      <c r="CL193" s="13"/>
      <c r="CM193" s="13"/>
      <c r="CN193" s="13"/>
      <c r="CO193" s="13"/>
      <c r="CP193" s="13"/>
      <c r="CQ193" s="13"/>
      <c r="CR193" s="13"/>
      <c r="CS193" s="13"/>
      <c r="CT193" s="13"/>
      <c r="CU193" s="13"/>
      <c r="CV193" s="13"/>
      <c r="CW193" s="13"/>
      <c r="CX193" s="13"/>
      <c r="CY193" s="13"/>
      <c r="CZ193" s="13"/>
      <c r="DA193" s="13"/>
      <c r="DB193" s="13"/>
      <c r="DC193" s="13"/>
      <c r="DD193" s="13"/>
      <c r="DE193" s="13"/>
      <c r="DF193" s="13"/>
      <c r="DG193" s="13"/>
      <c r="DH193" s="13"/>
      <c r="DI193" s="13"/>
      <c r="DJ193" s="13"/>
      <c r="DK193" s="13"/>
      <c r="DL193" s="13"/>
      <c r="DM193" s="13"/>
      <c r="DN193" s="13"/>
      <c r="DO193" s="13"/>
      <c r="DP193" s="13"/>
      <c r="DQ193" s="13"/>
      <c r="DR193" s="13"/>
      <c r="DS193" s="13"/>
      <c r="DT193" s="13"/>
      <c r="DU193" s="13"/>
      <c r="DV193" s="13"/>
      <c r="DW193" s="13"/>
      <c r="DX193" s="13"/>
      <c r="DY193" s="13"/>
      <c r="DZ193" s="13"/>
      <c r="EA193" s="13"/>
      <c r="EB193" s="13"/>
      <c r="EC193" s="13"/>
      <c r="ED193" s="13"/>
      <c r="EE193" s="13"/>
      <c r="EF193" s="13"/>
      <c r="EG193" s="13"/>
      <c r="EH193" s="13"/>
      <c r="EI193" s="13"/>
      <c r="EJ193" s="13"/>
      <c r="EK193" s="13"/>
      <c r="EL193" s="13"/>
      <c r="EM193" s="13"/>
      <c r="EN193" s="13"/>
      <c r="EO193" s="13"/>
      <c r="EP193" s="13"/>
      <c r="EQ193" s="13"/>
      <c r="ER193" s="13"/>
      <c r="ES193" s="13"/>
      <c r="ET193" s="13"/>
      <c r="EU193" s="13"/>
      <c r="EV193" s="13"/>
      <c r="EW193" s="13"/>
      <c r="EX193" s="13"/>
      <c r="EY193" s="13"/>
      <c r="EZ193" s="13"/>
      <c r="FA193" s="13"/>
      <c r="FB193" s="13"/>
    </row>
    <row r="194" spans="8:158" hidden="1" x14ac:dyDescent="0.2">
      <c r="H194" s="60">
        <v>10.3</v>
      </c>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c r="BL194" s="13"/>
      <c r="BM194" s="13"/>
      <c r="BN194" s="13"/>
      <c r="BO194" s="13"/>
      <c r="BP194" s="13"/>
      <c r="BQ194" s="13"/>
      <c r="BR194" s="13"/>
      <c r="BS194" s="13"/>
      <c r="BT194" s="13"/>
      <c r="BU194" s="13"/>
      <c r="BV194" s="13"/>
      <c r="BW194" s="13"/>
      <c r="BX194" s="13"/>
      <c r="BY194" s="13"/>
      <c r="BZ194" s="13"/>
      <c r="CA194" s="13"/>
      <c r="CB194" s="13"/>
      <c r="CC194" s="13"/>
      <c r="CD194" s="13"/>
      <c r="CE194" s="13"/>
      <c r="CF194" s="13"/>
      <c r="CG194" s="13"/>
      <c r="CH194" s="13"/>
      <c r="CI194" s="13"/>
      <c r="CJ194" s="13"/>
      <c r="CK194" s="13"/>
      <c r="CL194" s="13"/>
      <c r="CM194" s="13"/>
      <c r="CN194" s="13"/>
      <c r="CO194" s="13"/>
      <c r="CP194" s="13"/>
      <c r="CQ194" s="13"/>
      <c r="CR194" s="13"/>
      <c r="CS194" s="13"/>
      <c r="CT194" s="13"/>
      <c r="CU194" s="13"/>
      <c r="CV194" s="13"/>
      <c r="CW194" s="13"/>
      <c r="CX194" s="13"/>
      <c r="CY194" s="13"/>
      <c r="CZ194" s="13"/>
      <c r="DA194" s="13"/>
      <c r="DB194" s="13"/>
      <c r="DC194" s="13"/>
      <c r="DD194" s="13"/>
      <c r="DE194" s="13"/>
      <c r="DF194" s="13"/>
      <c r="DG194" s="13"/>
      <c r="DH194" s="13"/>
      <c r="DI194" s="13"/>
      <c r="DJ194" s="13"/>
      <c r="DK194" s="13"/>
      <c r="DL194" s="13"/>
      <c r="DM194" s="13"/>
      <c r="DN194" s="13"/>
      <c r="DO194" s="13"/>
      <c r="DP194" s="13"/>
      <c r="DQ194" s="13"/>
      <c r="DR194" s="13"/>
      <c r="DS194" s="13"/>
      <c r="DT194" s="13"/>
      <c r="DU194" s="13"/>
      <c r="DV194" s="13"/>
      <c r="DW194" s="13"/>
      <c r="DX194" s="13"/>
      <c r="DY194" s="13"/>
      <c r="DZ194" s="13"/>
      <c r="EA194" s="13"/>
      <c r="EB194" s="13"/>
      <c r="EC194" s="13"/>
      <c r="ED194" s="13"/>
      <c r="EE194" s="13"/>
      <c r="EF194" s="13"/>
      <c r="EG194" s="13"/>
      <c r="EH194" s="13"/>
      <c r="EI194" s="13"/>
      <c r="EJ194" s="13"/>
      <c r="EK194" s="13"/>
      <c r="EL194" s="13"/>
      <c r="EM194" s="13"/>
      <c r="EN194" s="13"/>
      <c r="EO194" s="13"/>
      <c r="EP194" s="13"/>
      <c r="EQ194" s="13"/>
      <c r="ER194" s="13"/>
      <c r="ES194" s="13"/>
      <c r="ET194" s="13"/>
      <c r="EU194" s="13"/>
      <c r="EV194" s="13"/>
      <c r="EW194" s="13"/>
      <c r="EX194" s="13"/>
      <c r="EY194" s="13"/>
      <c r="EZ194" s="13"/>
      <c r="FA194" s="13"/>
      <c r="FB194" s="13"/>
    </row>
    <row r="195" spans="8:158" hidden="1" x14ac:dyDescent="0.2">
      <c r="H195" s="60">
        <v>11.1</v>
      </c>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13"/>
      <c r="DB195" s="13"/>
      <c r="DC195" s="13"/>
      <c r="DD195" s="13"/>
      <c r="DE195" s="13"/>
      <c r="DF195" s="13"/>
      <c r="DG195" s="13"/>
      <c r="DH195" s="13"/>
      <c r="DI195" s="13"/>
      <c r="DJ195" s="13"/>
      <c r="DK195" s="13"/>
      <c r="DL195" s="13"/>
      <c r="DM195" s="13"/>
      <c r="DN195" s="13"/>
      <c r="DO195" s="13"/>
      <c r="DP195" s="13"/>
      <c r="DQ195" s="13"/>
      <c r="DR195" s="13"/>
      <c r="DS195" s="13"/>
      <c r="DT195" s="13"/>
      <c r="DU195" s="13"/>
      <c r="DV195" s="13"/>
      <c r="DW195" s="13"/>
      <c r="DX195" s="13"/>
      <c r="DY195" s="13"/>
      <c r="DZ195" s="13"/>
      <c r="EA195" s="13"/>
      <c r="EB195" s="13"/>
      <c r="EC195" s="13"/>
      <c r="ED195" s="13"/>
      <c r="EE195" s="13"/>
      <c r="EF195" s="13"/>
      <c r="EG195" s="13"/>
      <c r="EH195" s="13"/>
      <c r="EI195" s="13"/>
      <c r="EJ195" s="13"/>
      <c r="EK195" s="13"/>
      <c r="EL195" s="13"/>
      <c r="EM195" s="13"/>
      <c r="EN195" s="13"/>
      <c r="EO195" s="13"/>
      <c r="EP195" s="13"/>
      <c r="EQ195" s="13"/>
      <c r="ER195" s="13"/>
      <c r="ES195" s="13"/>
      <c r="ET195" s="13"/>
      <c r="EU195" s="13"/>
      <c r="EV195" s="13"/>
      <c r="EW195" s="13"/>
      <c r="EX195" s="13"/>
      <c r="EY195" s="13"/>
      <c r="EZ195" s="13"/>
      <c r="FA195" s="13"/>
      <c r="FB195" s="13"/>
    </row>
    <row r="196" spans="8:158" hidden="1" x14ac:dyDescent="0.2">
      <c r="H196" s="60">
        <v>11.2</v>
      </c>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c r="BL196" s="13"/>
      <c r="BM196" s="13"/>
      <c r="BN196" s="13"/>
      <c r="BO196" s="13"/>
      <c r="BP196" s="13"/>
      <c r="BQ196" s="13"/>
      <c r="BR196" s="13"/>
      <c r="BS196" s="13"/>
      <c r="BT196" s="13"/>
      <c r="BU196" s="13"/>
      <c r="BV196" s="13"/>
      <c r="BW196" s="13"/>
      <c r="BX196" s="13"/>
      <c r="BY196" s="13"/>
      <c r="BZ196" s="13"/>
      <c r="CA196" s="13"/>
      <c r="CB196" s="13"/>
      <c r="CC196" s="13"/>
      <c r="CD196" s="13"/>
      <c r="CE196" s="13"/>
      <c r="CF196" s="13"/>
      <c r="CG196" s="13"/>
      <c r="CH196" s="13"/>
      <c r="CI196" s="13"/>
      <c r="CJ196" s="13"/>
      <c r="CK196" s="13"/>
      <c r="CL196" s="13"/>
      <c r="CM196" s="13"/>
      <c r="CN196" s="13"/>
      <c r="CO196" s="13"/>
      <c r="CP196" s="13"/>
      <c r="CQ196" s="13"/>
      <c r="CR196" s="13"/>
      <c r="CS196" s="13"/>
      <c r="CT196" s="13"/>
      <c r="CU196" s="13"/>
      <c r="CV196" s="13"/>
      <c r="CW196" s="13"/>
      <c r="CX196" s="13"/>
      <c r="CY196" s="13"/>
      <c r="CZ196" s="13"/>
      <c r="DA196" s="13"/>
      <c r="DB196" s="13"/>
      <c r="DC196" s="13"/>
      <c r="DD196" s="13"/>
      <c r="DE196" s="13"/>
      <c r="DF196" s="13"/>
      <c r="DG196" s="13"/>
      <c r="DH196" s="13"/>
      <c r="DI196" s="13"/>
      <c r="DJ196" s="13"/>
      <c r="DK196" s="13"/>
      <c r="DL196" s="13"/>
      <c r="DM196" s="13"/>
      <c r="DN196" s="13"/>
      <c r="DO196" s="13"/>
      <c r="DP196" s="13"/>
      <c r="DQ196" s="13"/>
      <c r="DR196" s="13"/>
      <c r="DS196" s="13"/>
      <c r="DT196" s="13"/>
      <c r="DU196" s="13"/>
      <c r="DV196" s="13"/>
      <c r="DW196" s="13"/>
      <c r="DX196" s="13"/>
      <c r="DY196" s="13"/>
      <c r="DZ196" s="13"/>
      <c r="EA196" s="13"/>
      <c r="EB196" s="13"/>
      <c r="EC196" s="13"/>
      <c r="ED196" s="13"/>
      <c r="EE196" s="13"/>
      <c r="EF196" s="13"/>
      <c r="EG196" s="13"/>
      <c r="EH196" s="13"/>
      <c r="EI196" s="13"/>
      <c r="EJ196" s="13"/>
      <c r="EK196" s="13"/>
      <c r="EL196" s="13"/>
      <c r="EM196" s="13"/>
      <c r="EN196" s="13"/>
      <c r="EO196" s="13"/>
      <c r="EP196" s="13"/>
      <c r="EQ196" s="13"/>
      <c r="ER196" s="13"/>
      <c r="ES196" s="13"/>
      <c r="ET196" s="13"/>
      <c r="EU196" s="13"/>
      <c r="EV196" s="13"/>
      <c r="EW196" s="13"/>
      <c r="EX196" s="13"/>
      <c r="EY196" s="13"/>
      <c r="EZ196" s="13"/>
      <c r="FA196" s="13"/>
      <c r="FB196" s="13"/>
    </row>
    <row r="197" spans="8:158" hidden="1" x14ac:dyDescent="0.2">
      <c r="H197" s="60">
        <v>11.3</v>
      </c>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13"/>
      <c r="DB197" s="13"/>
      <c r="DC197" s="13"/>
      <c r="DD197" s="13"/>
      <c r="DE197" s="13"/>
      <c r="DF197" s="13"/>
      <c r="DG197" s="13"/>
      <c r="DH197" s="13"/>
      <c r="DI197" s="13"/>
      <c r="DJ197" s="13"/>
      <c r="DK197" s="13"/>
      <c r="DL197" s="13"/>
      <c r="DM197" s="13"/>
      <c r="DN197" s="13"/>
      <c r="DO197" s="13"/>
      <c r="DP197" s="13"/>
      <c r="DQ197" s="13"/>
      <c r="DR197" s="13"/>
      <c r="DS197" s="13"/>
      <c r="DT197" s="13"/>
      <c r="DU197" s="13"/>
      <c r="DV197" s="13"/>
      <c r="DW197" s="13"/>
      <c r="DX197" s="13"/>
      <c r="DY197" s="13"/>
      <c r="DZ197" s="13"/>
      <c r="EA197" s="13"/>
      <c r="EB197" s="13"/>
      <c r="EC197" s="13"/>
      <c r="ED197" s="13"/>
      <c r="EE197" s="13"/>
      <c r="EF197" s="13"/>
      <c r="EG197" s="13"/>
      <c r="EH197" s="13"/>
      <c r="EI197" s="13"/>
      <c r="EJ197" s="13"/>
      <c r="EK197" s="13"/>
      <c r="EL197" s="13"/>
      <c r="EM197" s="13"/>
      <c r="EN197" s="13"/>
      <c r="EO197" s="13"/>
      <c r="EP197" s="13"/>
      <c r="EQ197" s="13"/>
      <c r="ER197" s="13"/>
      <c r="ES197" s="13"/>
      <c r="ET197" s="13"/>
      <c r="EU197" s="13"/>
      <c r="EV197" s="13"/>
      <c r="EW197" s="13"/>
      <c r="EX197" s="13"/>
      <c r="EY197" s="13"/>
      <c r="EZ197" s="13"/>
      <c r="FA197" s="13"/>
      <c r="FB197" s="13"/>
    </row>
    <row r="198" spans="8:158" hidden="1" x14ac:dyDescent="0.2">
      <c r="H198" s="60">
        <v>11.4</v>
      </c>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c r="BS198" s="13"/>
      <c r="BT198" s="13"/>
      <c r="BU198" s="13"/>
      <c r="BV198" s="13"/>
      <c r="BW198" s="13"/>
      <c r="BX198" s="13"/>
      <c r="BY198" s="13"/>
      <c r="BZ198" s="13"/>
      <c r="CA198" s="13"/>
      <c r="CB198" s="13"/>
      <c r="CC198" s="13"/>
      <c r="CD198" s="13"/>
      <c r="CE198" s="13"/>
      <c r="CF198" s="13"/>
      <c r="CG198" s="13"/>
      <c r="CH198" s="13"/>
      <c r="CI198" s="13"/>
      <c r="CJ198" s="13"/>
      <c r="CK198" s="13"/>
      <c r="CL198" s="13"/>
      <c r="CM198" s="13"/>
      <c r="CN198" s="13"/>
      <c r="CO198" s="13"/>
      <c r="CP198" s="13"/>
      <c r="CQ198" s="13"/>
      <c r="CR198" s="13"/>
      <c r="CS198" s="13"/>
      <c r="CT198" s="13"/>
      <c r="CU198" s="13"/>
      <c r="CV198" s="13"/>
      <c r="CW198" s="13"/>
      <c r="CX198" s="13"/>
      <c r="CY198" s="13"/>
      <c r="CZ198" s="13"/>
      <c r="DA198" s="13"/>
      <c r="DB198" s="13"/>
      <c r="DC198" s="13"/>
      <c r="DD198" s="13"/>
      <c r="DE198" s="13"/>
      <c r="DF198" s="13"/>
      <c r="DG198" s="13"/>
      <c r="DH198" s="13"/>
      <c r="DI198" s="13"/>
      <c r="DJ198" s="13"/>
      <c r="DK198" s="13"/>
      <c r="DL198" s="13"/>
      <c r="DM198" s="13"/>
      <c r="DN198" s="13"/>
      <c r="DO198" s="13"/>
      <c r="DP198" s="13"/>
      <c r="DQ198" s="13"/>
      <c r="DR198" s="13"/>
      <c r="DS198" s="13"/>
      <c r="DT198" s="13"/>
      <c r="DU198" s="13"/>
      <c r="DV198" s="13"/>
      <c r="DW198" s="13"/>
      <c r="DX198" s="13"/>
      <c r="DY198" s="13"/>
      <c r="DZ198" s="13"/>
      <c r="EA198" s="13"/>
      <c r="EB198" s="13"/>
      <c r="EC198" s="13"/>
      <c r="ED198" s="13"/>
      <c r="EE198" s="13"/>
      <c r="EF198" s="13"/>
      <c r="EG198" s="13"/>
      <c r="EH198" s="13"/>
      <c r="EI198" s="13"/>
      <c r="EJ198" s="13"/>
      <c r="EK198" s="13"/>
      <c r="EL198" s="13"/>
      <c r="EM198" s="13"/>
      <c r="EN198" s="13"/>
      <c r="EO198" s="13"/>
      <c r="EP198" s="13"/>
      <c r="EQ198" s="13"/>
      <c r="ER198" s="13"/>
      <c r="ES198" s="13"/>
      <c r="ET198" s="13"/>
      <c r="EU198" s="13"/>
      <c r="EV198" s="13"/>
      <c r="EW198" s="13"/>
      <c r="EX198" s="13"/>
      <c r="EY198" s="13"/>
      <c r="EZ198" s="13"/>
      <c r="FA198" s="13"/>
      <c r="FB198" s="13"/>
    </row>
    <row r="199" spans="8:158" hidden="1" x14ac:dyDescent="0.2">
      <c r="H199" s="60">
        <v>11.5</v>
      </c>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c r="BL199" s="13"/>
      <c r="BM199" s="13"/>
      <c r="BN199" s="13"/>
      <c r="BO199" s="13"/>
      <c r="BP199" s="13"/>
      <c r="BQ199" s="13"/>
      <c r="BR199" s="13"/>
      <c r="BS199" s="13"/>
      <c r="BT199" s="13"/>
      <c r="BU199" s="13"/>
      <c r="BV199" s="13"/>
      <c r="BW199" s="13"/>
      <c r="BX199" s="13"/>
      <c r="BY199" s="13"/>
      <c r="BZ199" s="13"/>
      <c r="CA199" s="13"/>
      <c r="CB199" s="13"/>
      <c r="CC199" s="13"/>
      <c r="CD199" s="13"/>
      <c r="CE199" s="13"/>
      <c r="CF199" s="13"/>
      <c r="CG199" s="13"/>
      <c r="CH199" s="13"/>
      <c r="CI199" s="13"/>
      <c r="CJ199" s="13"/>
      <c r="CK199" s="13"/>
      <c r="CL199" s="13"/>
      <c r="CM199" s="13"/>
      <c r="CN199" s="13"/>
      <c r="CO199" s="13"/>
      <c r="CP199" s="13"/>
      <c r="CQ199" s="13"/>
      <c r="CR199" s="13"/>
      <c r="CS199" s="13"/>
      <c r="CT199" s="13"/>
      <c r="CU199" s="13"/>
      <c r="CV199" s="13"/>
      <c r="CW199" s="13"/>
      <c r="CX199" s="13"/>
      <c r="CY199" s="13"/>
      <c r="CZ199" s="13"/>
      <c r="DA199" s="13"/>
      <c r="DB199" s="13"/>
      <c r="DC199" s="13"/>
      <c r="DD199" s="13"/>
      <c r="DE199" s="13"/>
      <c r="DF199" s="13"/>
      <c r="DG199" s="13"/>
      <c r="DH199" s="13"/>
      <c r="DI199" s="13"/>
      <c r="DJ199" s="13"/>
      <c r="DK199" s="13"/>
      <c r="DL199" s="13"/>
      <c r="DM199" s="13"/>
      <c r="DN199" s="13"/>
      <c r="DO199" s="13"/>
      <c r="DP199" s="13"/>
      <c r="DQ199" s="13"/>
      <c r="DR199" s="13"/>
      <c r="DS199" s="13"/>
      <c r="DT199" s="13"/>
      <c r="DU199" s="13"/>
      <c r="DV199" s="13"/>
      <c r="DW199" s="13"/>
      <c r="DX199" s="13"/>
      <c r="DY199" s="13"/>
      <c r="DZ199" s="13"/>
      <c r="EA199" s="13"/>
      <c r="EB199" s="13"/>
      <c r="EC199" s="13"/>
      <c r="ED199" s="13"/>
      <c r="EE199" s="13"/>
      <c r="EF199" s="13"/>
      <c r="EG199" s="13"/>
      <c r="EH199" s="13"/>
      <c r="EI199" s="13"/>
      <c r="EJ199" s="13"/>
      <c r="EK199" s="13"/>
      <c r="EL199" s="13"/>
      <c r="EM199" s="13"/>
      <c r="EN199" s="13"/>
      <c r="EO199" s="13"/>
      <c r="EP199" s="13"/>
      <c r="EQ199" s="13"/>
      <c r="ER199" s="13"/>
      <c r="ES199" s="13"/>
      <c r="ET199" s="13"/>
      <c r="EU199" s="13"/>
      <c r="EV199" s="13"/>
      <c r="EW199" s="13"/>
      <c r="EX199" s="13"/>
      <c r="EY199" s="13"/>
      <c r="EZ199" s="13"/>
      <c r="FA199" s="13"/>
      <c r="FB199" s="13"/>
    </row>
    <row r="200" spans="8:158" hidden="1" x14ac:dyDescent="0.2">
      <c r="H200" s="60">
        <v>12.1</v>
      </c>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c r="BL200" s="13"/>
      <c r="BM200" s="13"/>
      <c r="BN200" s="13"/>
      <c r="BO200" s="13"/>
      <c r="BP200" s="13"/>
      <c r="BQ200" s="13"/>
      <c r="BR200" s="13"/>
      <c r="BS200" s="13"/>
      <c r="BT200" s="13"/>
      <c r="BU200" s="13"/>
      <c r="BV200" s="13"/>
      <c r="BW200" s="13"/>
      <c r="BX200" s="13"/>
      <c r="BY200" s="13"/>
      <c r="BZ200" s="13"/>
      <c r="CA200" s="13"/>
      <c r="CB200" s="13"/>
      <c r="CC200" s="13"/>
      <c r="CD200" s="13"/>
      <c r="CE200" s="13"/>
      <c r="CF200" s="13"/>
      <c r="CG200" s="13"/>
      <c r="CH200" s="13"/>
      <c r="CI200" s="13"/>
      <c r="CJ200" s="13"/>
      <c r="CK200" s="13"/>
      <c r="CL200" s="13"/>
      <c r="CM200" s="13"/>
      <c r="CN200" s="13"/>
      <c r="CO200" s="13"/>
      <c r="CP200" s="13"/>
      <c r="CQ200" s="13"/>
      <c r="CR200" s="13"/>
      <c r="CS200" s="13"/>
      <c r="CT200" s="13"/>
      <c r="CU200" s="13"/>
      <c r="CV200" s="13"/>
      <c r="CW200" s="13"/>
      <c r="CX200" s="13"/>
      <c r="CY200" s="13"/>
      <c r="CZ200" s="13"/>
      <c r="DA200" s="13"/>
      <c r="DB200" s="13"/>
      <c r="DC200" s="13"/>
      <c r="DD200" s="13"/>
      <c r="DE200" s="13"/>
      <c r="DF200" s="13"/>
      <c r="DG200" s="13"/>
      <c r="DH200" s="13"/>
      <c r="DI200" s="13"/>
      <c r="DJ200" s="13"/>
      <c r="DK200" s="13"/>
      <c r="DL200" s="13"/>
      <c r="DM200" s="13"/>
      <c r="DN200" s="13"/>
      <c r="DO200" s="13"/>
      <c r="DP200" s="13"/>
      <c r="DQ200" s="13"/>
      <c r="DR200" s="13"/>
      <c r="DS200" s="13"/>
      <c r="DT200" s="13"/>
      <c r="DU200" s="13"/>
      <c r="DV200" s="13"/>
      <c r="DW200" s="13"/>
      <c r="DX200" s="13"/>
      <c r="DY200" s="13"/>
      <c r="DZ200" s="13"/>
      <c r="EA200" s="13"/>
      <c r="EB200" s="13"/>
      <c r="EC200" s="13"/>
      <c r="ED200" s="13"/>
      <c r="EE200" s="13"/>
      <c r="EF200" s="13"/>
      <c r="EG200" s="13"/>
      <c r="EH200" s="13"/>
      <c r="EI200" s="13"/>
      <c r="EJ200" s="13"/>
      <c r="EK200" s="13"/>
      <c r="EL200" s="13"/>
      <c r="EM200" s="13"/>
      <c r="EN200" s="13"/>
      <c r="EO200" s="13"/>
      <c r="EP200" s="13"/>
      <c r="EQ200" s="13"/>
      <c r="ER200" s="13"/>
      <c r="ES200" s="13"/>
      <c r="ET200" s="13"/>
      <c r="EU200" s="13"/>
      <c r="EV200" s="13"/>
      <c r="EW200" s="13"/>
      <c r="EX200" s="13"/>
      <c r="EY200" s="13"/>
      <c r="EZ200" s="13"/>
      <c r="FA200" s="13"/>
      <c r="FB200" s="13"/>
    </row>
    <row r="201" spans="8:158" hidden="1" x14ac:dyDescent="0.2">
      <c r="H201" s="60">
        <v>12.2</v>
      </c>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c r="BV201" s="13"/>
      <c r="BW201" s="13"/>
      <c r="BX201" s="13"/>
      <c r="BY201" s="13"/>
      <c r="BZ201" s="13"/>
      <c r="CA201" s="13"/>
      <c r="CB201" s="13"/>
      <c r="CC201" s="13"/>
      <c r="CD201" s="13"/>
      <c r="CE201" s="13"/>
      <c r="CF201" s="13"/>
      <c r="CG201" s="13"/>
      <c r="CH201" s="13"/>
      <c r="CI201" s="13"/>
      <c r="CJ201" s="13"/>
      <c r="CK201" s="13"/>
      <c r="CL201" s="13"/>
      <c r="CM201" s="13"/>
      <c r="CN201" s="13"/>
      <c r="CO201" s="13"/>
      <c r="CP201" s="13"/>
      <c r="CQ201" s="13"/>
      <c r="CR201" s="13"/>
      <c r="CS201" s="13"/>
      <c r="CT201" s="13"/>
      <c r="CU201" s="13"/>
      <c r="CV201" s="13"/>
      <c r="CW201" s="13"/>
      <c r="CX201" s="13"/>
      <c r="CY201" s="13"/>
      <c r="CZ201" s="13"/>
      <c r="DA201" s="13"/>
      <c r="DB201" s="13"/>
      <c r="DC201" s="13"/>
      <c r="DD201" s="13"/>
      <c r="DE201" s="13"/>
      <c r="DF201" s="13"/>
      <c r="DG201" s="13"/>
      <c r="DH201" s="13"/>
      <c r="DI201" s="13"/>
      <c r="DJ201" s="13"/>
      <c r="DK201" s="13"/>
      <c r="DL201" s="13"/>
      <c r="DM201" s="13"/>
      <c r="DN201" s="13"/>
      <c r="DO201" s="13"/>
      <c r="DP201" s="13"/>
      <c r="DQ201" s="13"/>
      <c r="DR201" s="13"/>
      <c r="DS201" s="13"/>
      <c r="DT201" s="13"/>
      <c r="DU201" s="13"/>
      <c r="DV201" s="13"/>
      <c r="DW201" s="13"/>
      <c r="DX201" s="13"/>
      <c r="DY201" s="13"/>
      <c r="DZ201" s="13"/>
      <c r="EA201" s="13"/>
      <c r="EB201" s="13"/>
      <c r="EC201" s="13"/>
      <c r="ED201" s="13"/>
      <c r="EE201" s="13"/>
      <c r="EF201" s="13"/>
      <c r="EG201" s="13"/>
      <c r="EH201" s="13"/>
      <c r="EI201" s="13"/>
      <c r="EJ201" s="13"/>
      <c r="EK201" s="13"/>
      <c r="EL201" s="13"/>
      <c r="EM201" s="13"/>
      <c r="EN201" s="13"/>
      <c r="EO201" s="13"/>
      <c r="EP201" s="13"/>
      <c r="EQ201" s="13"/>
      <c r="ER201" s="13"/>
      <c r="ES201" s="13"/>
      <c r="ET201" s="13"/>
      <c r="EU201" s="13"/>
      <c r="EV201" s="13"/>
      <c r="EW201" s="13"/>
      <c r="EX201" s="13"/>
      <c r="EY201" s="13"/>
      <c r="EZ201" s="13"/>
      <c r="FA201" s="13"/>
      <c r="FB201" s="13"/>
    </row>
    <row r="202" spans="8:158" hidden="1" x14ac:dyDescent="0.2">
      <c r="H202" s="60">
        <v>12.3</v>
      </c>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c r="BL202" s="13"/>
      <c r="BM202" s="13"/>
      <c r="BN202" s="13"/>
      <c r="BO202" s="13"/>
      <c r="BP202" s="13"/>
      <c r="BQ202" s="13"/>
      <c r="BR202" s="13"/>
      <c r="BS202" s="13"/>
      <c r="BT202" s="13"/>
      <c r="BU202" s="13"/>
      <c r="BV202" s="13"/>
      <c r="BW202" s="13"/>
      <c r="BX202" s="13"/>
      <c r="BY202" s="13"/>
      <c r="BZ202" s="13"/>
      <c r="CA202" s="13"/>
      <c r="CB202" s="13"/>
      <c r="CC202" s="13"/>
      <c r="CD202" s="13"/>
      <c r="CE202" s="13"/>
      <c r="CF202" s="13"/>
      <c r="CG202" s="13"/>
      <c r="CH202" s="13"/>
      <c r="CI202" s="13"/>
      <c r="CJ202" s="13"/>
      <c r="CK202" s="13"/>
      <c r="CL202" s="13"/>
      <c r="CM202" s="13"/>
      <c r="CN202" s="13"/>
      <c r="CO202" s="13"/>
      <c r="CP202" s="13"/>
      <c r="CQ202" s="13"/>
      <c r="CR202" s="13"/>
      <c r="CS202" s="13"/>
      <c r="CT202" s="13"/>
      <c r="CU202" s="13"/>
      <c r="CV202" s="13"/>
      <c r="CW202" s="13"/>
      <c r="CX202" s="13"/>
      <c r="CY202" s="13"/>
      <c r="CZ202" s="13"/>
      <c r="DA202" s="13"/>
      <c r="DB202" s="13"/>
      <c r="DC202" s="13"/>
      <c r="DD202" s="13"/>
      <c r="DE202" s="13"/>
      <c r="DF202" s="13"/>
      <c r="DG202" s="13"/>
      <c r="DH202" s="13"/>
      <c r="DI202" s="13"/>
      <c r="DJ202" s="13"/>
      <c r="DK202" s="13"/>
      <c r="DL202" s="13"/>
      <c r="DM202" s="13"/>
      <c r="DN202" s="13"/>
      <c r="DO202" s="13"/>
      <c r="DP202" s="13"/>
      <c r="DQ202" s="13"/>
      <c r="DR202" s="13"/>
      <c r="DS202" s="13"/>
      <c r="DT202" s="13"/>
      <c r="DU202" s="13"/>
      <c r="DV202" s="13"/>
      <c r="DW202" s="13"/>
      <c r="DX202" s="13"/>
      <c r="DY202" s="13"/>
      <c r="DZ202" s="13"/>
      <c r="EA202" s="13"/>
      <c r="EB202" s="13"/>
      <c r="EC202" s="13"/>
      <c r="ED202" s="13"/>
      <c r="EE202" s="13"/>
      <c r="EF202" s="13"/>
      <c r="EG202" s="13"/>
      <c r="EH202" s="13"/>
      <c r="EI202" s="13"/>
      <c r="EJ202" s="13"/>
      <c r="EK202" s="13"/>
      <c r="EL202" s="13"/>
      <c r="EM202" s="13"/>
      <c r="EN202" s="13"/>
      <c r="EO202" s="13"/>
      <c r="EP202" s="13"/>
      <c r="EQ202" s="13"/>
      <c r="ER202" s="13"/>
      <c r="ES202" s="13"/>
      <c r="ET202" s="13"/>
      <c r="EU202" s="13"/>
      <c r="EV202" s="13"/>
      <c r="EW202" s="13"/>
      <c r="EX202" s="13"/>
      <c r="EY202" s="13"/>
      <c r="EZ202" s="13"/>
      <c r="FA202" s="13"/>
      <c r="FB202" s="13"/>
    </row>
    <row r="203" spans="8:158" hidden="1" x14ac:dyDescent="0.2">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c r="BL203" s="13"/>
      <c r="BM203" s="13"/>
      <c r="BN203" s="13"/>
      <c r="BO203" s="13"/>
      <c r="BP203" s="13"/>
      <c r="BQ203" s="13"/>
      <c r="BR203" s="13"/>
      <c r="BS203" s="13"/>
      <c r="BT203" s="13"/>
      <c r="BU203" s="13"/>
      <c r="BV203" s="13"/>
      <c r="BW203" s="13"/>
      <c r="BX203" s="13"/>
      <c r="BY203" s="13"/>
      <c r="BZ203" s="13"/>
      <c r="CA203" s="13"/>
      <c r="CB203" s="13"/>
      <c r="CC203" s="13"/>
      <c r="CD203" s="13"/>
      <c r="CE203" s="13"/>
      <c r="CF203" s="13"/>
      <c r="CG203" s="13"/>
      <c r="CH203" s="13"/>
      <c r="CI203" s="13"/>
      <c r="CJ203" s="13"/>
      <c r="CK203" s="13"/>
      <c r="CL203" s="13"/>
      <c r="CM203" s="13"/>
      <c r="CN203" s="13"/>
      <c r="CO203" s="13"/>
      <c r="CP203" s="13"/>
      <c r="CQ203" s="13"/>
      <c r="CR203" s="13"/>
      <c r="CS203" s="13"/>
      <c r="CT203" s="13"/>
      <c r="CU203" s="13"/>
      <c r="CV203" s="13"/>
      <c r="CW203" s="13"/>
      <c r="CX203" s="13"/>
      <c r="CY203" s="13"/>
      <c r="CZ203" s="13"/>
      <c r="DA203" s="13"/>
      <c r="DB203" s="13"/>
      <c r="DC203" s="13"/>
      <c r="DD203" s="13"/>
      <c r="DE203" s="13"/>
      <c r="DF203" s="13"/>
      <c r="DG203" s="13"/>
      <c r="DH203" s="13"/>
      <c r="DI203" s="13"/>
      <c r="DJ203" s="13"/>
      <c r="DK203" s="13"/>
      <c r="DL203" s="13"/>
      <c r="DM203" s="13"/>
      <c r="DN203" s="13"/>
      <c r="DO203" s="13"/>
      <c r="DP203" s="13"/>
      <c r="DQ203" s="13"/>
      <c r="DR203" s="13"/>
      <c r="DS203" s="13"/>
      <c r="DT203" s="13"/>
      <c r="DU203" s="13"/>
      <c r="DV203" s="13"/>
      <c r="DW203" s="13"/>
      <c r="DX203" s="13"/>
      <c r="DY203" s="13"/>
      <c r="DZ203" s="13"/>
      <c r="EA203" s="13"/>
      <c r="EB203" s="13"/>
      <c r="EC203" s="13"/>
      <c r="ED203" s="13"/>
      <c r="EE203" s="13"/>
      <c r="EF203" s="13"/>
      <c r="EG203" s="13"/>
      <c r="EH203" s="13"/>
      <c r="EI203" s="13"/>
      <c r="EJ203" s="13"/>
      <c r="EK203" s="13"/>
      <c r="EL203" s="13"/>
      <c r="EM203" s="13"/>
      <c r="EN203" s="13"/>
      <c r="EO203" s="13"/>
      <c r="EP203" s="13"/>
      <c r="EQ203" s="13"/>
      <c r="ER203" s="13"/>
      <c r="ES203" s="13"/>
      <c r="ET203" s="13"/>
      <c r="EU203" s="13"/>
      <c r="EV203" s="13"/>
      <c r="EW203" s="13"/>
      <c r="EX203" s="13"/>
      <c r="EY203" s="13"/>
      <c r="EZ203" s="13"/>
      <c r="FA203" s="13"/>
      <c r="FB203" s="13"/>
    </row>
    <row r="204" spans="8:158" hidden="1" x14ac:dyDescent="0.2">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c r="BL204" s="13"/>
      <c r="BM204" s="13"/>
      <c r="BN204" s="13"/>
      <c r="BO204" s="13"/>
      <c r="BP204" s="13"/>
      <c r="BQ204" s="13"/>
      <c r="BR204" s="13"/>
      <c r="BS204" s="13"/>
      <c r="BT204" s="13"/>
      <c r="BU204" s="13"/>
      <c r="BV204" s="13"/>
      <c r="BW204" s="13"/>
      <c r="BX204" s="13"/>
      <c r="BY204" s="13"/>
      <c r="BZ204" s="13"/>
      <c r="CA204" s="13"/>
      <c r="CB204" s="13"/>
      <c r="CC204" s="13"/>
      <c r="CD204" s="13"/>
      <c r="CE204" s="13"/>
      <c r="CF204" s="13"/>
      <c r="CG204" s="13"/>
      <c r="CH204" s="13"/>
      <c r="CI204" s="13"/>
      <c r="CJ204" s="13"/>
      <c r="CK204" s="13"/>
      <c r="CL204" s="13"/>
      <c r="CM204" s="13"/>
      <c r="CN204" s="13"/>
      <c r="CO204" s="13"/>
      <c r="CP204" s="13"/>
      <c r="CQ204" s="13"/>
      <c r="CR204" s="13"/>
      <c r="CS204" s="13"/>
      <c r="CT204" s="13"/>
      <c r="CU204" s="13"/>
      <c r="CV204" s="13"/>
      <c r="CW204" s="13"/>
      <c r="CX204" s="13"/>
      <c r="CY204" s="13"/>
      <c r="CZ204" s="13"/>
      <c r="DA204" s="13"/>
      <c r="DB204" s="13"/>
      <c r="DC204" s="13"/>
      <c r="DD204" s="13"/>
      <c r="DE204" s="13"/>
      <c r="DF204" s="13"/>
      <c r="DG204" s="13"/>
      <c r="DH204" s="13"/>
      <c r="DI204" s="13"/>
      <c r="DJ204" s="13"/>
      <c r="DK204" s="13"/>
      <c r="DL204" s="13"/>
      <c r="DM204" s="13"/>
      <c r="DN204" s="13"/>
      <c r="DO204" s="13"/>
      <c r="DP204" s="13"/>
      <c r="DQ204" s="13"/>
      <c r="DR204" s="13"/>
      <c r="DS204" s="13"/>
      <c r="DT204" s="13"/>
      <c r="DU204" s="13"/>
      <c r="DV204" s="13"/>
      <c r="DW204" s="13"/>
      <c r="DX204" s="13"/>
      <c r="DY204" s="13"/>
      <c r="DZ204" s="13"/>
      <c r="EA204" s="13"/>
      <c r="EB204" s="13"/>
      <c r="EC204" s="13"/>
      <c r="ED204" s="13"/>
      <c r="EE204" s="13"/>
      <c r="EF204" s="13"/>
      <c r="EG204" s="13"/>
      <c r="EH204" s="13"/>
      <c r="EI204" s="13"/>
      <c r="EJ204" s="13"/>
      <c r="EK204" s="13"/>
      <c r="EL204" s="13"/>
      <c r="EM204" s="13"/>
      <c r="EN204" s="13"/>
      <c r="EO204" s="13"/>
      <c r="EP204" s="13"/>
      <c r="EQ204" s="13"/>
      <c r="ER204" s="13"/>
      <c r="ES204" s="13"/>
      <c r="ET204" s="13"/>
      <c r="EU204" s="13"/>
      <c r="EV204" s="13"/>
      <c r="EW204" s="13"/>
      <c r="EX204" s="13"/>
      <c r="EY204" s="13"/>
      <c r="EZ204" s="13"/>
      <c r="FA204" s="13"/>
      <c r="FB204" s="13"/>
    </row>
    <row r="205" spans="8:158" hidden="1" x14ac:dyDescent="0.2">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c r="DB205" s="13"/>
      <c r="DC205" s="13"/>
      <c r="DD205" s="13"/>
      <c r="DE205" s="13"/>
      <c r="DF205" s="13"/>
      <c r="DG205" s="13"/>
      <c r="DH205" s="13"/>
      <c r="DI205" s="13"/>
      <c r="DJ205" s="13"/>
      <c r="DK205" s="13"/>
      <c r="DL205" s="13"/>
      <c r="DM205" s="13"/>
      <c r="DN205" s="13"/>
      <c r="DO205" s="13"/>
      <c r="DP205" s="13"/>
      <c r="DQ205" s="13"/>
      <c r="DR205" s="13"/>
      <c r="DS205" s="13"/>
      <c r="DT205" s="13"/>
      <c r="DU205" s="13"/>
      <c r="DV205" s="13"/>
      <c r="DW205" s="13"/>
      <c r="DX205" s="13"/>
      <c r="DY205" s="13"/>
      <c r="DZ205" s="13"/>
      <c r="EA205" s="13"/>
      <c r="EB205" s="13"/>
      <c r="EC205" s="13"/>
      <c r="ED205" s="13"/>
      <c r="EE205" s="13"/>
      <c r="EF205" s="13"/>
      <c r="EG205" s="13"/>
      <c r="EH205" s="13"/>
      <c r="EI205" s="13"/>
      <c r="EJ205" s="13"/>
      <c r="EK205" s="13"/>
      <c r="EL205" s="13"/>
      <c r="EM205" s="13"/>
      <c r="EN205" s="13"/>
      <c r="EO205" s="13"/>
      <c r="EP205" s="13"/>
      <c r="EQ205" s="13"/>
      <c r="ER205" s="13"/>
      <c r="ES205" s="13"/>
      <c r="ET205" s="13"/>
      <c r="EU205" s="13"/>
      <c r="EV205" s="13"/>
      <c r="EW205" s="13"/>
      <c r="EX205" s="13"/>
      <c r="EY205" s="13"/>
      <c r="EZ205" s="13"/>
      <c r="FA205" s="13"/>
      <c r="FB205" s="13"/>
    </row>
    <row r="206" spans="8:158" hidden="1" x14ac:dyDescent="0.2">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c r="DC206" s="13"/>
      <c r="DD206" s="13"/>
      <c r="DE206" s="13"/>
      <c r="DF206" s="13"/>
      <c r="DG206" s="13"/>
      <c r="DH206" s="13"/>
      <c r="DI206" s="13"/>
      <c r="DJ206" s="13"/>
      <c r="DK206" s="13"/>
      <c r="DL206" s="13"/>
      <c r="DM206" s="13"/>
      <c r="DN206" s="13"/>
      <c r="DO206" s="13"/>
      <c r="DP206" s="13"/>
      <c r="DQ206" s="13"/>
      <c r="DR206" s="13"/>
      <c r="DS206" s="13"/>
      <c r="DT206" s="13"/>
      <c r="DU206" s="13"/>
      <c r="DV206" s="13"/>
      <c r="DW206" s="13"/>
      <c r="DX206" s="13"/>
      <c r="DY206" s="13"/>
      <c r="DZ206" s="13"/>
      <c r="EA206" s="13"/>
      <c r="EB206" s="13"/>
      <c r="EC206" s="13"/>
      <c r="ED206" s="13"/>
      <c r="EE206" s="13"/>
      <c r="EF206" s="13"/>
      <c r="EG206" s="13"/>
      <c r="EH206" s="13"/>
      <c r="EI206" s="13"/>
      <c r="EJ206" s="13"/>
      <c r="EK206" s="13"/>
      <c r="EL206" s="13"/>
      <c r="EM206" s="13"/>
      <c r="EN206" s="13"/>
      <c r="EO206" s="13"/>
      <c r="EP206" s="13"/>
      <c r="EQ206" s="13"/>
      <c r="ER206" s="13"/>
      <c r="ES206" s="13"/>
      <c r="ET206" s="13"/>
      <c r="EU206" s="13"/>
      <c r="EV206" s="13"/>
      <c r="EW206" s="13"/>
      <c r="EX206" s="13"/>
      <c r="EY206" s="13"/>
      <c r="EZ206" s="13"/>
      <c r="FA206" s="13"/>
      <c r="FB206" s="13"/>
    </row>
    <row r="207" spans="8:158" hidden="1" x14ac:dyDescent="0.2">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c r="BL207" s="13"/>
      <c r="BM207" s="13"/>
      <c r="BN207" s="13"/>
      <c r="BO207" s="13"/>
      <c r="BP207" s="13"/>
      <c r="BQ207" s="13"/>
      <c r="BR207" s="13"/>
      <c r="BS207" s="13"/>
      <c r="BT207" s="13"/>
      <c r="BU207" s="13"/>
      <c r="BV207" s="13"/>
      <c r="BW207" s="13"/>
      <c r="BX207" s="13"/>
      <c r="BY207" s="13"/>
      <c r="BZ207" s="13"/>
      <c r="CA207" s="13"/>
      <c r="CB207" s="13"/>
      <c r="CC207" s="13"/>
      <c r="CD207" s="13"/>
      <c r="CE207" s="13"/>
      <c r="CF207" s="13"/>
      <c r="CG207" s="13"/>
      <c r="CH207" s="13"/>
      <c r="CI207" s="13"/>
      <c r="CJ207" s="13"/>
      <c r="CK207" s="13"/>
      <c r="CL207" s="13"/>
      <c r="CM207" s="13"/>
      <c r="CN207" s="13"/>
      <c r="CO207" s="13"/>
      <c r="CP207" s="13"/>
      <c r="CQ207" s="13"/>
      <c r="CR207" s="13"/>
      <c r="CS207" s="13"/>
      <c r="CT207" s="13"/>
      <c r="CU207" s="13"/>
      <c r="CV207" s="13"/>
      <c r="CW207" s="13"/>
      <c r="CX207" s="13"/>
      <c r="CY207" s="13"/>
      <c r="CZ207" s="13"/>
      <c r="DA207" s="13"/>
      <c r="DB207" s="13"/>
      <c r="DC207" s="13"/>
      <c r="DD207" s="13"/>
      <c r="DE207" s="13"/>
      <c r="DF207" s="13"/>
      <c r="DG207" s="13"/>
      <c r="DH207" s="13"/>
      <c r="DI207" s="13"/>
      <c r="DJ207" s="13"/>
      <c r="DK207" s="13"/>
      <c r="DL207" s="13"/>
      <c r="DM207" s="13"/>
      <c r="DN207" s="13"/>
      <c r="DO207" s="13"/>
      <c r="DP207" s="13"/>
      <c r="DQ207" s="13"/>
      <c r="DR207" s="13"/>
      <c r="DS207" s="13"/>
      <c r="DT207" s="13"/>
      <c r="DU207" s="13"/>
      <c r="DV207" s="13"/>
      <c r="DW207" s="13"/>
      <c r="DX207" s="13"/>
      <c r="DY207" s="13"/>
      <c r="DZ207" s="13"/>
      <c r="EA207" s="13"/>
      <c r="EB207" s="13"/>
      <c r="EC207" s="13"/>
      <c r="ED207" s="13"/>
      <c r="EE207" s="13"/>
      <c r="EF207" s="13"/>
      <c r="EG207" s="13"/>
      <c r="EH207" s="13"/>
      <c r="EI207" s="13"/>
      <c r="EJ207" s="13"/>
      <c r="EK207" s="13"/>
      <c r="EL207" s="13"/>
      <c r="EM207" s="13"/>
      <c r="EN207" s="13"/>
      <c r="EO207" s="13"/>
      <c r="EP207" s="13"/>
      <c r="EQ207" s="13"/>
      <c r="ER207" s="13"/>
      <c r="ES207" s="13"/>
      <c r="ET207" s="13"/>
      <c r="EU207" s="13"/>
      <c r="EV207" s="13"/>
      <c r="EW207" s="13"/>
      <c r="EX207" s="13"/>
      <c r="EY207" s="13"/>
      <c r="EZ207" s="13"/>
      <c r="FA207" s="13"/>
      <c r="FB207" s="13"/>
    </row>
    <row r="208" spans="8:158" hidden="1" x14ac:dyDescent="0.2">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BR208" s="13"/>
      <c r="BS208" s="13"/>
      <c r="BT208" s="13"/>
      <c r="BU208" s="13"/>
      <c r="BV208" s="13"/>
      <c r="BW208" s="13"/>
      <c r="BX208" s="13"/>
      <c r="BY208" s="13"/>
      <c r="BZ208" s="13"/>
      <c r="CA208" s="13"/>
      <c r="CB208" s="13"/>
      <c r="CC208" s="13"/>
      <c r="CD208" s="13"/>
      <c r="CE208" s="13"/>
      <c r="CF208" s="13"/>
      <c r="CG208" s="13"/>
      <c r="CH208" s="13"/>
      <c r="CI208" s="13"/>
      <c r="CJ208" s="13"/>
      <c r="CK208" s="13"/>
      <c r="CL208" s="13"/>
      <c r="CM208" s="13"/>
      <c r="CN208" s="13"/>
      <c r="CO208" s="13"/>
      <c r="CP208" s="13"/>
      <c r="CQ208" s="13"/>
      <c r="CR208" s="13"/>
      <c r="CS208" s="13"/>
      <c r="CT208" s="13"/>
      <c r="CU208" s="13"/>
      <c r="CV208" s="13"/>
      <c r="CW208" s="13"/>
      <c r="CX208" s="13"/>
      <c r="CY208" s="13"/>
      <c r="CZ208" s="13"/>
      <c r="DA208" s="13"/>
      <c r="DB208" s="13"/>
      <c r="DC208" s="13"/>
      <c r="DD208" s="13"/>
      <c r="DE208" s="13"/>
      <c r="DF208" s="13"/>
      <c r="DG208" s="13"/>
      <c r="DH208" s="13"/>
      <c r="DI208" s="13"/>
      <c r="DJ208" s="13"/>
      <c r="DK208" s="13"/>
      <c r="DL208" s="13"/>
      <c r="DM208" s="13"/>
      <c r="DN208" s="13"/>
      <c r="DO208" s="13"/>
      <c r="DP208" s="13"/>
      <c r="DQ208" s="13"/>
      <c r="DR208" s="13"/>
      <c r="DS208" s="13"/>
      <c r="DT208" s="13"/>
      <c r="DU208" s="13"/>
      <c r="DV208" s="13"/>
      <c r="DW208" s="13"/>
      <c r="DX208" s="13"/>
      <c r="DY208" s="13"/>
      <c r="DZ208" s="13"/>
      <c r="EA208" s="13"/>
      <c r="EB208" s="13"/>
      <c r="EC208" s="13"/>
      <c r="ED208" s="13"/>
      <c r="EE208" s="13"/>
      <c r="EF208" s="13"/>
      <c r="EG208" s="13"/>
      <c r="EH208" s="13"/>
      <c r="EI208" s="13"/>
      <c r="EJ208" s="13"/>
      <c r="EK208" s="13"/>
      <c r="EL208" s="13"/>
      <c r="EM208" s="13"/>
      <c r="EN208" s="13"/>
      <c r="EO208" s="13"/>
      <c r="EP208" s="13"/>
      <c r="EQ208" s="13"/>
      <c r="ER208" s="13"/>
      <c r="ES208" s="13"/>
      <c r="ET208" s="13"/>
      <c r="EU208" s="13"/>
      <c r="EV208" s="13"/>
      <c r="EW208" s="13"/>
      <c r="EX208" s="13"/>
      <c r="EY208" s="13"/>
      <c r="EZ208" s="13"/>
      <c r="FA208" s="13"/>
      <c r="FB208" s="13"/>
    </row>
    <row r="209" spans="14:158" hidden="1" x14ac:dyDescent="0.2">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c r="BL209" s="13"/>
      <c r="BM209" s="13"/>
      <c r="BN209" s="13"/>
      <c r="BO209" s="13"/>
      <c r="BP209" s="13"/>
      <c r="BQ209" s="13"/>
      <c r="BR209" s="13"/>
      <c r="BS209" s="13"/>
      <c r="BT209" s="13"/>
      <c r="BU209" s="13"/>
      <c r="BV209" s="13"/>
      <c r="BW209" s="13"/>
      <c r="BX209" s="13"/>
      <c r="BY209" s="13"/>
      <c r="BZ209" s="13"/>
      <c r="CA209" s="13"/>
      <c r="CB209" s="13"/>
      <c r="CC209" s="13"/>
      <c r="CD209" s="13"/>
      <c r="CE209" s="13"/>
      <c r="CF209" s="13"/>
      <c r="CG209" s="13"/>
      <c r="CH209" s="13"/>
      <c r="CI209" s="13"/>
      <c r="CJ209" s="13"/>
      <c r="CK209" s="13"/>
      <c r="CL209" s="13"/>
      <c r="CM209" s="13"/>
      <c r="CN209" s="13"/>
      <c r="CO209" s="13"/>
      <c r="CP209" s="13"/>
      <c r="CQ209" s="13"/>
      <c r="CR209" s="13"/>
      <c r="CS209" s="13"/>
      <c r="CT209" s="13"/>
      <c r="CU209" s="13"/>
      <c r="CV209" s="13"/>
      <c r="CW209" s="13"/>
      <c r="CX209" s="13"/>
      <c r="CY209" s="13"/>
      <c r="CZ209" s="13"/>
      <c r="DA209" s="13"/>
      <c r="DB209" s="13"/>
      <c r="DC209" s="13"/>
      <c r="DD209" s="13"/>
      <c r="DE209" s="13"/>
      <c r="DF209" s="13"/>
      <c r="DG209" s="13"/>
      <c r="DH209" s="13"/>
      <c r="DI209" s="13"/>
      <c r="DJ209" s="13"/>
      <c r="DK209" s="13"/>
      <c r="DL209" s="13"/>
      <c r="DM209" s="13"/>
      <c r="DN209" s="13"/>
      <c r="DO209" s="13"/>
      <c r="DP209" s="13"/>
      <c r="DQ209" s="13"/>
      <c r="DR209" s="13"/>
      <c r="DS209" s="13"/>
      <c r="DT209" s="13"/>
      <c r="DU209" s="13"/>
      <c r="DV209" s="13"/>
      <c r="DW209" s="13"/>
      <c r="DX209" s="13"/>
      <c r="DY209" s="13"/>
      <c r="DZ209" s="13"/>
      <c r="EA209" s="13"/>
      <c r="EB209" s="13"/>
      <c r="EC209" s="13"/>
      <c r="ED209" s="13"/>
      <c r="EE209" s="13"/>
      <c r="EF209" s="13"/>
      <c r="EG209" s="13"/>
      <c r="EH209" s="13"/>
      <c r="EI209" s="13"/>
      <c r="EJ209" s="13"/>
      <c r="EK209" s="13"/>
      <c r="EL209" s="13"/>
      <c r="EM209" s="13"/>
      <c r="EN209" s="13"/>
      <c r="EO209" s="13"/>
      <c r="EP209" s="13"/>
      <c r="EQ209" s="13"/>
      <c r="ER209" s="13"/>
      <c r="ES209" s="13"/>
      <c r="ET209" s="13"/>
      <c r="EU209" s="13"/>
      <c r="EV209" s="13"/>
      <c r="EW209" s="13"/>
      <c r="EX209" s="13"/>
      <c r="EY209" s="13"/>
      <c r="EZ209" s="13"/>
      <c r="FA209" s="13"/>
      <c r="FB209" s="13"/>
    </row>
    <row r="210" spans="14:158" hidden="1" x14ac:dyDescent="0.2">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c r="BL210" s="13"/>
      <c r="BM210" s="13"/>
      <c r="BN210" s="13"/>
      <c r="BO210" s="13"/>
      <c r="BP210" s="13"/>
      <c r="BQ210" s="13"/>
      <c r="BR210" s="13"/>
      <c r="BS210" s="13"/>
      <c r="BT210" s="13"/>
      <c r="BU210" s="13"/>
      <c r="BV210" s="13"/>
      <c r="BW210" s="13"/>
      <c r="BX210" s="13"/>
      <c r="BY210" s="13"/>
      <c r="BZ210" s="13"/>
      <c r="CA210" s="13"/>
      <c r="CB210" s="13"/>
      <c r="CC210" s="13"/>
      <c r="CD210" s="13"/>
      <c r="CE210" s="13"/>
      <c r="CF210" s="13"/>
      <c r="CG210" s="13"/>
      <c r="CH210" s="13"/>
      <c r="CI210" s="13"/>
      <c r="CJ210" s="13"/>
      <c r="CK210" s="13"/>
      <c r="CL210" s="13"/>
      <c r="CM210" s="13"/>
      <c r="CN210" s="13"/>
      <c r="CO210" s="13"/>
      <c r="CP210" s="13"/>
      <c r="CQ210" s="13"/>
      <c r="CR210" s="13"/>
      <c r="CS210" s="13"/>
      <c r="CT210" s="13"/>
      <c r="CU210" s="13"/>
      <c r="CV210" s="13"/>
      <c r="CW210" s="13"/>
      <c r="CX210" s="13"/>
      <c r="CY210" s="13"/>
      <c r="CZ210" s="13"/>
      <c r="DA210" s="13"/>
      <c r="DB210" s="13"/>
      <c r="DC210" s="13"/>
      <c r="DD210" s="13"/>
      <c r="DE210" s="13"/>
      <c r="DF210" s="13"/>
      <c r="DG210" s="13"/>
      <c r="DH210" s="13"/>
      <c r="DI210" s="13"/>
      <c r="DJ210" s="13"/>
      <c r="DK210" s="13"/>
      <c r="DL210" s="13"/>
      <c r="DM210" s="13"/>
      <c r="DN210" s="13"/>
      <c r="DO210" s="13"/>
      <c r="DP210" s="13"/>
      <c r="DQ210" s="13"/>
      <c r="DR210" s="13"/>
      <c r="DS210" s="13"/>
      <c r="DT210" s="13"/>
      <c r="DU210" s="13"/>
      <c r="DV210" s="13"/>
      <c r="DW210" s="13"/>
      <c r="DX210" s="13"/>
      <c r="DY210" s="13"/>
      <c r="DZ210" s="13"/>
      <c r="EA210" s="13"/>
      <c r="EB210" s="13"/>
      <c r="EC210" s="13"/>
      <c r="ED210" s="13"/>
      <c r="EE210" s="13"/>
      <c r="EF210" s="13"/>
      <c r="EG210" s="13"/>
      <c r="EH210" s="13"/>
      <c r="EI210" s="13"/>
      <c r="EJ210" s="13"/>
      <c r="EK210" s="13"/>
      <c r="EL210" s="13"/>
      <c r="EM210" s="13"/>
      <c r="EN210" s="13"/>
      <c r="EO210" s="13"/>
      <c r="EP210" s="13"/>
      <c r="EQ210" s="13"/>
      <c r="ER210" s="13"/>
      <c r="ES210" s="13"/>
      <c r="ET210" s="13"/>
      <c r="EU210" s="13"/>
      <c r="EV210" s="13"/>
      <c r="EW210" s="13"/>
      <c r="EX210" s="13"/>
      <c r="EY210" s="13"/>
      <c r="EZ210" s="13"/>
      <c r="FA210" s="13"/>
      <c r="FB210" s="13"/>
    </row>
    <row r="211" spans="14:158" hidden="1" x14ac:dyDescent="0.2">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c r="BQ211" s="13"/>
      <c r="BR211" s="13"/>
      <c r="BS211" s="13"/>
      <c r="BT211" s="13"/>
      <c r="BU211" s="13"/>
      <c r="BV211" s="13"/>
      <c r="BW211" s="13"/>
      <c r="BX211" s="13"/>
      <c r="BY211" s="13"/>
      <c r="BZ211" s="13"/>
      <c r="CA211" s="13"/>
      <c r="CB211" s="13"/>
      <c r="CC211" s="13"/>
      <c r="CD211" s="13"/>
      <c r="CE211" s="13"/>
      <c r="CF211" s="13"/>
      <c r="CG211" s="13"/>
      <c r="CH211" s="13"/>
      <c r="CI211" s="13"/>
      <c r="CJ211" s="13"/>
      <c r="CK211" s="13"/>
      <c r="CL211" s="13"/>
      <c r="CM211" s="13"/>
      <c r="CN211" s="13"/>
      <c r="CO211" s="13"/>
      <c r="CP211" s="13"/>
      <c r="CQ211" s="13"/>
      <c r="CR211" s="13"/>
      <c r="CS211" s="13"/>
      <c r="CT211" s="13"/>
      <c r="CU211" s="13"/>
      <c r="CV211" s="13"/>
      <c r="CW211" s="13"/>
      <c r="CX211" s="13"/>
      <c r="CY211" s="13"/>
      <c r="CZ211" s="13"/>
      <c r="DA211" s="13"/>
      <c r="DB211" s="13"/>
      <c r="DC211" s="13"/>
      <c r="DD211" s="13"/>
      <c r="DE211" s="13"/>
      <c r="DF211" s="13"/>
      <c r="DG211" s="13"/>
      <c r="DH211" s="13"/>
      <c r="DI211" s="13"/>
      <c r="DJ211" s="13"/>
      <c r="DK211" s="13"/>
      <c r="DL211" s="13"/>
      <c r="DM211" s="13"/>
      <c r="DN211" s="13"/>
      <c r="DO211" s="13"/>
      <c r="DP211" s="13"/>
      <c r="DQ211" s="13"/>
      <c r="DR211" s="13"/>
      <c r="DS211" s="13"/>
      <c r="DT211" s="13"/>
      <c r="DU211" s="13"/>
      <c r="DV211" s="13"/>
      <c r="DW211" s="13"/>
      <c r="DX211" s="13"/>
      <c r="DY211" s="13"/>
      <c r="DZ211" s="13"/>
      <c r="EA211" s="13"/>
      <c r="EB211" s="13"/>
      <c r="EC211" s="13"/>
      <c r="ED211" s="13"/>
      <c r="EE211" s="13"/>
      <c r="EF211" s="13"/>
      <c r="EG211" s="13"/>
      <c r="EH211" s="13"/>
      <c r="EI211" s="13"/>
      <c r="EJ211" s="13"/>
      <c r="EK211" s="13"/>
      <c r="EL211" s="13"/>
      <c r="EM211" s="13"/>
      <c r="EN211" s="13"/>
      <c r="EO211" s="13"/>
      <c r="EP211" s="13"/>
      <c r="EQ211" s="13"/>
      <c r="ER211" s="13"/>
      <c r="ES211" s="13"/>
      <c r="ET211" s="13"/>
      <c r="EU211" s="13"/>
      <c r="EV211" s="13"/>
      <c r="EW211" s="13"/>
      <c r="EX211" s="13"/>
      <c r="EY211" s="13"/>
      <c r="EZ211" s="13"/>
      <c r="FA211" s="13"/>
      <c r="FB211" s="13"/>
    </row>
    <row r="212" spans="14:158" hidden="1" x14ac:dyDescent="0.2">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c r="BQ212" s="13"/>
      <c r="BR212" s="13"/>
      <c r="BS212" s="13"/>
      <c r="BT212" s="13"/>
      <c r="BU212" s="13"/>
      <c r="BV212" s="13"/>
      <c r="BW212" s="13"/>
      <c r="BX212" s="13"/>
      <c r="BY212" s="13"/>
      <c r="BZ212" s="13"/>
      <c r="CA212" s="13"/>
      <c r="CB212" s="13"/>
      <c r="CC212" s="13"/>
      <c r="CD212" s="13"/>
      <c r="CE212" s="13"/>
      <c r="CF212" s="13"/>
      <c r="CG212" s="13"/>
      <c r="CH212" s="13"/>
      <c r="CI212" s="13"/>
      <c r="CJ212" s="13"/>
      <c r="CK212" s="13"/>
      <c r="CL212" s="13"/>
      <c r="CM212" s="13"/>
      <c r="CN212" s="13"/>
      <c r="CO212" s="13"/>
      <c r="CP212" s="13"/>
      <c r="CQ212" s="13"/>
      <c r="CR212" s="13"/>
      <c r="CS212" s="13"/>
      <c r="CT212" s="13"/>
      <c r="CU212" s="13"/>
      <c r="CV212" s="13"/>
      <c r="CW212" s="13"/>
      <c r="CX212" s="13"/>
      <c r="CY212" s="13"/>
      <c r="CZ212" s="13"/>
      <c r="DA212" s="13"/>
      <c r="DB212" s="13"/>
      <c r="DC212" s="13"/>
      <c r="DD212" s="13"/>
      <c r="DE212" s="13"/>
      <c r="DF212" s="13"/>
      <c r="DG212" s="13"/>
      <c r="DH212" s="13"/>
      <c r="DI212" s="13"/>
      <c r="DJ212" s="13"/>
      <c r="DK212" s="13"/>
      <c r="DL212" s="13"/>
      <c r="DM212" s="13"/>
      <c r="DN212" s="13"/>
      <c r="DO212" s="13"/>
      <c r="DP212" s="13"/>
      <c r="DQ212" s="13"/>
      <c r="DR212" s="13"/>
      <c r="DS212" s="13"/>
      <c r="DT212" s="13"/>
      <c r="DU212" s="13"/>
      <c r="DV212" s="13"/>
      <c r="DW212" s="13"/>
      <c r="DX212" s="13"/>
      <c r="DY212" s="13"/>
      <c r="DZ212" s="13"/>
      <c r="EA212" s="13"/>
      <c r="EB212" s="13"/>
      <c r="EC212" s="13"/>
      <c r="ED212" s="13"/>
      <c r="EE212" s="13"/>
      <c r="EF212" s="13"/>
      <c r="EG212" s="13"/>
      <c r="EH212" s="13"/>
      <c r="EI212" s="13"/>
      <c r="EJ212" s="13"/>
      <c r="EK212" s="13"/>
      <c r="EL212" s="13"/>
      <c r="EM212" s="13"/>
      <c r="EN212" s="13"/>
      <c r="EO212" s="13"/>
      <c r="EP212" s="13"/>
      <c r="EQ212" s="13"/>
      <c r="ER212" s="13"/>
      <c r="ES212" s="13"/>
      <c r="ET212" s="13"/>
      <c r="EU212" s="13"/>
      <c r="EV212" s="13"/>
      <c r="EW212" s="13"/>
      <c r="EX212" s="13"/>
      <c r="EY212" s="13"/>
      <c r="EZ212" s="13"/>
      <c r="FA212" s="13"/>
      <c r="FB212" s="13"/>
    </row>
    <row r="213" spans="14:158" hidden="1" x14ac:dyDescent="0.2">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c r="BV213" s="13"/>
      <c r="BW213" s="13"/>
      <c r="BX213" s="13"/>
      <c r="BY213" s="13"/>
      <c r="BZ213" s="13"/>
      <c r="CA213" s="13"/>
      <c r="CB213" s="13"/>
      <c r="CC213" s="13"/>
      <c r="CD213" s="13"/>
      <c r="CE213" s="13"/>
      <c r="CF213" s="13"/>
      <c r="CG213" s="13"/>
      <c r="CH213" s="13"/>
      <c r="CI213" s="13"/>
      <c r="CJ213" s="13"/>
      <c r="CK213" s="13"/>
      <c r="CL213" s="13"/>
      <c r="CM213" s="13"/>
      <c r="CN213" s="13"/>
      <c r="CO213" s="13"/>
      <c r="CP213" s="13"/>
      <c r="CQ213" s="13"/>
      <c r="CR213" s="13"/>
      <c r="CS213" s="13"/>
      <c r="CT213" s="13"/>
      <c r="CU213" s="13"/>
      <c r="CV213" s="13"/>
      <c r="CW213" s="13"/>
      <c r="CX213" s="13"/>
      <c r="CY213" s="13"/>
      <c r="CZ213" s="13"/>
      <c r="DA213" s="13"/>
      <c r="DB213" s="13"/>
      <c r="DC213" s="13"/>
      <c r="DD213" s="13"/>
      <c r="DE213" s="13"/>
      <c r="DF213" s="13"/>
      <c r="DG213" s="13"/>
      <c r="DH213" s="13"/>
      <c r="DI213" s="13"/>
      <c r="DJ213" s="13"/>
      <c r="DK213" s="13"/>
      <c r="DL213" s="13"/>
      <c r="DM213" s="13"/>
      <c r="DN213" s="13"/>
      <c r="DO213" s="13"/>
      <c r="DP213" s="13"/>
      <c r="DQ213" s="13"/>
      <c r="DR213" s="13"/>
      <c r="DS213" s="13"/>
      <c r="DT213" s="13"/>
      <c r="DU213" s="13"/>
      <c r="DV213" s="13"/>
      <c r="DW213" s="13"/>
      <c r="DX213" s="13"/>
      <c r="DY213" s="13"/>
      <c r="DZ213" s="13"/>
      <c r="EA213" s="13"/>
      <c r="EB213" s="13"/>
      <c r="EC213" s="13"/>
      <c r="ED213" s="13"/>
      <c r="EE213" s="13"/>
      <c r="EF213" s="13"/>
      <c r="EG213" s="13"/>
      <c r="EH213" s="13"/>
      <c r="EI213" s="13"/>
      <c r="EJ213" s="13"/>
      <c r="EK213" s="13"/>
      <c r="EL213" s="13"/>
      <c r="EM213" s="13"/>
      <c r="EN213" s="13"/>
      <c r="EO213" s="13"/>
      <c r="EP213" s="13"/>
      <c r="EQ213" s="13"/>
      <c r="ER213" s="13"/>
      <c r="ES213" s="13"/>
      <c r="ET213" s="13"/>
      <c r="EU213" s="13"/>
      <c r="EV213" s="13"/>
      <c r="EW213" s="13"/>
      <c r="EX213" s="13"/>
      <c r="EY213" s="13"/>
      <c r="EZ213" s="13"/>
      <c r="FA213" s="13"/>
      <c r="FB213" s="13"/>
    </row>
    <row r="214" spans="14:158" hidden="1" x14ac:dyDescent="0.2">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c r="BV214" s="13"/>
      <c r="BW214" s="13"/>
      <c r="BX214" s="13"/>
      <c r="BY214" s="13"/>
      <c r="BZ214" s="13"/>
      <c r="CA214" s="13"/>
      <c r="CB214" s="13"/>
      <c r="CC214" s="13"/>
      <c r="CD214" s="13"/>
      <c r="CE214" s="13"/>
      <c r="CF214" s="13"/>
      <c r="CG214" s="13"/>
      <c r="CH214" s="13"/>
      <c r="CI214" s="13"/>
      <c r="CJ214" s="13"/>
      <c r="CK214" s="13"/>
      <c r="CL214" s="13"/>
      <c r="CM214" s="13"/>
      <c r="CN214" s="13"/>
      <c r="CO214" s="13"/>
      <c r="CP214" s="13"/>
      <c r="CQ214" s="13"/>
      <c r="CR214" s="13"/>
      <c r="CS214" s="13"/>
      <c r="CT214" s="13"/>
      <c r="CU214" s="13"/>
      <c r="CV214" s="13"/>
      <c r="CW214" s="13"/>
      <c r="CX214" s="13"/>
      <c r="CY214" s="13"/>
      <c r="CZ214" s="13"/>
      <c r="DA214" s="13"/>
      <c r="DB214" s="13"/>
      <c r="DC214" s="13"/>
      <c r="DD214" s="13"/>
      <c r="DE214" s="13"/>
      <c r="DF214" s="13"/>
      <c r="DG214" s="13"/>
      <c r="DH214" s="13"/>
      <c r="DI214" s="13"/>
      <c r="DJ214" s="13"/>
      <c r="DK214" s="13"/>
      <c r="DL214" s="13"/>
      <c r="DM214" s="13"/>
      <c r="DN214" s="13"/>
      <c r="DO214" s="13"/>
      <c r="DP214" s="13"/>
      <c r="DQ214" s="13"/>
      <c r="DR214" s="13"/>
      <c r="DS214" s="13"/>
      <c r="DT214" s="13"/>
      <c r="DU214" s="13"/>
      <c r="DV214" s="13"/>
      <c r="DW214" s="13"/>
      <c r="DX214" s="13"/>
      <c r="DY214" s="13"/>
      <c r="DZ214" s="13"/>
      <c r="EA214" s="13"/>
      <c r="EB214" s="13"/>
      <c r="EC214" s="13"/>
      <c r="ED214" s="13"/>
      <c r="EE214" s="13"/>
      <c r="EF214" s="13"/>
      <c r="EG214" s="13"/>
      <c r="EH214" s="13"/>
      <c r="EI214" s="13"/>
      <c r="EJ214" s="13"/>
      <c r="EK214" s="13"/>
      <c r="EL214" s="13"/>
      <c r="EM214" s="13"/>
      <c r="EN214" s="13"/>
      <c r="EO214" s="13"/>
      <c r="EP214" s="13"/>
      <c r="EQ214" s="13"/>
      <c r="ER214" s="13"/>
      <c r="ES214" s="13"/>
      <c r="ET214" s="13"/>
      <c r="EU214" s="13"/>
      <c r="EV214" s="13"/>
      <c r="EW214" s="13"/>
      <c r="EX214" s="13"/>
      <c r="EY214" s="13"/>
      <c r="EZ214" s="13"/>
      <c r="FA214" s="13"/>
      <c r="FB214" s="13"/>
    </row>
    <row r="215" spans="14:158" hidden="1" x14ac:dyDescent="0.2">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c r="BV215" s="13"/>
      <c r="BW215" s="13"/>
      <c r="BX215" s="13"/>
      <c r="BY215" s="13"/>
      <c r="BZ215" s="13"/>
      <c r="CA215" s="13"/>
      <c r="CB215" s="13"/>
      <c r="CC215" s="13"/>
      <c r="CD215" s="13"/>
      <c r="CE215" s="13"/>
      <c r="CF215" s="13"/>
      <c r="CG215" s="13"/>
      <c r="CH215" s="13"/>
      <c r="CI215" s="13"/>
      <c r="CJ215" s="13"/>
      <c r="CK215" s="13"/>
      <c r="CL215" s="13"/>
      <c r="CM215" s="13"/>
      <c r="CN215" s="13"/>
      <c r="CO215" s="13"/>
      <c r="CP215" s="13"/>
      <c r="CQ215" s="13"/>
      <c r="CR215" s="13"/>
      <c r="CS215" s="13"/>
      <c r="CT215" s="13"/>
      <c r="CU215" s="13"/>
      <c r="CV215" s="13"/>
      <c r="CW215" s="13"/>
      <c r="CX215" s="13"/>
      <c r="CY215" s="13"/>
      <c r="CZ215" s="13"/>
      <c r="DA215" s="13"/>
      <c r="DB215" s="13"/>
      <c r="DC215" s="13"/>
      <c r="DD215" s="13"/>
      <c r="DE215" s="13"/>
      <c r="DF215" s="13"/>
      <c r="DG215" s="13"/>
      <c r="DH215" s="13"/>
      <c r="DI215" s="13"/>
      <c r="DJ215" s="13"/>
      <c r="DK215" s="13"/>
      <c r="DL215" s="13"/>
      <c r="DM215" s="13"/>
      <c r="DN215" s="13"/>
      <c r="DO215" s="13"/>
      <c r="DP215" s="13"/>
      <c r="DQ215" s="13"/>
      <c r="DR215" s="13"/>
      <c r="DS215" s="13"/>
      <c r="DT215" s="13"/>
      <c r="DU215" s="13"/>
      <c r="DV215" s="13"/>
      <c r="DW215" s="13"/>
      <c r="DX215" s="13"/>
      <c r="DY215" s="13"/>
      <c r="DZ215" s="13"/>
      <c r="EA215" s="13"/>
      <c r="EB215" s="13"/>
      <c r="EC215" s="13"/>
      <c r="ED215" s="13"/>
      <c r="EE215" s="13"/>
      <c r="EF215" s="13"/>
      <c r="EG215" s="13"/>
      <c r="EH215" s="13"/>
      <c r="EI215" s="13"/>
      <c r="EJ215" s="13"/>
      <c r="EK215" s="13"/>
      <c r="EL215" s="13"/>
      <c r="EM215" s="13"/>
      <c r="EN215" s="13"/>
      <c r="EO215" s="13"/>
      <c r="EP215" s="13"/>
      <c r="EQ215" s="13"/>
      <c r="ER215" s="13"/>
      <c r="ES215" s="13"/>
      <c r="ET215" s="13"/>
      <c r="EU215" s="13"/>
      <c r="EV215" s="13"/>
      <c r="EW215" s="13"/>
      <c r="EX215" s="13"/>
      <c r="EY215" s="13"/>
      <c r="EZ215" s="13"/>
      <c r="FA215" s="13"/>
      <c r="FB215" s="13"/>
    </row>
    <row r="216" spans="14:158" hidden="1" x14ac:dyDescent="0.2">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c r="BV216" s="13"/>
      <c r="BW216" s="13"/>
      <c r="BX216" s="13"/>
      <c r="BY216" s="13"/>
      <c r="BZ216" s="13"/>
      <c r="CA216" s="13"/>
      <c r="CB216" s="13"/>
      <c r="CC216" s="13"/>
      <c r="CD216" s="13"/>
      <c r="CE216" s="13"/>
      <c r="CF216" s="13"/>
      <c r="CG216" s="13"/>
      <c r="CH216" s="13"/>
      <c r="CI216" s="13"/>
      <c r="CJ216" s="13"/>
      <c r="CK216" s="13"/>
      <c r="CL216" s="13"/>
      <c r="CM216" s="13"/>
      <c r="CN216" s="13"/>
      <c r="CO216" s="13"/>
      <c r="CP216" s="13"/>
      <c r="CQ216" s="13"/>
      <c r="CR216" s="13"/>
      <c r="CS216" s="13"/>
      <c r="CT216" s="13"/>
      <c r="CU216" s="13"/>
      <c r="CV216" s="13"/>
      <c r="CW216" s="13"/>
      <c r="CX216" s="13"/>
      <c r="CY216" s="13"/>
      <c r="CZ216" s="13"/>
      <c r="DA216" s="13"/>
      <c r="DB216" s="13"/>
      <c r="DC216" s="13"/>
      <c r="DD216" s="13"/>
      <c r="DE216" s="13"/>
      <c r="DF216" s="13"/>
      <c r="DG216" s="13"/>
      <c r="DH216" s="13"/>
      <c r="DI216" s="13"/>
      <c r="DJ216" s="13"/>
      <c r="DK216" s="13"/>
      <c r="DL216" s="13"/>
      <c r="DM216" s="13"/>
      <c r="DN216" s="13"/>
      <c r="DO216" s="13"/>
      <c r="DP216" s="13"/>
      <c r="DQ216" s="13"/>
      <c r="DR216" s="13"/>
      <c r="DS216" s="13"/>
      <c r="DT216" s="13"/>
      <c r="DU216" s="13"/>
      <c r="DV216" s="13"/>
      <c r="DW216" s="13"/>
      <c r="DX216" s="13"/>
      <c r="DY216" s="13"/>
      <c r="DZ216" s="13"/>
      <c r="EA216" s="13"/>
      <c r="EB216" s="13"/>
      <c r="EC216" s="13"/>
      <c r="ED216" s="13"/>
      <c r="EE216" s="13"/>
      <c r="EF216" s="13"/>
      <c r="EG216" s="13"/>
      <c r="EH216" s="13"/>
      <c r="EI216" s="13"/>
      <c r="EJ216" s="13"/>
      <c r="EK216" s="13"/>
      <c r="EL216" s="13"/>
      <c r="EM216" s="13"/>
      <c r="EN216" s="13"/>
      <c r="EO216" s="13"/>
      <c r="EP216" s="13"/>
      <c r="EQ216" s="13"/>
      <c r="ER216" s="13"/>
      <c r="ES216" s="13"/>
      <c r="ET216" s="13"/>
      <c r="EU216" s="13"/>
      <c r="EV216" s="13"/>
      <c r="EW216" s="13"/>
      <c r="EX216" s="13"/>
      <c r="EY216" s="13"/>
      <c r="EZ216" s="13"/>
      <c r="FA216" s="13"/>
      <c r="FB216" s="13"/>
    </row>
    <row r="217" spans="14:158" hidden="1" x14ac:dyDescent="0.2">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c r="BV217" s="13"/>
      <c r="BW217" s="13"/>
      <c r="BX217" s="13"/>
      <c r="BY217" s="13"/>
      <c r="BZ217" s="13"/>
      <c r="CA217" s="13"/>
      <c r="CB217" s="13"/>
      <c r="CC217" s="13"/>
      <c r="CD217" s="13"/>
      <c r="CE217" s="13"/>
      <c r="CF217" s="13"/>
      <c r="CG217" s="13"/>
      <c r="CH217" s="13"/>
      <c r="CI217" s="13"/>
      <c r="CJ217" s="13"/>
      <c r="CK217" s="13"/>
      <c r="CL217" s="13"/>
      <c r="CM217" s="13"/>
      <c r="CN217" s="13"/>
      <c r="CO217" s="13"/>
      <c r="CP217" s="13"/>
      <c r="CQ217" s="13"/>
      <c r="CR217" s="13"/>
      <c r="CS217" s="13"/>
      <c r="CT217" s="13"/>
      <c r="CU217" s="13"/>
      <c r="CV217" s="13"/>
      <c r="CW217" s="13"/>
      <c r="CX217" s="13"/>
      <c r="CY217" s="13"/>
      <c r="CZ217" s="13"/>
      <c r="DA217" s="13"/>
      <c r="DB217" s="13"/>
      <c r="DC217" s="13"/>
      <c r="DD217" s="13"/>
      <c r="DE217" s="13"/>
      <c r="DF217" s="13"/>
      <c r="DG217" s="13"/>
      <c r="DH217" s="13"/>
      <c r="DI217" s="13"/>
      <c r="DJ217" s="13"/>
      <c r="DK217" s="13"/>
      <c r="DL217" s="13"/>
      <c r="DM217" s="13"/>
      <c r="DN217" s="13"/>
      <c r="DO217" s="13"/>
      <c r="DP217" s="13"/>
      <c r="DQ217" s="13"/>
      <c r="DR217" s="13"/>
      <c r="DS217" s="13"/>
      <c r="DT217" s="13"/>
      <c r="DU217" s="13"/>
      <c r="DV217" s="13"/>
      <c r="DW217" s="13"/>
      <c r="DX217" s="13"/>
      <c r="DY217" s="13"/>
      <c r="DZ217" s="13"/>
      <c r="EA217" s="13"/>
      <c r="EB217" s="13"/>
      <c r="EC217" s="13"/>
      <c r="ED217" s="13"/>
      <c r="EE217" s="13"/>
      <c r="EF217" s="13"/>
      <c r="EG217" s="13"/>
      <c r="EH217" s="13"/>
      <c r="EI217" s="13"/>
      <c r="EJ217" s="13"/>
      <c r="EK217" s="13"/>
      <c r="EL217" s="13"/>
      <c r="EM217" s="13"/>
      <c r="EN217" s="13"/>
      <c r="EO217" s="13"/>
      <c r="EP217" s="13"/>
      <c r="EQ217" s="13"/>
      <c r="ER217" s="13"/>
      <c r="ES217" s="13"/>
      <c r="ET217" s="13"/>
      <c r="EU217" s="13"/>
      <c r="EV217" s="13"/>
      <c r="EW217" s="13"/>
      <c r="EX217" s="13"/>
      <c r="EY217" s="13"/>
      <c r="EZ217" s="13"/>
      <c r="FA217" s="13"/>
      <c r="FB217" s="13"/>
    </row>
    <row r="218" spans="14:158" hidden="1" x14ac:dyDescent="0.2">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c r="BV218" s="13"/>
      <c r="BW218" s="13"/>
      <c r="BX218" s="13"/>
      <c r="BY218" s="13"/>
      <c r="BZ218" s="13"/>
      <c r="CA218" s="13"/>
      <c r="CB218" s="13"/>
      <c r="CC218" s="13"/>
      <c r="CD218" s="13"/>
      <c r="CE218" s="13"/>
      <c r="CF218" s="13"/>
      <c r="CG218" s="13"/>
      <c r="CH218" s="13"/>
      <c r="CI218" s="13"/>
      <c r="CJ218" s="13"/>
      <c r="CK218" s="13"/>
      <c r="CL218" s="13"/>
      <c r="CM218" s="13"/>
      <c r="CN218" s="13"/>
      <c r="CO218" s="13"/>
      <c r="CP218" s="13"/>
      <c r="CQ218" s="13"/>
      <c r="CR218" s="13"/>
      <c r="CS218" s="13"/>
      <c r="CT218" s="13"/>
      <c r="CU218" s="13"/>
      <c r="CV218" s="13"/>
      <c r="CW218" s="13"/>
      <c r="CX218" s="13"/>
      <c r="CY218" s="13"/>
      <c r="CZ218" s="13"/>
      <c r="DA218" s="13"/>
      <c r="DB218" s="13"/>
      <c r="DC218" s="13"/>
      <c r="DD218" s="13"/>
      <c r="DE218" s="13"/>
      <c r="DF218" s="13"/>
      <c r="DG218" s="13"/>
      <c r="DH218" s="13"/>
      <c r="DI218" s="13"/>
      <c r="DJ218" s="13"/>
      <c r="DK218" s="13"/>
      <c r="DL218" s="13"/>
      <c r="DM218" s="13"/>
      <c r="DN218" s="13"/>
      <c r="DO218" s="13"/>
      <c r="DP218" s="13"/>
      <c r="DQ218" s="13"/>
      <c r="DR218" s="13"/>
      <c r="DS218" s="13"/>
      <c r="DT218" s="13"/>
      <c r="DU218" s="13"/>
      <c r="DV218" s="13"/>
      <c r="DW218" s="13"/>
      <c r="DX218" s="13"/>
      <c r="DY218" s="13"/>
      <c r="DZ218" s="13"/>
      <c r="EA218" s="13"/>
      <c r="EB218" s="13"/>
      <c r="EC218" s="13"/>
      <c r="ED218" s="13"/>
      <c r="EE218" s="13"/>
      <c r="EF218" s="13"/>
      <c r="EG218" s="13"/>
      <c r="EH218" s="13"/>
      <c r="EI218" s="13"/>
      <c r="EJ218" s="13"/>
      <c r="EK218" s="13"/>
      <c r="EL218" s="13"/>
      <c r="EM218" s="13"/>
      <c r="EN218" s="13"/>
      <c r="EO218" s="13"/>
      <c r="EP218" s="13"/>
      <c r="EQ218" s="13"/>
      <c r="ER218" s="13"/>
      <c r="ES218" s="13"/>
      <c r="ET218" s="13"/>
      <c r="EU218" s="13"/>
      <c r="EV218" s="13"/>
      <c r="EW218" s="13"/>
      <c r="EX218" s="13"/>
      <c r="EY218" s="13"/>
      <c r="EZ218" s="13"/>
      <c r="FA218" s="13"/>
      <c r="FB218" s="13"/>
    </row>
    <row r="219" spans="14:158" hidden="1" x14ac:dyDescent="0.2">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c r="BV219" s="13"/>
      <c r="BW219" s="13"/>
      <c r="BX219" s="13"/>
      <c r="BY219" s="13"/>
      <c r="BZ219" s="13"/>
      <c r="CA219" s="13"/>
      <c r="CB219" s="13"/>
      <c r="CC219" s="13"/>
      <c r="CD219" s="13"/>
      <c r="CE219" s="13"/>
      <c r="CF219" s="13"/>
      <c r="CG219" s="13"/>
      <c r="CH219" s="13"/>
      <c r="CI219" s="13"/>
      <c r="CJ219" s="13"/>
      <c r="CK219" s="13"/>
      <c r="CL219" s="13"/>
      <c r="CM219" s="13"/>
      <c r="CN219" s="13"/>
      <c r="CO219" s="13"/>
      <c r="CP219" s="13"/>
      <c r="CQ219" s="13"/>
      <c r="CR219" s="13"/>
      <c r="CS219" s="13"/>
      <c r="CT219" s="13"/>
      <c r="CU219" s="13"/>
      <c r="CV219" s="13"/>
      <c r="CW219" s="13"/>
      <c r="CX219" s="13"/>
      <c r="CY219" s="13"/>
      <c r="CZ219" s="13"/>
      <c r="DA219" s="13"/>
      <c r="DB219" s="13"/>
      <c r="DC219" s="13"/>
      <c r="DD219" s="13"/>
      <c r="DE219" s="13"/>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ET219" s="13"/>
      <c r="EU219" s="13"/>
      <c r="EV219" s="13"/>
      <c r="EW219" s="13"/>
      <c r="EX219" s="13"/>
      <c r="EY219" s="13"/>
      <c r="EZ219" s="13"/>
      <c r="FA219" s="13"/>
      <c r="FB219" s="13"/>
    </row>
    <row r="220" spans="14:158" hidden="1" x14ac:dyDescent="0.2">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BR220" s="13"/>
      <c r="BS220" s="13"/>
      <c r="BT220" s="13"/>
      <c r="BU220" s="13"/>
      <c r="BV220" s="13"/>
      <c r="BW220" s="13"/>
      <c r="BX220" s="13"/>
      <c r="BY220" s="13"/>
      <c r="BZ220" s="13"/>
      <c r="CA220" s="13"/>
      <c r="CB220" s="13"/>
      <c r="CC220" s="13"/>
      <c r="CD220" s="13"/>
      <c r="CE220" s="13"/>
      <c r="CF220" s="13"/>
      <c r="CG220" s="13"/>
      <c r="CH220" s="13"/>
      <c r="CI220" s="13"/>
      <c r="CJ220" s="13"/>
      <c r="CK220" s="13"/>
      <c r="CL220" s="13"/>
      <c r="CM220" s="13"/>
      <c r="CN220" s="13"/>
      <c r="CO220" s="13"/>
      <c r="CP220" s="13"/>
      <c r="CQ220" s="13"/>
      <c r="CR220" s="13"/>
      <c r="CS220" s="13"/>
      <c r="CT220" s="13"/>
      <c r="CU220" s="13"/>
      <c r="CV220" s="13"/>
      <c r="CW220" s="13"/>
      <c r="CX220" s="13"/>
      <c r="CY220" s="13"/>
      <c r="CZ220" s="13"/>
      <c r="DA220" s="13"/>
      <c r="DB220" s="13"/>
      <c r="DC220" s="13"/>
      <c r="DD220" s="13"/>
      <c r="DE220" s="13"/>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ET220" s="13"/>
      <c r="EU220" s="13"/>
      <c r="EV220" s="13"/>
      <c r="EW220" s="13"/>
      <c r="EX220" s="13"/>
      <c r="EY220" s="13"/>
      <c r="EZ220" s="13"/>
      <c r="FA220" s="13"/>
      <c r="FB220" s="13"/>
    </row>
    <row r="221" spans="14:158" hidden="1" x14ac:dyDescent="0.2">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BR221" s="13"/>
      <c r="BS221" s="13"/>
      <c r="BT221" s="13"/>
      <c r="BU221" s="13"/>
      <c r="BV221" s="13"/>
      <c r="BW221" s="13"/>
      <c r="BX221" s="13"/>
      <c r="BY221" s="13"/>
      <c r="BZ221" s="13"/>
      <c r="CA221" s="13"/>
      <c r="CB221" s="13"/>
      <c r="CC221" s="13"/>
      <c r="CD221" s="13"/>
      <c r="CE221" s="13"/>
      <c r="CF221" s="13"/>
      <c r="CG221" s="13"/>
      <c r="CH221" s="13"/>
      <c r="CI221" s="13"/>
      <c r="CJ221" s="13"/>
      <c r="CK221" s="13"/>
      <c r="CL221" s="13"/>
      <c r="CM221" s="13"/>
      <c r="CN221" s="13"/>
      <c r="CO221" s="13"/>
      <c r="CP221" s="13"/>
      <c r="CQ221" s="13"/>
      <c r="CR221" s="13"/>
      <c r="CS221" s="13"/>
      <c r="CT221" s="13"/>
      <c r="CU221" s="13"/>
      <c r="CV221" s="13"/>
      <c r="CW221" s="13"/>
      <c r="CX221" s="13"/>
      <c r="CY221" s="13"/>
      <c r="CZ221" s="13"/>
      <c r="DA221" s="13"/>
      <c r="DB221" s="13"/>
      <c r="DC221" s="13"/>
      <c r="DD221" s="13"/>
      <c r="DE221" s="13"/>
      <c r="DF221" s="13"/>
      <c r="DG221" s="13"/>
      <c r="DH221" s="13"/>
      <c r="DI221" s="13"/>
      <c r="DJ221" s="13"/>
      <c r="DK221" s="13"/>
      <c r="DL221" s="13"/>
      <c r="DM221" s="13"/>
      <c r="DN221" s="13"/>
      <c r="DO221" s="13"/>
      <c r="DP221" s="13"/>
      <c r="DQ221" s="13"/>
      <c r="DR221" s="13"/>
      <c r="DS221" s="13"/>
      <c r="DT221" s="13"/>
      <c r="DU221" s="13"/>
      <c r="DV221" s="13"/>
      <c r="DW221" s="13"/>
      <c r="DX221" s="13"/>
      <c r="DY221" s="13"/>
      <c r="DZ221" s="13"/>
      <c r="EA221" s="13"/>
      <c r="EB221" s="13"/>
      <c r="EC221" s="13"/>
      <c r="ED221" s="13"/>
      <c r="EE221" s="13"/>
      <c r="EF221" s="13"/>
      <c r="EG221" s="13"/>
      <c r="EH221" s="13"/>
      <c r="EI221" s="13"/>
      <c r="EJ221" s="13"/>
      <c r="EK221" s="13"/>
      <c r="EL221" s="13"/>
      <c r="EM221" s="13"/>
      <c r="EN221" s="13"/>
      <c r="EO221" s="13"/>
      <c r="EP221" s="13"/>
      <c r="EQ221" s="13"/>
      <c r="ER221" s="13"/>
      <c r="ES221" s="13"/>
      <c r="ET221" s="13"/>
      <c r="EU221" s="13"/>
      <c r="EV221" s="13"/>
      <c r="EW221" s="13"/>
      <c r="EX221" s="13"/>
      <c r="EY221" s="13"/>
      <c r="EZ221" s="13"/>
      <c r="FA221" s="13"/>
      <c r="FB221" s="13"/>
    </row>
    <row r="222" spans="14:158" hidden="1" x14ac:dyDescent="0.2">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BQ222" s="13"/>
      <c r="BR222" s="13"/>
      <c r="BS222" s="13"/>
      <c r="BT222" s="13"/>
      <c r="BU222" s="13"/>
      <c r="BV222" s="13"/>
      <c r="BW222" s="13"/>
      <c r="BX222" s="13"/>
      <c r="BY222" s="13"/>
      <c r="BZ222" s="13"/>
      <c r="CA222" s="13"/>
      <c r="CB222" s="13"/>
      <c r="CC222" s="13"/>
      <c r="CD222" s="13"/>
      <c r="CE222" s="13"/>
      <c r="CF222" s="13"/>
      <c r="CG222" s="13"/>
      <c r="CH222" s="13"/>
      <c r="CI222" s="13"/>
      <c r="CJ222" s="13"/>
      <c r="CK222" s="13"/>
      <c r="CL222" s="13"/>
      <c r="CM222" s="13"/>
      <c r="CN222" s="13"/>
      <c r="CO222" s="13"/>
      <c r="CP222" s="13"/>
      <c r="CQ222" s="13"/>
      <c r="CR222" s="13"/>
      <c r="CS222" s="13"/>
      <c r="CT222" s="13"/>
      <c r="CU222" s="13"/>
      <c r="CV222" s="13"/>
      <c r="CW222" s="13"/>
      <c r="CX222" s="13"/>
      <c r="CY222" s="13"/>
      <c r="CZ222" s="13"/>
      <c r="DA222" s="13"/>
      <c r="DB222" s="13"/>
      <c r="DC222" s="13"/>
      <c r="DD222" s="13"/>
      <c r="DE222" s="13"/>
      <c r="DF222" s="13"/>
      <c r="DG222" s="13"/>
      <c r="DH222" s="13"/>
      <c r="DI222" s="13"/>
      <c r="DJ222" s="13"/>
      <c r="DK222" s="13"/>
      <c r="DL222" s="13"/>
      <c r="DM222" s="13"/>
      <c r="DN222" s="13"/>
      <c r="DO222" s="13"/>
      <c r="DP222" s="13"/>
      <c r="DQ222" s="13"/>
      <c r="DR222" s="13"/>
      <c r="DS222" s="13"/>
      <c r="DT222" s="13"/>
      <c r="DU222" s="13"/>
      <c r="DV222" s="13"/>
      <c r="DW222" s="13"/>
      <c r="DX222" s="13"/>
      <c r="DY222" s="13"/>
      <c r="DZ222" s="13"/>
      <c r="EA222" s="13"/>
      <c r="EB222" s="13"/>
      <c r="EC222" s="13"/>
      <c r="ED222" s="13"/>
      <c r="EE222" s="13"/>
      <c r="EF222" s="13"/>
      <c r="EG222" s="13"/>
      <c r="EH222" s="13"/>
      <c r="EI222" s="13"/>
      <c r="EJ222" s="13"/>
      <c r="EK222" s="13"/>
      <c r="EL222" s="13"/>
      <c r="EM222" s="13"/>
      <c r="EN222" s="13"/>
      <c r="EO222" s="13"/>
      <c r="EP222" s="13"/>
      <c r="EQ222" s="13"/>
      <c r="ER222" s="13"/>
      <c r="ES222" s="13"/>
      <c r="ET222" s="13"/>
      <c r="EU222" s="13"/>
      <c r="EV222" s="13"/>
      <c r="EW222" s="13"/>
      <c r="EX222" s="13"/>
      <c r="EY222" s="13"/>
      <c r="EZ222" s="13"/>
      <c r="FA222" s="13"/>
      <c r="FB222" s="13"/>
    </row>
    <row r="223" spans="14:158" hidden="1" x14ac:dyDescent="0.2">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BR223" s="13"/>
      <c r="BS223" s="13"/>
      <c r="BT223" s="13"/>
      <c r="BU223" s="13"/>
      <c r="BV223" s="13"/>
      <c r="BW223" s="13"/>
      <c r="BX223" s="13"/>
      <c r="BY223" s="13"/>
      <c r="BZ223" s="13"/>
      <c r="CA223" s="13"/>
      <c r="CB223" s="13"/>
      <c r="CC223" s="13"/>
      <c r="CD223" s="13"/>
      <c r="CE223" s="13"/>
      <c r="CF223" s="13"/>
      <c r="CG223" s="13"/>
      <c r="CH223" s="13"/>
      <c r="CI223" s="13"/>
      <c r="CJ223" s="13"/>
      <c r="CK223" s="13"/>
      <c r="CL223" s="13"/>
      <c r="CM223" s="13"/>
      <c r="CN223" s="13"/>
      <c r="CO223" s="13"/>
      <c r="CP223" s="13"/>
      <c r="CQ223" s="13"/>
      <c r="CR223" s="13"/>
      <c r="CS223" s="13"/>
      <c r="CT223" s="13"/>
      <c r="CU223" s="13"/>
      <c r="CV223" s="13"/>
      <c r="CW223" s="13"/>
      <c r="CX223" s="13"/>
      <c r="CY223" s="13"/>
      <c r="CZ223" s="13"/>
      <c r="DA223" s="13"/>
      <c r="DB223" s="13"/>
      <c r="DC223" s="13"/>
      <c r="DD223" s="13"/>
      <c r="DE223" s="13"/>
      <c r="DF223" s="13"/>
      <c r="DG223" s="13"/>
      <c r="DH223" s="13"/>
      <c r="DI223" s="13"/>
      <c r="DJ223" s="13"/>
      <c r="DK223" s="13"/>
      <c r="DL223" s="13"/>
      <c r="DM223" s="13"/>
      <c r="DN223" s="13"/>
      <c r="DO223" s="13"/>
      <c r="DP223" s="13"/>
      <c r="DQ223" s="13"/>
      <c r="DR223" s="13"/>
      <c r="DS223" s="13"/>
      <c r="DT223" s="13"/>
      <c r="DU223" s="13"/>
      <c r="DV223" s="13"/>
      <c r="DW223" s="13"/>
      <c r="DX223" s="13"/>
      <c r="DY223" s="13"/>
      <c r="DZ223" s="13"/>
      <c r="EA223" s="13"/>
      <c r="EB223" s="13"/>
      <c r="EC223" s="13"/>
      <c r="ED223" s="13"/>
      <c r="EE223" s="13"/>
      <c r="EF223" s="13"/>
      <c r="EG223" s="13"/>
      <c r="EH223" s="13"/>
      <c r="EI223" s="13"/>
      <c r="EJ223" s="13"/>
      <c r="EK223" s="13"/>
      <c r="EL223" s="13"/>
      <c r="EM223" s="13"/>
      <c r="EN223" s="13"/>
      <c r="EO223" s="13"/>
      <c r="EP223" s="13"/>
      <c r="EQ223" s="13"/>
      <c r="ER223" s="13"/>
      <c r="ES223" s="13"/>
      <c r="ET223" s="13"/>
      <c r="EU223" s="13"/>
      <c r="EV223" s="13"/>
      <c r="EW223" s="13"/>
      <c r="EX223" s="13"/>
      <c r="EY223" s="13"/>
      <c r="EZ223" s="13"/>
      <c r="FA223" s="13"/>
      <c r="FB223" s="13"/>
    </row>
    <row r="224" spans="14:158" hidden="1" x14ac:dyDescent="0.2">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BR224" s="13"/>
      <c r="BS224" s="13"/>
      <c r="BT224" s="13"/>
      <c r="BU224" s="13"/>
      <c r="BV224" s="13"/>
      <c r="BW224" s="13"/>
      <c r="BX224" s="13"/>
      <c r="BY224" s="13"/>
      <c r="BZ224" s="13"/>
      <c r="CA224" s="13"/>
      <c r="CB224" s="13"/>
      <c r="CC224" s="13"/>
      <c r="CD224" s="13"/>
      <c r="CE224" s="13"/>
      <c r="CF224" s="13"/>
      <c r="CG224" s="13"/>
      <c r="CH224" s="13"/>
      <c r="CI224" s="13"/>
      <c r="CJ224" s="13"/>
      <c r="CK224" s="13"/>
      <c r="CL224" s="13"/>
      <c r="CM224" s="13"/>
      <c r="CN224" s="13"/>
      <c r="CO224" s="13"/>
      <c r="CP224" s="13"/>
      <c r="CQ224" s="13"/>
      <c r="CR224" s="13"/>
      <c r="CS224" s="13"/>
      <c r="CT224" s="13"/>
      <c r="CU224" s="13"/>
      <c r="CV224" s="13"/>
      <c r="CW224" s="13"/>
      <c r="CX224" s="13"/>
      <c r="CY224" s="13"/>
      <c r="CZ224" s="13"/>
      <c r="DA224" s="13"/>
      <c r="DB224" s="13"/>
      <c r="DC224" s="13"/>
      <c r="DD224" s="13"/>
      <c r="DE224" s="13"/>
      <c r="DF224" s="13"/>
      <c r="DG224" s="13"/>
      <c r="DH224" s="13"/>
      <c r="DI224" s="13"/>
      <c r="DJ224" s="13"/>
      <c r="DK224" s="13"/>
      <c r="DL224" s="13"/>
      <c r="DM224" s="13"/>
      <c r="DN224" s="13"/>
      <c r="DO224" s="13"/>
      <c r="DP224" s="13"/>
      <c r="DQ224" s="13"/>
      <c r="DR224" s="13"/>
      <c r="DS224" s="13"/>
      <c r="DT224" s="13"/>
      <c r="DU224" s="13"/>
      <c r="DV224" s="13"/>
      <c r="DW224" s="13"/>
      <c r="DX224" s="13"/>
      <c r="DY224" s="13"/>
      <c r="DZ224" s="13"/>
      <c r="EA224" s="13"/>
      <c r="EB224" s="13"/>
      <c r="EC224" s="13"/>
      <c r="ED224" s="13"/>
      <c r="EE224" s="13"/>
      <c r="EF224" s="13"/>
      <c r="EG224" s="13"/>
      <c r="EH224" s="13"/>
      <c r="EI224" s="13"/>
      <c r="EJ224" s="13"/>
      <c r="EK224" s="13"/>
      <c r="EL224" s="13"/>
      <c r="EM224" s="13"/>
      <c r="EN224" s="13"/>
      <c r="EO224" s="13"/>
      <c r="EP224" s="13"/>
      <c r="EQ224" s="13"/>
      <c r="ER224" s="13"/>
      <c r="ES224" s="13"/>
      <c r="ET224" s="13"/>
      <c r="EU224" s="13"/>
      <c r="EV224" s="13"/>
      <c r="EW224" s="13"/>
      <c r="EX224" s="13"/>
      <c r="EY224" s="13"/>
      <c r="EZ224" s="13"/>
      <c r="FA224" s="13"/>
      <c r="FB224" s="13"/>
    </row>
    <row r="225" spans="14:158" hidden="1" x14ac:dyDescent="0.2">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c r="BV225" s="13"/>
      <c r="BW225" s="13"/>
      <c r="BX225" s="13"/>
      <c r="BY225" s="13"/>
      <c r="BZ225" s="13"/>
      <c r="CA225" s="13"/>
      <c r="CB225" s="13"/>
      <c r="CC225" s="13"/>
      <c r="CD225" s="13"/>
      <c r="CE225" s="13"/>
      <c r="CF225" s="13"/>
      <c r="CG225" s="13"/>
      <c r="CH225" s="13"/>
      <c r="CI225" s="13"/>
      <c r="CJ225" s="13"/>
      <c r="CK225" s="13"/>
      <c r="CL225" s="13"/>
      <c r="CM225" s="13"/>
      <c r="CN225" s="13"/>
      <c r="CO225" s="13"/>
      <c r="CP225" s="13"/>
      <c r="CQ225" s="13"/>
      <c r="CR225" s="13"/>
      <c r="CS225" s="13"/>
      <c r="CT225" s="13"/>
      <c r="CU225" s="13"/>
      <c r="CV225" s="13"/>
      <c r="CW225" s="13"/>
      <c r="CX225" s="13"/>
      <c r="CY225" s="13"/>
      <c r="CZ225" s="13"/>
      <c r="DA225" s="13"/>
      <c r="DB225" s="13"/>
      <c r="DC225" s="13"/>
      <c r="DD225" s="13"/>
      <c r="DE225" s="13"/>
      <c r="DF225" s="13"/>
      <c r="DG225" s="13"/>
      <c r="DH225" s="13"/>
      <c r="DI225" s="13"/>
      <c r="DJ225" s="13"/>
      <c r="DK225" s="13"/>
      <c r="DL225" s="13"/>
      <c r="DM225" s="13"/>
      <c r="DN225" s="13"/>
      <c r="DO225" s="13"/>
      <c r="DP225" s="13"/>
      <c r="DQ225" s="13"/>
      <c r="DR225" s="13"/>
      <c r="DS225" s="13"/>
      <c r="DT225" s="13"/>
      <c r="DU225" s="13"/>
      <c r="DV225" s="13"/>
      <c r="DW225" s="13"/>
      <c r="DX225" s="13"/>
      <c r="DY225" s="13"/>
      <c r="DZ225" s="13"/>
      <c r="EA225" s="13"/>
      <c r="EB225" s="13"/>
      <c r="EC225" s="13"/>
      <c r="ED225" s="13"/>
      <c r="EE225" s="13"/>
      <c r="EF225" s="13"/>
      <c r="EG225" s="13"/>
      <c r="EH225" s="13"/>
      <c r="EI225" s="13"/>
      <c r="EJ225" s="13"/>
      <c r="EK225" s="13"/>
      <c r="EL225" s="13"/>
      <c r="EM225" s="13"/>
      <c r="EN225" s="13"/>
      <c r="EO225" s="13"/>
      <c r="EP225" s="13"/>
      <c r="EQ225" s="13"/>
      <c r="ER225" s="13"/>
      <c r="ES225" s="13"/>
      <c r="ET225" s="13"/>
      <c r="EU225" s="13"/>
      <c r="EV225" s="13"/>
      <c r="EW225" s="13"/>
      <c r="EX225" s="13"/>
      <c r="EY225" s="13"/>
      <c r="EZ225" s="13"/>
      <c r="FA225" s="13"/>
      <c r="FB225" s="13"/>
    </row>
    <row r="226" spans="14:158" hidden="1" x14ac:dyDescent="0.2">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c r="BV226" s="13"/>
      <c r="BW226" s="13"/>
      <c r="BX226" s="13"/>
      <c r="BY226" s="13"/>
      <c r="BZ226" s="13"/>
      <c r="CA226" s="13"/>
      <c r="CB226" s="13"/>
      <c r="CC226" s="13"/>
      <c r="CD226" s="13"/>
      <c r="CE226" s="13"/>
      <c r="CF226" s="13"/>
      <c r="CG226" s="13"/>
      <c r="CH226" s="13"/>
      <c r="CI226" s="13"/>
      <c r="CJ226" s="13"/>
      <c r="CK226" s="13"/>
      <c r="CL226" s="13"/>
      <c r="CM226" s="13"/>
      <c r="CN226" s="13"/>
      <c r="CO226" s="13"/>
      <c r="CP226" s="13"/>
      <c r="CQ226" s="13"/>
      <c r="CR226" s="13"/>
      <c r="CS226" s="13"/>
      <c r="CT226" s="13"/>
      <c r="CU226" s="13"/>
      <c r="CV226" s="13"/>
      <c r="CW226" s="13"/>
      <c r="CX226" s="13"/>
      <c r="CY226" s="13"/>
      <c r="CZ226" s="13"/>
      <c r="DA226" s="13"/>
      <c r="DB226" s="13"/>
      <c r="DC226" s="13"/>
      <c r="DD226" s="13"/>
      <c r="DE226" s="13"/>
      <c r="DF226" s="13"/>
      <c r="DG226" s="13"/>
      <c r="DH226" s="13"/>
      <c r="DI226" s="13"/>
      <c r="DJ226" s="13"/>
      <c r="DK226" s="13"/>
      <c r="DL226" s="13"/>
      <c r="DM226" s="13"/>
      <c r="DN226" s="13"/>
      <c r="DO226" s="13"/>
      <c r="DP226" s="13"/>
      <c r="DQ226" s="13"/>
      <c r="DR226" s="13"/>
      <c r="DS226" s="13"/>
      <c r="DT226" s="13"/>
      <c r="DU226" s="13"/>
      <c r="DV226" s="13"/>
      <c r="DW226" s="13"/>
      <c r="DX226" s="13"/>
      <c r="DY226" s="13"/>
      <c r="DZ226" s="13"/>
      <c r="EA226" s="13"/>
      <c r="EB226" s="13"/>
      <c r="EC226" s="13"/>
      <c r="ED226" s="13"/>
      <c r="EE226" s="13"/>
      <c r="EF226" s="13"/>
      <c r="EG226" s="13"/>
      <c r="EH226" s="13"/>
      <c r="EI226" s="13"/>
      <c r="EJ226" s="13"/>
      <c r="EK226" s="13"/>
      <c r="EL226" s="13"/>
      <c r="EM226" s="13"/>
      <c r="EN226" s="13"/>
      <c r="EO226" s="13"/>
      <c r="EP226" s="13"/>
      <c r="EQ226" s="13"/>
      <c r="ER226" s="13"/>
      <c r="ES226" s="13"/>
      <c r="ET226" s="13"/>
      <c r="EU226" s="13"/>
      <c r="EV226" s="13"/>
      <c r="EW226" s="13"/>
      <c r="EX226" s="13"/>
      <c r="EY226" s="13"/>
      <c r="EZ226" s="13"/>
      <c r="FA226" s="13"/>
      <c r="FB226" s="13"/>
    </row>
    <row r="227" spans="14:158" hidden="1" x14ac:dyDescent="0.2">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R227" s="13"/>
      <c r="BS227" s="13"/>
      <c r="BT227" s="13"/>
      <c r="BU227" s="13"/>
      <c r="BV227" s="13"/>
      <c r="BW227" s="13"/>
      <c r="BX227" s="13"/>
      <c r="BY227" s="13"/>
      <c r="BZ227" s="13"/>
      <c r="CA227" s="13"/>
      <c r="CB227" s="13"/>
      <c r="CC227" s="13"/>
      <c r="CD227" s="13"/>
      <c r="CE227" s="13"/>
      <c r="CF227" s="13"/>
      <c r="CG227" s="13"/>
      <c r="CH227" s="13"/>
      <c r="CI227" s="13"/>
      <c r="CJ227" s="13"/>
      <c r="CK227" s="13"/>
      <c r="CL227" s="13"/>
      <c r="CM227" s="13"/>
      <c r="CN227" s="13"/>
      <c r="CO227" s="13"/>
      <c r="CP227" s="13"/>
      <c r="CQ227" s="13"/>
      <c r="CR227" s="13"/>
      <c r="CS227" s="13"/>
      <c r="CT227" s="13"/>
      <c r="CU227" s="13"/>
      <c r="CV227" s="13"/>
      <c r="CW227" s="13"/>
      <c r="CX227" s="13"/>
      <c r="CY227" s="13"/>
      <c r="CZ227" s="13"/>
      <c r="DA227" s="13"/>
      <c r="DB227" s="13"/>
      <c r="DC227" s="13"/>
      <c r="DD227" s="13"/>
      <c r="DE227" s="13"/>
      <c r="DF227" s="13"/>
      <c r="DG227" s="13"/>
      <c r="DH227" s="13"/>
      <c r="DI227" s="13"/>
      <c r="DJ227" s="13"/>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ET227" s="13"/>
      <c r="EU227" s="13"/>
      <c r="EV227" s="13"/>
      <c r="EW227" s="13"/>
      <c r="EX227" s="13"/>
      <c r="EY227" s="13"/>
      <c r="EZ227" s="13"/>
      <c r="FA227" s="13"/>
      <c r="FB227" s="13"/>
    </row>
    <row r="228" spans="14:158" hidden="1" x14ac:dyDescent="0.2">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BR228" s="13"/>
      <c r="BS228" s="13"/>
      <c r="BT228" s="13"/>
      <c r="BU228" s="13"/>
      <c r="BV228" s="13"/>
      <c r="BW228" s="13"/>
      <c r="BX228" s="13"/>
      <c r="BY228" s="13"/>
      <c r="BZ228" s="13"/>
      <c r="CA228" s="13"/>
      <c r="CB228" s="13"/>
      <c r="CC228" s="13"/>
      <c r="CD228" s="13"/>
      <c r="CE228" s="13"/>
      <c r="CF228" s="13"/>
      <c r="CG228" s="13"/>
      <c r="CH228" s="13"/>
      <c r="CI228" s="13"/>
      <c r="CJ228" s="13"/>
      <c r="CK228" s="13"/>
      <c r="CL228" s="13"/>
      <c r="CM228" s="13"/>
      <c r="CN228" s="13"/>
      <c r="CO228" s="13"/>
      <c r="CP228" s="13"/>
      <c r="CQ228" s="13"/>
      <c r="CR228" s="13"/>
      <c r="CS228" s="13"/>
      <c r="CT228" s="13"/>
      <c r="CU228" s="13"/>
      <c r="CV228" s="13"/>
      <c r="CW228" s="13"/>
      <c r="CX228" s="13"/>
      <c r="CY228" s="13"/>
      <c r="CZ228" s="13"/>
      <c r="DA228" s="13"/>
      <c r="DB228" s="13"/>
      <c r="DC228" s="13"/>
      <c r="DD228" s="13"/>
      <c r="DE228" s="13"/>
      <c r="DF228" s="13"/>
      <c r="DG228" s="13"/>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c r="EU228" s="13"/>
      <c r="EV228" s="13"/>
      <c r="EW228" s="13"/>
      <c r="EX228" s="13"/>
      <c r="EY228" s="13"/>
      <c r="EZ228" s="13"/>
      <c r="FA228" s="13"/>
      <c r="FB228" s="13"/>
    </row>
    <row r="229" spans="14:158" hidden="1" x14ac:dyDescent="0.2">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BR229" s="13"/>
      <c r="BS229" s="13"/>
      <c r="BT229" s="13"/>
      <c r="BU229" s="13"/>
      <c r="BV229" s="13"/>
      <c r="BW229" s="13"/>
      <c r="BX229" s="13"/>
      <c r="BY229" s="13"/>
      <c r="BZ229" s="13"/>
      <c r="CA229" s="13"/>
      <c r="CB229" s="13"/>
      <c r="CC229" s="13"/>
      <c r="CD229" s="13"/>
      <c r="CE229" s="13"/>
      <c r="CF229" s="13"/>
      <c r="CG229" s="13"/>
      <c r="CH229" s="13"/>
      <c r="CI229" s="13"/>
      <c r="CJ229" s="13"/>
      <c r="CK229" s="13"/>
      <c r="CL229" s="13"/>
      <c r="CM229" s="13"/>
      <c r="CN229" s="13"/>
      <c r="CO229" s="13"/>
      <c r="CP229" s="13"/>
      <c r="CQ229" s="13"/>
      <c r="CR229" s="13"/>
      <c r="CS229" s="13"/>
      <c r="CT229" s="13"/>
      <c r="CU229" s="13"/>
      <c r="CV229" s="13"/>
      <c r="CW229" s="13"/>
      <c r="CX229" s="13"/>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EV229" s="13"/>
      <c r="EW229" s="13"/>
      <c r="EX229" s="13"/>
      <c r="EY229" s="13"/>
      <c r="EZ229" s="13"/>
      <c r="FA229" s="13"/>
      <c r="FB229" s="13"/>
    </row>
    <row r="230" spans="14:158" hidden="1" x14ac:dyDescent="0.2">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BR230" s="13"/>
      <c r="BS230" s="13"/>
      <c r="BT230" s="13"/>
      <c r="BU230" s="13"/>
      <c r="BV230" s="13"/>
      <c r="BW230" s="13"/>
      <c r="BX230" s="13"/>
      <c r="BY230" s="13"/>
      <c r="BZ230" s="13"/>
      <c r="CA230" s="13"/>
      <c r="CB230" s="13"/>
      <c r="CC230" s="13"/>
      <c r="CD230" s="13"/>
      <c r="CE230" s="13"/>
      <c r="CF230" s="13"/>
      <c r="CG230" s="13"/>
      <c r="CH230" s="13"/>
      <c r="CI230" s="13"/>
      <c r="CJ230" s="13"/>
      <c r="CK230" s="13"/>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EV230" s="13"/>
      <c r="EW230" s="13"/>
      <c r="EX230" s="13"/>
      <c r="EY230" s="13"/>
      <c r="EZ230" s="13"/>
      <c r="FA230" s="13"/>
      <c r="FB230" s="13"/>
    </row>
    <row r="231" spans="14:158" hidden="1" x14ac:dyDescent="0.2">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BR231" s="13"/>
      <c r="BS231" s="13"/>
      <c r="BT231" s="13"/>
      <c r="BU231" s="13"/>
      <c r="BV231" s="13"/>
      <c r="BW231" s="13"/>
      <c r="BX231" s="13"/>
      <c r="BY231" s="13"/>
      <c r="BZ231" s="13"/>
      <c r="CA231" s="13"/>
      <c r="CB231" s="13"/>
      <c r="CC231" s="13"/>
      <c r="CD231" s="13"/>
      <c r="CE231" s="13"/>
      <c r="CF231" s="13"/>
      <c r="CG231" s="13"/>
      <c r="CH231" s="13"/>
      <c r="CI231" s="13"/>
      <c r="CJ231" s="13"/>
      <c r="CK231" s="13"/>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EV231" s="13"/>
      <c r="EW231" s="13"/>
      <c r="EX231" s="13"/>
      <c r="EY231" s="13"/>
      <c r="EZ231" s="13"/>
      <c r="FA231" s="13"/>
      <c r="FB231" s="13"/>
    </row>
    <row r="232" spans="14:158" hidden="1" x14ac:dyDescent="0.2">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BR232" s="13"/>
      <c r="BS232" s="13"/>
      <c r="BT232" s="13"/>
      <c r="BU232" s="13"/>
      <c r="BV232" s="13"/>
      <c r="BW232" s="13"/>
      <c r="BX232" s="13"/>
      <c r="BY232" s="13"/>
      <c r="BZ232" s="13"/>
      <c r="CA232" s="13"/>
      <c r="CB232" s="13"/>
      <c r="CC232" s="13"/>
      <c r="CD232" s="13"/>
      <c r="CE232" s="13"/>
      <c r="CF232" s="13"/>
      <c r="CG232" s="13"/>
      <c r="CH232" s="13"/>
      <c r="CI232" s="13"/>
      <c r="CJ232" s="13"/>
      <c r="CK232" s="13"/>
      <c r="CL232" s="13"/>
      <c r="CM232" s="13"/>
      <c r="CN232" s="13"/>
      <c r="CO232" s="13"/>
      <c r="CP232" s="13"/>
      <c r="CQ232" s="13"/>
      <c r="CR232" s="13"/>
      <c r="CS232" s="13"/>
      <c r="CT232" s="13"/>
      <c r="CU232" s="13"/>
      <c r="CV232" s="13"/>
      <c r="CW232" s="13"/>
      <c r="CX232" s="13"/>
      <c r="CY232" s="13"/>
      <c r="CZ232" s="13"/>
      <c r="DA232" s="13"/>
      <c r="DB232" s="13"/>
      <c r="DC232" s="13"/>
      <c r="DD232" s="13"/>
      <c r="DE232" s="13"/>
      <c r="DF232" s="13"/>
      <c r="DG232" s="13"/>
      <c r="DH232" s="13"/>
      <c r="DI232" s="13"/>
      <c r="DJ232" s="13"/>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c r="EU232" s="13"/>
      <c r="EV232" s="13"/>
      <c r="EW232" s="13"/>
      <c r="EX232" s="13"/>
      <c r="EY232" s="13"/>
      <c r="EZ232" s="13"/>
      <c r="FA232" s="13"/>
      <c r="FB232" s="13"/>
    </row>
    <row r="233" spans="14:158" hidden="1" x14ac:dyDescent="0.2">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BR233" s="13"/>
      <c r="BS233" s="13"/>
      <c r="BT233" s="13"/>
      <c r="BU233" s="13"/>
      <c r="BV233" s="13"/>
      <c r="BW233" s="13"/>
      <c r="BX233" s="13"/>
      <c r="BY233" s="13"/>
      <c r="BZ233" s="13"/>
      <c r="CA233" s="13"/>
      <c r="CB233" s="13"/>
      <c r="CC233" s="13"/>
      <c r="CD233" s="13"/>
      <c r="CE233" s="13"/>
      <c r="CF233" s="13"/>
      <c r="CG233" s="13"/>
      <c r="CH233" s="13"/>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c r="EV233" s="13"/>
      <c r="EW233" s="13"/>
      <c r="EX233" s="13"/>
      <c r="EY233" s="13"/>
      <c r="EZ233" s="13"/>
      <c r="FA233" s="13"/>
      <c r="FB233" s="13"/>
    </row>
    <row r="234" spans="14:158" hidden="1" x14ac:dyDescent="0.2">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13"/>
      <c r="BS234" s="13"/>
      <c r="BT234" s="13"/>
      <c r="BU234" s="13"/>
      <c r="BV234" s="13"/>
      <c r="BW234" s="13"/>
      <c r="BX234" s="13"/>
      <c r="BY234" s="13"/>
      <c r="BZ234" s="13"/>
      <c r="CA234" s="13"/>
      <c r="CB234" s="13"/>
      <c r="CC234" s="13"/>
      <c r="CD234" s="13"/>
      <c r="CE234" s="13"/>
      <c r="CF234" s="13"/>
      <c r="CG234" s="13"/>
      <c r="CH234" s="13"/>
      <c r="CI234" s="13"/>
      <c r="CJ234" s="13"/>
      <c r="CK234" s="13"/>
      <c r="CL234" s="13"/>
      <c r="CM234" s="13"/>
      <c r="CN234" s="13"/>
      <c r="CO234" s="13"/>
      <c r="CP234" s="13"/>
      <c r="CQ234" s="13"/>
      <c r="CR234" s="13"/>
      <c r="CS234" s="13"/>
      <c r="CT234" s="13"/>
      <c r="CU234" s="13"/>
      <c r="CV234" s="13"/>
      <c r="CW234" s="13"/>
      <c r="CX234" s="13"/>
      <c r="CY234" s="13"/>
      <c r="CZ234" s="13"/>
      <c r="DA234" s="13"/>
      <c r="DB234" s="13"/>
      <c r="DC234" s="13"/>
      <c r="DD234" s="13"/>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EU234" s="13"/>
      <c r="EV234" s="13"/>
      <c r="EW234" s="13"/>
      <c r="EX234" s="13"/>
      <c r="EY234" s="13"/>
      <c r="EZ234" s="13"/>
      <c r="FA234" s="13"/>
      <c r="FB234" s="13"/>
    </row>
    <row r="235" spans="14:158" hidden="1" x14ac:dyDescent="0.2">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13"/>
      <c r="BS235" s="13"/>
      <c r="BT235" s="13"/>
      <c r="BU235" s="13"/>
      <c r="BV235" s="13"/>
      <c r="BW235" s="13"/>
      <c r="BX235" s="13"/>
      <c r="BY235" s="13"/>
      <c r="BZ235" s="13"/>
      <c r="CA235" s="13"/>
      <c r="CB235" s="13"/>
      <c r="CC235" s="13"/>
      <c r="CD235" s="13"/>
      <c r="CE235" s="13"/>
      <c r="CF235" s="13"/>
      <c r="CG235" s="13"/>
      <c r="CH235" s="13"/>
      <c r="CI235" s="13"/>
      <c r="CJ235" s="13"/>
      <c r="CK235" s="13"/>
      <c r="CL235" s="13"/>
      <c r="CM235" s="13"/>
      <c r="CN235" s="13"/>
      <c r="CO235" s="13"/>
      <c r="CP235" s="13"/>
      <c r="CQ235" s="13"/>
      <c r="CR235" s="13"/>
      <c r="CS235" s="13"/>
      <c r="CT235" s="13"/>
      <c r="CU235" s="13"/>
      <c r="CV235" s="13"/>
      <c r="CW235" s="13"/>
      <c r="CX235" s="13"/>
      <c r="CY235" s="13"/>
      <c r="CZ235" s="13"/>
      <c r="DA235" s="13"/>
      <c r="DB235" s="13"/>
      <c r="DC235" s="13"/>
      <c r="DD235" s="13"/>
      <c r="DE235" s="13"/>
      <c r="DF235" s="13"/>
      <c r="DG235" s="13"/>
      <c r="DH235" s="13"/>
      <c r="DI235" s="13"/>
      <c r="DJ235" s="13"/>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3"/>
      <c r="EM235" s="13"/>
      <c r="EN235" s="13"/>
      <c r="EO235" s="13"/>
      <c r="EP235" s="13"/>
      <c r="EQ235" s="13"/>
      <c r="ER235" s="13"/>
      <c r="ES235" s="13"/>
      <c r="ET235" s="13"/>
      <c r="EU235" s="13"/>
      <c r="EV235" s="13"/>
      <c r="EW235" s="13"/>
      <c r="EX235" s="13"/>
      <c r="EY235" s="13"/>
      <c r="EZ235" s="13"/>
      <c r="FA235" s="13"/>
      <c r="FB235" s="13"/>
    </row>
    <row r="236" spans="14:158" hidden="1" x14ac:dyDescent="0.2">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c r="BS236" s="13"/>
      <c r="BT236" s="13"/>
      <c r="BU236" s="13"/>
      <c r="BV236" s="13"/>
      <c r="BW236" s="13"/>
      <c r="BX236" s="13"/>
      <c r="BY236" s="13"/>
      <c r="BZ236" s="13"/>
      <c r="CA236" s="13"/>
      <c r="CB236" s="13"/>
      <c r="CC236" s="13"/>
      <c r="CD236" s="13"/>
      <c r="CE236" s="13"/>
      <c r="CF236" s="13"/>
      <c r="CG236" s="13"/>
      <c r="CH236" s="13"/>
      <c r="CI236" s="13"/>
      <c r="CJ236" s="13"/>
      <c r="CK236" s="13"/>
      <c r="CL236" s="13"/>
      <c r="CM236" s="13"/>
      <c r="CN236" s="13"/>
      <c r="CO236" s="13"/>
      <c r="CP236" s="13"/>
      <c r="CQ236" s="13"/>
      <c r="CR236" s="13"/>
      <c r="CS236" s="13"/>
      <c r="CT236" s="13"/>
      <c r="CU236" s="13"/>
      <c r="CV236" s="13"/>
      <c r="CW236" s="13"/>
      <c r="CX236" s="13"/>
      <c r="CY236" s="13"/>
      <c r="CZ236" s="13"/>
      <c r="DA236" s="13"/>
      <c r="DB236" s="13"/>
      <c r="DC236" s="13"/>
      <c r="DD236" s="13"/>
      <c r="DE236" s="13"/>
      <c r="DF236" s="13"/>
      <c r="DG236" s="13"/>
      <c r="DH236" s="13"/>
      <c r="DI236" s="13"/>
      <c r="DJ236" s="13"/>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U236" s="13"/>
      <c r="EV236" s="13"/>
      <c r="EW236" s="13"/>
      <c r="EX236" s="13"/>
      <c r="EY236" s="13"/>
      <c r="EZ236" s="13"/>
      <c r="FA236" s="13"/>
      <c r="FB236" s="13"/>
    </row>
    <row r="237" spans="14:158" hidden="1" x14ac:dyDescent="0.2">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c r="BV237" s="13"/>
      <c r="BW237" s="13"/>
      <c r="BX237" s="13"/>
      <c r="BY237" s="13"/>
      <c r="BZ237" s="13"/>
      <c r="CA237" s="13"/>
      <c r="CB237" s="13"/>
      <c r="CC237" s="13"/>
      <c r="CD237" s="13"/>
      <c r="CE237" s="13"/>
      <c r="CF237" s="13"/>
      <c r="CG237" s="13"/>
      <c r="CH237" s="13"/>
      <c r="CI237" s="13"/>
      <c r="CJ237" s="13"/>
      <c r="CK237" s="13"/>
      <c r="CL237" s="13"/>
      <c r="CM237" s="13"/>
      <c r="CN237" s="13"/>
      <c r="CO237" s="13"/>
      <c r="CP237" s="13"/>
      <c r="CQ237" s="13"/>
      <c r="CR237" s="13"/>
      <c r="CS237" s="13"/>
      <c r="CT237" s="13"/>
      <c r="CU237" s="13"/>
      <c r="CV237" s="13"/>
      <c r="CW237" s="13"/>
      <c r="CX237" s="13"/>
      <c r="CY237" s="13"/>
      <c r="CZ237" s="13"/>
      <c r="DA237" s="13"/>
      <c r="DB237" s="13"/>
      <c r="DC237" s="13"/>
      <c r="DD237" s="13"/>
      <c r="DE237" s="13"/>
      <c r="DF237" s="13"/>
      <c r="DG237" s="13"/>
      <c r="DH237" s="13"/>
      <c r="DI237" s="13"/>
      <c r="DJ237" s="13"/>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U237" s="13"/>
      <c r="EV237" s="13"/>
      <c r="EW237" s="13"/>
      <c r="EX237" s="13"/>
      <c r="EY237" s="13"/>
      <c r="EZ237" s="13"/>
      <c r="FA237" s="13"/>
      <c r="FB237" s="13"/>
    </row>
    <row r="238" spans="14:158" hidden="1" x14ac:dyDescent="0.2">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c r="BV238" s="13"/>
      <c r="BW238" s="13"/>
      <c r="BX238" s="13"/>
      <c r="BY238" s="13"/>
      <c r="BZ238" s="13"/>
      <c r="CA238" s="13"/>
      <c r="CB238" s="13"/>
      <c r="CC238" s="13"/>
      <c r="CD238" s="13"/>
      <c r="CE238" s="13"/>
      <c r="CF238" s="13"/>
      <c r="CG238" s="13"/>
      <c r="CH238" s="13"/>
      <c r="CI238" s="13"/>
      <c r="CJ238" s="13"/>
      <c r="CK238" s="13"/>
      <c r="CL238" s="13"/>
      <c r="CM238" s="13"/>
      <c r="CN238" s="13"/>
      <c r="CO238" s="13"/>
      <c r="CP238" s="13"/>
      <c r="CQ238" s="13"/>
      <c r="CR238" s="13"/>
      <c r="CS238" s="13"/>
      <c r="CT238" s="13"/>
      <c r="CU238" s="13"/>
      <c r="CV238" s="13"/>
      <c r="CW238" s="13"/>
      <c r="CX238" s="13"/>
      <c r="CY238" s="13"/>
      <c r="CZ238" s="13"/>
      <c r="DA238" s="13"/>
      <c r="DB238" s="13"/>
      <c r="DC238" s="13"/>
      <c r="DD238" s="13"/>
      <c r="DE238" s="13"/>
      <c r="DF238" s="13"/>
      <c r="DG238" s="13"/>
      <c r="DH238" s="13"/>
      <c r="DI238" s="13"/>
      <c r="DJ238" s="13"/>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c r="EU238" s="13"/>
      <c r="EV238" s="13"/>
      <c r="EW238" s="13"/>
      <c r="EX238" s="13"/>
      <c r="EY238" s="13"/>
      <c r="EZ238" s="13"/>
      <c r="FA238" s="13"/>
      <c r="FB238" s="13"/>
    </row>
    <row r="239" spans="14:158" hidden="1" x14ac:dyDescent="0.2">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c r="BS239" s="13"/>
      <c r="BT239" s="13"/>
      <c r="BU239" s="13"/>
      <c r="BV239" s="13"/>
      <c r="BW239" s="13"/>
      <c r="BX239" s="13"/>
      <c r="BY239" s="13"/>
      <c r="BZ239" s="13"/>
      <c r="CA239" s="13"/>
      <c r="CB239" s="13"/>
      <c r="CC239" s="13"/>
      <c r="CD239" s="13"/>
      <c r="CE239" s="13"/>
      <c r="CF239" s="13"/>
      <c r="CG239" s="13"/>
      <c r="CH239" s="13"/>
      <c r="CI239" s="13"/>
      <c r="CJ239" s="13"/>
      <c r="CK239" s="13"/>
      <c r="CL239" s="13"/>
      <c r="CM239" s="13"/>
      <c r="CN239" s="13"/>
      <c r="CO239" s="13"/>
      <c r="CP239" s="13"/>
      <c r="CQ239" s="13"/>
      <c r="CR239" s="13"/>
      <c r="CS239" s="13"/>
      <c r="CT239" s="13"/>
      <c r="CU239" s="13"/>
      <c r="CV239" s="13"/>
      <c r="CW239" s="13"/>
      <c r="CX239" s="13"/>
      <c r="CY239" s="13"/>
      <c r="CZ239" s="13"/>
      <c r="DA239" s="13"/>
      <c r="DB239" s="13"/>
      <c r="DC239" s="13"/>
      <c r="DD239" s="13"/>
      <c r="DE239" s="13"/>
      <c r="DF239" s="13"/>
      <c r="DG239" s="13"/>
      <c r="DH239" s="13"/>
      <c r="DI239" s="13"/>
      <c r="DJ239" s="13"/>
      <c r="DK239" s="13"/>
      <c r="DL239" s="13"/>
      <c r="DM239" s="13"/>
      <c r="DN239" s="13"/>
      <c r="DO239" s="13"/>
      <c r="DP239" s="13"/>
      <c r="DQ239" s="13"/>
      <c r="DR239" s="13"/>
      <c r="DS239" s="13"/>
      <c r="DT239" s="13"/>
      <c r="DU239" s="13"/>
      <c r="DV239" s="13"/>
      <c r="DW239" s="13"/>
      <c r="DX239" s="13"/>
      <c r="DY239" s="13"/>
      <c r="DZ239" s="13"/>
      <c r="EA239" s="13"/>
      <c r="EB239" s="13"/>
      <c r="EC239" s="13"/>
      <c r="ED239" s="13"/>
      <c r="EE239" s="13"/>
      <c r="EF239" s="13"/>
      <c r="EG239" s="13"/>
      <c r="EH239" s="13"/>
      <c r="EI239" s="13"/>
      <c r="EJ239" s="13"/>
      <c r="EK239" s="13"/>
      <c r="EL239" s="13"/>
      <c r="EM239" s="13"/>
      <c r="EN239" s="13"/>
      <c r="EO239" s="13"/>
      <c r="EP239" s="13"/>
      <c r="EQ239" s="13"/>
      <c r="ER239" s="13"/>
      <c r="ES239" s="13"/>
      <c r="ET239" s="13"/>
      <c r="EU239" s="13"/>
      <c r="EV239" s="13"/>
      <c r="EW239" s="13"/>
      <c r="EX239" s="13"/>
      <c r="EY239" s="13"/>
      <c r="EZ239" s="13"/>
      <c r="FA239" s="13"/>
      <c r="FB239" s="13"/>
    </row>
    <row r="240" spans="14:158" hidden="1" x14ac:dyDescent="0.2">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c r="BS240" s="13"/>
      <c r="BT240" s="13"/>
      <c r="BU240" s="13"/>
      <c r="BV240" s="13"/>
      <c r="BW240" s="13"/>
      <c r="BX240" s="13"/>
      <c r="BY240" s="13"/>
      <c r="BZ240" s="13"/>
      <c r="CA240" s="13"/>
      <c r="CB240" s="13"/>
      <c r="CC240" s="13"/>
      <c r="CD240" s="13"/>
      <c r="CE240" s="13"/>
      <c r="CF240" s="13"/>
      <c r="CG240" s="13"/>
      <c r="CH240" s="13"/>
      <c r="CI240" s="13"/>
      <c r="CJ240" s="13"/>
      <c r="CK240" s="13"/>
      <c r="CL240" s="13"/>
      <c r="CM240" s="13"/>
      <c r="CN240" s="13"/>
      <c r="CO240" s="13"/>
      <c r="CP240" s="13"/>
      <c r="CQ240" s="13"/>
      <c r="CR240" s="13"/>
      <c r="CS240" s="13"/>
      <c r="CT240" s="13"/>
      <c r="CU240" s="13"/>
      <c r="CV240" s="13"/>
      <c r="CW240" s="13"/>
      <c r="CX240" s="13"/>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c r="DV240" s="13"/>
      <c r="DW240" s="13"/>
      <c r="DX240" s="13"/>
      <c r="DY240" s="13"/>
      <c r="DZ240" s="13"/>
      <c r="EA240" s="13"/>
      <c r="EB240" s="13"/>
      <c r="EC240" s="13"/>
      <c r="ED240" s="13"/>
      <c r="EE240" s="13"/>
      <c r="EF240" s="13"/>
      <c r="EG240" s="13"/>
      <c r="EH240" s="13"/>
      <c r="EI240" s="13"/>
      <c r="EJ240" s="13"/>
      <c r="EK240" s="13"/>
      <c r="EL240" s="13"/>
      <c r="EM240" s="13"/>
      <c r="EN240" s="13"/>
      <c r="EO240" s="13"/>
      <c r="EP240" s="13"/>
      <c r="EQ240" s="13"/>
      <c r="ER240" s="13"/>
      <c r="ES240" s="13"/>
      <c r="ET240" s="13"/>
      <c r="EU240" s="13"/>
      <c r="EV240" s="13"/>
      <c r="EW240" s="13"/>
      <c r="EX240" s="13"/>
      <c r="EY240" s="13"/>
      <c r="EZ240" s="13"/>
      <c r="FA240" s="13"/>
      <c r="FB240" s="13"/>
    </row>
    <row r="241" spans="3:158" x14ac:dyDescent="0.2">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BQ241" s="13"/>
      <c r="BR241" s="13"/>
      <c r="BS241" s="13"/>
      <c r="BT241" s="13"/>
      <c r="BU241" s="13"/>
      <c r="BV241" s="13"/>
      <c r="BW241" s="13"/>
      <c r="BX241" s="13"/>
      <c r="BY241" s="13"/>
      <c r="BZ241" s="13"/>
      <c r="CA241" s="13"/>
      <c r="CB241" s="13"/>
      <c r="CC241" s="13"/>
      <c r="CD241" s="13"/>
      <c r="CE241" s="13"/>
      <c r="CF241" s="13"/>
      <c r="CG241" s="13"/>
      <c r="CH241" s="13"/>
      <c r="CI241" s="13"/>
      <c r="CJ241" s="13"/>
      <c r="CK241" s="13"/>
      <c r="CL241" s="13"/>
      <c r="CM241" s="13"/>
      <c r="CN241" s="13"/>
      <c r="CO241" s="13"/>
      <c r="CP241" s="13"/>
      <c r="CQ241" s="13"/>
      <c r="CR241" s="13"/>
      <c r="CS241" s="13"/>
      <c r="CT241" s="13"/>
      <c r="CU241" s="13"/>
      <c r="CV241" s="13"/>
      <c r="CW241" s="13"/>
      <c r="CX241" s="13"/>
      <c r="CY241" s="13"/>
      <c r="CZ241" s="13"/>
      <c r="DA241" s="13"/>
      <c r="DB241" s="13"/>
      <c r="DC241" s="13"/>
      <c r="DD241" s="13"/>
      <c r="DE241" s="13"/>
      <c r="DF241" s="13"/>
      <c r="DG241" s="13"/>
      <c r="DH241" s="13"/>
      <c r="DI241" s="13"/>
      <c r="DJ241" s="13"/>
      <c r="DK241" s="13"/>
      <c r="DL241" s="13"/>
      <c r="DM241" s="13"/>
      <c r="DN241" s="13"/>
      <c r="DO241" s="13"/>
      <c r="DP241" s="13"/>
      <c r="DQ241" s="13"/>
      <c r="DR241" s="13"/>
      <c r="DS241" s="13"/>
      <c r="DT241" s="13"/>
      <c r="DU241" s="13"/>
      <c r="DV241" s="13"/>
      <c r="DW241" s="13"/>
      <c r="DX241" s="13"/>
      <c r="DY241" s="13"/>
      <c r="DZ241" s="13"/>
      <c r="EA241" s="13"/>
      <c r="EB241" s="13"/>
      <c r="EC241" s="13"/>
      <c r="ED241" s="13"/>
      <c r="EE241" s="13"/>
      <c r="EF241" s="13"/>
      <c r="EG241" s="13"/>
      <c r="EH241" s="13"/>
      <c r="EI241" s="13"/>
      <c r="EJ241" s="13"/>
      <c r="EK241" s="13"/>
      <c r="EL241" s="13"/>
      <c r="EM241" s="13"/>
      <c r="EN241" s="13"/>
      <c r="EO241" s="13"/>
      <c r="EP241" s="13"/>
      <c r="EQ241" s="13"/>
      <c r="ER241" s="13"/>
      <c r="ES241" s="13"/>
      <c r="ET241" s="13"/>
      <c r="EU241" s="13"/>
      <c r="EV241" s="13"/>
      <c r="EW241" s="13"/>
      <c r="EX241" s="13"/>
      <c r="EY241" s="13"/>
      <c r="EZ241" s="13"/>
      <c r="FA241" s="13"/>
      <c r="FB241" s="13"/>
    </row>
    <row r="242" spans="3:158" x14ac:dyDescent="0.2">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c r="BL242" s="13"/>
      <c r="BM242" s="13"/>
      <c r="BN242" s="13"/>
      <c r="BO242" s="13"/>
      <c r="BP242" s="13"/>
      <c r="BQ242" s="13"/>
      <c r="BR242" s="13"/>
      <c r="BS242" s="13"/>
      <c r="BT242" s="13"/>
      <c r="BU242" s="13"/>
      <c r="BV242" s="13"/>
      <c r="BW242" s="13"/>
      <c r="BX242" s="13"/>
      <c r="BY242" s="13"/>
      <c r="BZ242" s="13"/>
      <c r="CA242" s="13"/>
      <c r="CB242" s="13"/>
      <c r="CC242" s="13"/>
      <c r="CD242" s="13"/>
      <c r="CE242" s="13"/>
      <c r="CF242" s="13"/>
      <c r="CG242" s="13"/>
      <c r="CH242" s="13"/>
      <c r="CI242" s="13"/>
      <c r="CJ242" s="13"/>
      <c r="CK242" s="13"/>
      <c r="CL242" s="13"/>
      <c r="CM242" s="13"/>
      <c r="CN242" s="13"/>
      <c r="CO242" s="13"/>
      <c r="CP242" s="13"/>
      <c r="CQ242" s="13"/>
      <c r="CR242" s="13"/>
      <c r="CS242" s="13"/>
      <c r="CT242" s="13"/>
      <c r="CU242" s="13"/>
      <c r="CV242" s="13"/>
      <c r="CW242" s="13"/>
      <c r="CX242" s="13"/>
      <c r="CY242" s="13"/>
      <c r="CZ242" s="13"/>
      <c r="DA242" s="13"/>
      <c r="DB242" s="13"/>
      <c r="DC242" s="13"/>
      <c r="DD242" s="13"/>
      <c r="DE242" s="13"/>
      <c r="DF242" s="13"/>
      <c r="DG242" s="13"/>
      <c r="DH242" s="13"/>
      <c r="DI242" s="13"/>
      <c r="DJ242" s="13"/>
      <c r="DK242" s="13"/>
      <c r="DL242" s="13"/>
      <c r="DM242" s="13"/>
      <c r="DN242" s="13"/>
      <c r="DO242" s="13"/>
      <c r="DP242" s="13"/>
      <c r="DQ242" s="13"/>
      <c r="DR242" s="13"/>
      <c r="DS242" s="13"/>
      <c r="DT242" s="13"/>
      <c r="DU242" s="13"/>
      <c r="DV242" s="13"/>
      <c r="DW242" s="13"/>
      <c r="DX242" s="13"/>
      <c r="DY242" s="13"/>
      <c r="DZ242" s="13"/>
      <c r="EA242" s="13"/>
      <c r="EB242" s="13"/>
      <c r="EC242" s="13"/>
      <c r="ED242" s="13"/>
      <c r="EE242" s="13"/>
      <c r="EF242" s="13"/>
      <c r="EG242" s="13"/>
      <c r="EH242" s="13"/>
      <c r="EI242" s="13"/>
      <c r="EJ242" s="13"/>
      <c r="EK242" s="13"/>
      <c r="EL242" s="13"/>
      <c r="EM242" s="13"/>
      <c r="EN242" s="13"/>
      <c r="EO242" s="13"/>
      <c r="EP242" s="13"/>
      <c r="EQ242" s="13"/>
      <c r="ER242" s="13"/>
      <c r="ES242" s="13"/>
      <c r="ET242" s="13"/>
      <c r="EU242" s="13"/>
      <c r="EV242" s="13"/>
      <c r="EW242" s="13"/>
      <c r="EX242" s="13"/>
      <c r="EY242" s="13"/>
      <c r="EZ242" s="13"/>
      <c r="FA242" s="13"/>
      <c r="FB242" s="13"/>
    </row>
    <row r="243" spans="3:158" x14ac:dyDescent="0.2">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c r="BL243" s="13"/>
      <c r="BM243" s="13"/>
      <c r="BN243" s="13"/>
      <c r="BO243" s="13"/>
      <c r="BP243" s="13"/>
      <c r="BQ243" s="13"/>
      <c r="BR243" s="13"/>
      <c r="BS243" s="13"/>
      <c r="BT243" s="13"/>
      <c r="BU243" s="13"/>
      <c r="BV243" s="13"/>
      <c r="BW243" s="13"/>
      <c r="BX243" s="13"/>
      <c r="BY243" s="13"/>
      <c r="BZ243" s="13"/>
      <c r="CA243" s="13"/>
      <c r="CB243" s="13"/>
      <c r="CC243" s="13"/>
      <c r="CD243" s="13"/>
      <c r="CE243" s="13"/>
      <c r="CF243" s="13"/>
      <c r="CG243" s="13"/>
      <c r="CH243" s="13"/>
      <c r="CI243" s="13"/>
      <c r="CJ243" s="13"/>
      <c r="CK243" s="13"/>
      <c r="CL243" s="13"/>
      <c r="CM243" s="13"/>
      <c r="CN243" s="13"/>
      <c r="CO243" s="13"/>
      <c r="CP243" s="13"/>
      <c r="CQ243" s="13"/>
      <c r="CR243" s="13"/>
      <c r="CS243" s="13"/>
      <c r="CT243" s="13"/>
      <c r="CU243" s="13"/>
      <c r="CV243" s="13"/>
      <c r="CW243" s="13"/>
      <c r="CX243" s="13"/>
      <c r="CY243" s="13"/>
      <c r="CZ243" s="13"/>
      <c r="DA243" s="13"/>
      <c r="DB243" s="13"/>
      <c r="DC243" s="13"/>
      <c r="DD243" s="13"/>
      <c r="DE243" s="13"/>
      <c r="DF243" s="13"/>
      <c r="DG243" s="13"/>
      <c r="DH243" s="13"/>
      <c r="DI243" s="13"/>
      <c r="DJ243" s="13"/>
      <c r="DK243" s="13"/>
      <c r="DL243" s="13"/>
      <c r="DM243" s="13"/>
      <c r="DN243" s="13"/>
      <c r="DO243" s="13"/>
      <c r="DP243" s="13"/>
      <c r="DQ243" s="13"/>
      <c r="DR243" s="13"/>
      <c r="DS243" s="13"/>
      <c r="DT243" s="13"/>
      <c r="DU243" s="13"/>
      <c r="DV243" s="13"/>
      <c r="DW243" s="13"/>
      <c r="DX243" s="13"/>
      <c r="DY243" s="13"/>
      <c r="DZ243" s="13"/>
      <c r="EA243" s="13"/>
      <c r="EB243" s="13"/>
      <c r="EC243" s="13"/>
      <c r="ED243" s="13"/>
      <c r="EE243" s="13"/>
      <c r="EF243" s="13"/>
      <c r="EG243" s="13"/>
      <c r="EH243" s="13"/>
      <c r="EI243" s="13"/>
      <c r="EJ243" s="13"/>
      <c r="EK243" s="13"/>
      <c r="EL243" s="13"/>
      <c r="EM243" s="13"/>
      <c r="EN243" s="13"/>
      <c r="EO243" s="13"/>
      <c r="EP243" s="13"/>
      <c r="EQ243" s="13"/>
      <c r="ER243" s="13"/>
      <c r="ES243" s="13"/>
      <c r="ET243" s="13"/>
      <c r="EU243" s="13"/>
      <c r="EV243" s="13"/>
      <c r="EW243" s="13"/>
      <c r="EX243" s="13"/>
      <c r="EY243" s="13"/>
      <c r="EZ243" s="13"/>
      <c r="FA243" s="13"/>
      <c r="FB243" s="13"/>
    </row>
    <row r="244" spans="3:158" hidden="1" x14ac:dyDescent="0.2">
      <c r="C244" s="6">
        <v>1</v>
      </c>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c r="BS244" s="13"/>
      <c r="BT244" s="13"/>
      <c r="BU244" s="13"/>
      <c r="BV244" s="13"/>
      <c r="BW244" s="13"/>
      <c r="BX244" s="13"/>
      <c r="BY244" s="13"/>
      <c r="BZ244" s="13"/>
      <c r="CA244" s="13"/>
      <c r="CB244" s="13"/>
      <c r="CC244" s="13"/>
      <c r="CD244" s="13"/>
      <c r="CE244" s="13"/>
      <c r="CF244" s="13"/>
      <c r="CG244" s="13"/>
      <c r="CH244" s="13"/>
      <c r="CI244" s="13"/>
      <c r="CJ244" s="13"/>
      <c r="CK244" s="13"/>
      <c r="CL244" s="13"/>
      <c r="CM244" s="13"/>
      <c r="CN244" s="13"/>
      <c r="CO244" s="13"/>
      <c r="CP244" s="13"/>
      <c r="CQ244" s="13"/>
      <c r="CR244" s="13"/>
      <c r="CS244" s="13"/>
      <c r="CT244" s="13"/>
      <c r="CU244" s="13"/>
      <c r="CV244" s="13"/>
      <c r="CW244" s="13"/>
      <c r="CX244" s="13"/>
      <c r="CY244" s="13"/>
      <c r="CZ244" s="13"/>
      <c r="DA244" s="13"/>
      <c r="DB244" s="13"/>
      <c r="DC244" s="13"/>
      <c r="DD244" s="13"/>
      <c r="DE244" s="13"/>
      <c r="DF244" s="13"/>
      <c r="DG244" s="13"/>
      <c r="DH244" s="13"/>
      <c r="DI244" s="13"/>
      <c r="DJ244" s="13"/>
      <c r="DK244" s="13"/>
      <c r="DL244" s="13"/>
      <c r="DM244" s="13"/>
      <c r="DN244" s="13"/>
      <c r="DO244" s="13"/>
      <c r="DP244" s="13"/>
      <c r="DQ244" s="13"/>
      <c r="DR244" s="13"/>
      <c r="DS244" s="13"/>
      <c r="DT244" s="13"/>
      <c r="DU244" s="13"/>
      <c r="DV244" s="13"/>
      <c r="DW244" s="13"/>
      <c r="DX244" s="13"/>
      <c r="DY244" s="13"/>
      <c r="DZ244" s="13"/>
      <c r="EA244" s="13"/>
      <c r="EB244" s="13"/>
      <c r="EC244" s="13"/>
      <c r="ED244" s="13"/>
      <c r="EE244" s="13"/>
      <c r="EF244" s="13"/>
      <c r="EG244" s="13"/>
      <c r="EH244" s="13"/>
      <c r="EI244" s="13"/>
      <c r="EJ244" s="13"/>
      <c r="EK244" s="13"/>
      <c r="EL244" s="13"/>
      <c r="EM244" s="13"/>
      <c r="EN244" s="13"/>
      <c r="EO244" s="13"/>
      <c r="EP244" s="13"/>
      <c r="EQ244" s="13"/>
      <c r="ER244" s="13"/>
      <c r="ES244" s="13"/>
      <c r="ET244" s="13"/>
      <c r="EU244" s="13"/>
      <c r="EV244" s="13"/>
      <c r="EW244" s="13"/>
      <c r="EX244" s="13"/>
      <c r="EY244" s="13"/>
      <c r="EZ244" s="13"/>
      <c r="FA244" s="13"/>
      <c r="FB244" s="13"/>
    </row>
    <row r="245" spans="3:158" hidden="1" x14ac:dyDescent="0.2">
      <c r="C245" s="6">
        <v>2</v>
      </c>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c r="BS245" s="13"/>
      <c r="BT245" s="13"/>
      <c r="BU245" s="13"/>
      <c r="BV245" s="13"/>
      <c r="BW245" s="13"/>
      <c r="BX245" s="13"/>
      <c r="BY245" s="13"/>
      <c r="BZ245" s="13"/>
      <c r="CA245" s="13"/>
      <c r="CB245" s="13"/>
      <c r="CC245" s="13"/>
      <c r="CD245" s="13"/>
      <c r="CE245" s="13"/>
      <c r="CF245" s="13"/>
      <c r="CG245" s="13"/>
      <c r="CH245" s="13"/>
      <c r="CI245" s="13"/>
      <c r="CJ245" s="13"/>
      <c r="CK245" s="13"/>
      <c r="CL245" s="13"/>
      <c r="CM245" s="13"/>
      <c r="CN245" s="13"/>
      <c r="CO245" s="13"/>
      <c r="CP245" s="13"/>
      <c r="CQ245" s="13"/>
      <c r="CR245" s="13"/>
      <c r="CS245" s="13"/>
      <c r="CT245" s="13"/>
      <c r="CU245" s="13"/>
      <c r="CV245" s="13"/>
      <c r="CW245" s="13"/>
      <c r="CX245" s="13"/>
      <c r="CY245" s="13"/>
      <c r="CZ245" s="13"/>
      <c r="DA245" s="13"/>
      <c r="DB245" s="13"/>
      <c r="DC245" s="13"/>
      <c r="DD245" s="13"/>
      <c r="DE245" s="13"/>
      <c r="DF245" s="13"/>
      <c r="DG245" s="13"/>
      <c r="DH245" s="13"/>
      <c r="DI245" s="13"/>
      <c r="DJ245" s="13"/>
      <c r="DK245" s="13"/>
      <c r="DL245" s="13"/>
      <c r="DM245" s="13"/>
      <c r="DN245" s="13"/>
      <c r="DO245" s="13"/>
      <c r="DP245" s="13"/>
      <c r="DQ245" s="13"/>
      <c r="DR245" s="13"/>
      <c r="DS245" s="13"/>
      <c r="DT245" s="13"/>
      <c r="DU245" s="13"/>
      <c r="DV245" s="13"/>
      <c r="DW245" s="13"/>
      <c r="DX245" s="13"/>
      <c r="DY245" s="13"/>
      <c r="DZ245" s="13"/>
      <c r="EA245" s="13"/>
      <c r="EB245" s="13"/>
      <c r="EC245" s="13"/>
      <c r="ED245" s="13"/>
      <c r="EE245" s="13"/>
      <c r="EF245" s="13"/>
      <c r="EG245" s="13"/>
      <c r="EH245" s="13"/>
      <c r="EI245" s="13"/>
      <c r="EJ245" s="13"/>
      <c r="EK245" s="13"/>
      <c r="EL245" s="13"/>
      <c r="EM245" s="13"/>
      <c r="EN245" s="13"/>
      <c r="EO245" s="13"/>
      <c r="EP245" s="13"/>
      <c r="EQ245" s="13"/>
      <c r="ER245" s="13"/>
      <c r="ES245" s="13"/>
      <c r="ET245" s="13"/>
      <c r="EU245" s="13"/>
      <c r="EV245" s="13"/>
      <c r="EW245" s="13"/>
      <c r="EX245" s="13"/>
      <c r="EY245" s="13"/>
      <c r="EZ245" s="13"/>
      <c r="FA245" s="13"/>
      <c r="FB245" s="13"/>
    </row>
    <row r="246" spans="3:158" hidden="1" x14ac:dyDescent="0.2">
      <c r="C246" s="6">
        <v>3</v>
      </c>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c r="BV246" s="13"/>
      <c r="BW246" s="13"/>
      <c r="BX246" s="13"/>
      <c r="BY246" s="13"/>
      <c r="BZ246" s="13"/>
      <c r="CA246" s="13"/>
      <c r="CB246" s="13"/>
      <c r="CC246" s="13"/>
      <c r="CD246" s="13"/>
      <c r="CE246" s="13"/>
      <c r="CF246" s="13"/>
      <c r="CG246" s="13"/>
      <c r="CH246" s="13"/>
      <c r="CI246" s="13"/>
      <c r="CJ246" s="13"/>
      <c r="CK246" s="13"/>
      <c r="CL246" s="13"/>
      <c r="CM246" s="13"/>
      <c r="CN246" s="13"/>
      <c r="CO246" s="13"/>
      <c r="CP246" s="13"/>
      <c r="CQ246" s="13"/>
      <c r="CR246" s="13"/>
      <c r="CS246" s="13"/>
      <c r="CT246" s="13"/>
      <c r="CU246" s="13"/>
      <c r="CV246" s="13"/>
      <c r="CW246" s="13"/>
      <c r="CX246" s="13"/>
      <c r="CY246" s="13"/>
      <c r="CZ246" s="13"/>
      <c r="DA246" s="13"/>
      <c r="DB246" s="13"/>
      <c r="DC246" s="13"/>
      <c r="DD246" s="13"/>
      <c r="DE246" s="13"/>
      <c r="DF246" s="13"/>
      <c r="DG246" s="13"/>
      <c r="DH246" s="13"/>
      <c r="DI246" s="13"/>
      <c r="DJ246" s="13"/>
      <c r="DK246" s="13"/>
      <c r="DL246" s="13"/>
      <c r="DM246" s="13"/>
      <c r="DN246" s="13"/>
      <c r="DO246" s="13"/>
      <c r="DP246" s="13"/>
      <c r="DQ246" s="13"/>
      <c r="DR246" s="13"/>
      <c r="DS246" s="13"/>
      <c r="DT246" s="13"/>
      <c r="DU246" s="13"/>
      <c r="DV246" s="13"/>
      <c r="DW246" s="13"/>
      <c r="DX246" s="13"/>
      <c r="DY246" s="13"/>
      <c r="DZ246" s="13"/>
      <c r="EA246" s="13"/>
      <c r="EB246" s="13"/>
      <c r="EC246" s="13"/>
      <c r="ED246" s="13"/>
      <c r="EE246" s="13"/>
      <c r="EF246" s="13"/>
      <c r="EG246" s="13"/>
      <c r="EH246" s="13"/>
      <c r="EI246" s="13"/>
      <c r="EJ246" s="13"/>
      <c r="EK246" s="13"/>
      <c r="EL246" s="13"/>
      <c r="EM246" s="13"/>
      <c r="EN246" s="13"/>
      <c r="EO246" s="13"/>
      <c r="EP246" s="13"/>
      <c r="EQ246" s="13"/>
      <c r="ER246" s="13"/>
      <c r="ES246" s="13"/>
      <c r="ET246" s="13"/>
      <c r="EU246" s="13"/>
      <c r="EV246" s="13"/>
      <c r="EW246" s="13"/>
      <c r="EX246" s="13"/>
      <c r="EY246" s="13"/>
      <c r="EZ246" s="13"/>
      <c r="FA246" s="13"/>
      <c r="FB246" s="13"/>
    </row>
    <row r="247" spans="3:158" hidden="1" x14ac:dyDescent="0.2">
      <c r="C247" s="6">
        <v>4</v>
      </c>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3"/>
      <c r="BV247" s="13"/>
      <c r="BW247" s="13"/>
      <c r="BX247" s="13"/>
      <c r="BY247" s="13"/>
      <c r="BZ247" s="13"/>
      <c r="CA247" s="13"/>
      <c r="CB247" s="13"/>
      <c r="CC247" s="13"/>
      <c r="CD247" s="13"/>
      <c r="CE247" s="13"/>
      <c r="CF247" s="13"/>
      <c r="CG247" s="13"/>
      <c r="CH247" s="13"/>
      <c r="CI247" s="13"/>
      <c r="CJ247" s="13"/>
      <c r="CK247" s="13"/>
      <c r="CL247" s="13"/>
      <c r="CM247" s="13"/>
      <c r="CN247" s="13"/>
      <c r="CO247" s="13"/>
      <c r="CP247" s="13"/>
      <c r="CQ247" s="13"/>
      <c r="CR247" s="13"/>
      <c r="CS247" s="13"/>
      <c r="CT247" s="13"/>
      <c r="CU247" s="13"/>
      <c r="CV247" s="13"/>
      <c r="CW247" s="13"/>
      <c r="CX247" s="13"/>
      <c r="CY247" s="13"/>
      <c r="CZ247" s="13"/>
      <c r="DA247" s="13"/>
      <c r="DB247" s="13"/>
      <c r="DC247" s="13"/>
      <c r="DD247" s="13"/>
      <c r="DE247" s="13"/>
      <c r="DF247" s="13"/>
      <c r="DG247" s="13"/>
      <c r="DH247" s="13"/>
      <c r="DI247" s="13"/>
      <c r="DJ247" s="13"/>
      <c r="DK247" s="13"/>
      <c r="DL247" s="13"/>
      <c r="DM247" s="13"/>
      <c r="DN247" s="13"/>
      <c r="DO247" s="13"/>
      <c r="DP247" s="13"/>
      <c r="DQ247" s="13"/>
      <c r="DR247" s="13"/>
      <c r="DS247" s="13"/>
      <c r="DT247" s="13"/>
      <c r="DU247" s="13"/>
      <c r="DV247" s="13"/>
      <c r="DW247" s="13"/>
      <c r="DX247" s="13"/>
      <c r="DY247" s="13"/>
      <c r="DZ247" s="13"/>
      <c r="EA247" s="13"/>
      <c r="EB247" s="13"/>
      <c r="EC247" s="13"/>
      <c r="ED247" s="13"/>
      <c r="EE247" s="13"/>
      <c r="EF247" s="13"/>
      <c r="EG247" s="13"/>
      <c r="EH247" s="13"/>
      <c r="EI247" s="13"/>
      <c r="EJ247" s="13"/>
      <c r="EK247" s="13"/>
      <c r="EL247" s="13"/>
      <c r="EM247" s="13"/>
      <c r="EN247" s="13"/>
      <c r="EO247" s="13"/>
      <c r="EP247" s="13"/>
      <c r="EQ247" s="13"/>
      <c r="ER247" s="13"/>
      <c r="ES247" s="13"/>
      <c r="ET247" s="13"/>
      <c r="EU247" s="13"/>
      <c r="EV247" s="13"/>
      <c r="EW247" s="13"/>
      <c r="EX247" s="13"/>
      <c r="EY247" s="13"/>
      <c r="EZ247" s="13"/>
      <c r="FA247" s="13"/>
      <c r="FB247" s="13"/>
    </row>
    <row r="248" spans="3:158" hidden="1" x14ac:dyDescent="0.2">
      <c r="C248" s="6">
        <v>5</v>
      </c>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c r="BL248" s="13"/>
      <c r="BM248" s="13"/>
      <c r="BN248" s="13"/>
      <c r="BO248" s="13"/>
      <c r="BP248" s="13"/>
      <c r="BQ248" s="13"/>
      <c r="BR248" s="13"/>
      <c r="BS248" s="13"/>
      <c r="BT248" s="13"/>
      <c r="BU248" s="13"/>
      <c r="BV248" s="13"/>
      <c r="BW248" s="13"/>
      <c r="BX248" s="13"/>
      <c r="BY248" s="13"/>
      <c r="BZ248" s="13"/>
      <c r="CA248" s="13"/>
      <c r="CB248" s="13"/>
      <c r="CC248" s="13"/>
      <c r="CD248" s="13"/>
      <c r="CE248" s="13"/>
      <c r="CF248" s="13"/>
      <c r="CG248" s="13"/>
      <c r="CH248" s="13"/>
      <c r="CI248" s="13"/>
      <c r="CJ248" s="13"/>
      <c r="CK248" s="13"/>
      <c r="CL248" s="13"/>
      <c r="CM248" s="13"/>
      <c r="CN248" s="13"/>
      <c r="CO248" s="13"/>
      <c r="CP248" s="13"/>
      <c r="CQ248" s="13"/>
      <c r="CR248" s="13"/>
      <c r="CS248" s="13"/>
      <c r="CT248" s="13"/>
      <c r="CU248" s="13"/>
      <c r="CV248" s="13"/>
      <c r="CW248" s="13"/>
      <c r="CX248" s="13"/>
      <c r="CY248" s="13"/>
      <c r="CZ248" s="13"/>
      <c r="DA248" s="13"/>
      <c r="DB248" s="13"/>
      <c r="DC248" s="13"/>
      <c r="DD248" s="13"/>
      <c r="DE248" s="13"/>
      <c r="DF248" s="13"/>
      <c r="DG248" s="13"/>
      <c r="DH248" s="13"/>
      <c r="DI248" s="13"/>
      <c r="DJ248" s="13"/>
      <c r="DK248" s="13"/>
      <c r="DL248" s="13"/>
      <c r="DM248" s="13"/>
      <c r="DN248" s="13"/>
      <c r="DO248" s="13"/>
      <c r="DP248" s="13"/>
      <c r="DQ248" s="13"/>
      <c r="DR248" s="13"/>
      <c r="DS248" s="13"/>
      <c r="DT248" s="13"/>
      <c r="DU248" s="13"/>
      <c r="DV248" s="13"/>
      <c r="DW248" s="13"/>
      <c r="DX248" s="13"/>
      <c r="DY248" s="13"/>
      <c r="DZ248" s="13"/>
      <c r="EA248" s="13"/>
      <c r="EB248" s="13"/>
      <c r="EC248" s="13"/>
      <c r="ED248" s="13"/>
      <c r="EE248" s="13"/>
      <c r="EF248" s="13"/>
      <c r="EG248" s="13"/>
      <c r="EH248" s="13"/>
      <c r="EI248" s="13"/>
      <c r="EJ248" s="13"/>
      <c r="EK248" s="13"/>
      <c r="EL248" s="13"/>
      <c r="EM248" s="13"/>
      <c r="EN248" s="13"/>
      <c r="EO248" s="13"/>
      <c r="EP248" s="13"/>
      <c r="EQ248" s="13"/>
      <c r="ER248" s="13"/>
      <c r="ES248" s="13"/>
      <c r="ET248" s="13"/>
      <c r="EU248" s="13"/>
      <c r="EV248" s="13"/>
      <c r="EW248" s="13"/>
      <c r="EX248" s="13"/>
      <c r="EY248" s="13"/>
      <c r="EZ248" s="13"/>
      <c r="FA248" s="13"/>
      <c r="FB248" s="13"/>
    </row>
    <row r="249" spans="3:158" hidden="1" x14ac:dyDescent="0.2">
      <c r="C249" s="6">
        <v>6</v>
      </c>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c r="BV249" s="13"/>
      <c r="BW249" s="13"/>
      <c r="BX249" s="13"/>
      <c r="BY249" s="13"/>
      <c r="BZ249" s="13"/>
      <c r="CA249" s="13"/>
      <c r="CB249" s="13"/>
      <c r="CC249" s="13"/>
      <c r="CD249" s="13"/>
      <c r="CE249" s="13"/>
      <c r="CF249" s="13"/>
      <c r="CG249" s="13"/>
      <c r="CH249" s="13"/>
      <c r="CI249" s="13"/>
      <c r="CJ249" s="13"/>
      <c r="CK249" s="13"/>
      <c r="CL249" s="13"/>
      <c r="CM249" s="13"/>
      <c r="CN249" s="13"/>
      <c r="CO249" s="13"/>
      <c r="CP249" s="13"/>
      <c r="CQ249" s="13"/>
      <c r="CR249" s="13"/>
      <c r="CS249" s="13"/>
      <c r="CT249" s="13"/>
      <c r="CU249" s="13"/>
      <c r="CV249" s="13"/>
      <c r="CW249" s="13"/>
      <c r="CX249" s="13"/>
      <c r="CY249" s="13"/>
      <c r="CZ249" s="13"/>
      <c r="DA249" s="13"/>
      <c r="DB249" s="13"/>
      <c r="DC249" s="13"/>
      <c r="DD249" s="13"/>
      <c r="DE249" s="13"/>
      <c r="DF249" s="13"/>
      <c r="DG249" s="13"/>
      <c r="DH249" s="13"/>
      <c r="DI249" s="13"/>
      <c r="DJ249" s="13"/>
      <c r="DK249" s="13"/>
      <c r="DL249" s="13"/>
      <c r="DM249" s="13"/>
      <c r="DN249" s="13"/>
      <c r="DO249" s="13"/>
      <c r="DP249" s="13"/>
      <c r="DQ249" s="13"/>
      <c r="DR249" s="13"/>
      <c r="DS249" s="13"/>
      <c r="DT249" s="13"/>
      <c r="DU249" s="13"/>
      <c r="DV249" s="13"/>
      <c r="DW249" s="13"/>
      <c r="DX249" s="13"/>
      <c r="DY249" s="13"/>
      <c r="DZ249" s="13"/>
      <c r="EA249" s="13"/>
      <c r="EB249" s="13"/>
      <c r="EC249" s="13"/>
      <c r="ED249" s="13"/>
      <c r="EE249" s="13"/>
      <c r="EF249" s="13"/>
      <c r="EG249" s="13"/>
      <c r="EH249" s="13"/>
      <c r="EI249" s="13"/>
      <c r="EJ249" s="13"/>
      <c r="EK249" s="13"/>
      <c r="EL249" s="13"/>
      <c r="EM249" s="13"/>
      <c r="EN249" s="13"/>
      <c r="EO249" s="13"/>
      <c r="EP249" s="13"/>
      <c r="EQ249" s="13"/>
      <c r="ER249" s="13"/>
      <c r="ES249" s="13"/>
      <c r="ET249" s="13"/>
      <c r="EU249" s="13"/>
      <c r="EV249" s="13"/>
      <c r="EW249" s="13"/>
      <c r="EX249" s="13"/>
      <c r="EY249" s="13"/>
      <c r="EZ249" s="13"/>
      <c r="FA249" s="13"/>
      <c r="FB249" s="13"/>
    </row>
    <row r="250" spans="3:158" hidden="1" x14ac:dyDescent="0.2">
      <c r="C250" s="6">
        <v>7</v>
      </c>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c r="BV250" s="13"/>
      <c r="BW250" s="13"/>
      <c r="BX250" s="13"/>
      <c r="BY250" s="13"/>
      <c r="BZ250" s="13"/>
      <c r="CA250" s="13"/>
      <c r="CB250" s="13"/>
      <c r="CC250" s="13"/>
      <c r="CD250" s="13"/>
      <c r="CE250" s="13"/>
      <c r="CF250" s="13"/>
      <c r="CG250" s="13"/>
      <c r="CH250" s="13"/>
      <c r="CI250" s="13"/>
      <c r="CJ250" s="13"/>
      <c r="CK250" s="13"/>
      <c r="CL250" s="13"/>
      <c r="CM250" s="13"/>
      <c r="CN250" s="13"/>
      <c r="CO250" s="13"/>
      <c r="CP250" s="13"/>
      <c r="CQ250" s="13"/>
      <c r="CR250" s="13"/>
      <c r="CS250" s="13"/>
      <c r="CT250" s="13"/>
      <c r="CU250" s="13"/>
      <c r="CV250" s="13"/>
      <c r="CW250" s="13"/>
      <c r="CX250" s="13"/>
      <c r="CY250" s="13"/>
      <c r="CZ250" s="13"/>
      <c r="DA250" s="13"/>
      <c r="DB250" s="13"/>
      <c r="DC250" s="13"/>
      <c r="DD250" s="13"/>
      <c r="DE250" s="13"/>
      <c r="DF250" s="13"/>
      <c r="DG250" s="13"/>
      <c r="DH250" s="13"/>
      <c r="DI250" s="13"/>
      <c r="DJ250" s="13"/>
      <c r="DK250" s="13"/>
      <c r="DL250" s="13"/>
      <c r="DM250" s="13"/>
      <c r="DN250" s="13"/>
      <c r="DO250" s="13"/>
      <c r="DP250" s="13"/>
      <c r="DQ250" s="13"/>
      <c r="DR250" s="13"/>
      <c r="DS250" s="13"/>
      <c r="DT250" s="13"/>
      <c r="DU250" s="13"/>
      <c r="DV250" s="13"/>
      <c r="DW250" s="13"/>
      <c r="DX250" s="13"/>
      <c r="DY250" s="13"/>
      <c r="DZ250" s="13"/>
      <c r="EA250" s="13"/>
      <c r="EB250" s="13"/>
      <c r="EC250" s="13"/>
      <c r="ED250" s="13"/>
      <c r="EE250" s="13"/>
      <c r="EF250" s="13"/>
      <c r="EG250" s="13"/>
      <c r="EH250" s="13"/>
      <c r="EI250" s="13"/>
      <c r="EJ250" s="13"/>
      <c r="EK250" s="13"/>
      <c r="EL250" s="13"/>
      <c r="EM250" s="13"/>
      <c r="EN250" s="13"/>
      <c r="EO250" s="13"/>
      <c r="EP250" s="13"/>
      <c r="EQ250" s="13"/>
      <c r="ER250" s="13"/>
      <c r="ES250" s="13"/>
      <c r="ET250" s="13"/>
      <c r="EU250" s="13"/>
      <c r="EV250" s="13"/>
      <c r="EW250" s="13"/>
      <c r="EX250" s="13"/>
      <c r="EY250" s="13"/>
      <c r="EZ250" s="13"/>
      <c r="FA250" s="13"/>
      <c r="FB250" s="13"/>
    </row>
    <row r="251" spans="3:158" hidden="1" x14ac:dyDescent="0.2">
      <c r="C251" s="6">
        <v>8</v>
      </c>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c r="BV251" s="13"/>
      <c r="BW251" s="13"/>
      <c r="BX251" s="13"/>
      <c r="BY251" s="13"/>
      <c r="BZ251" s="13"/>
      <c r="CA251" s="13"/>
      <c r="CB251" s="13"/>
      <c r="CC251" s="13"/>
      <c r="CD251" s="13"/>
      <c r="CE251" s="13"/>
      <c r="CF251" s="13"/>
      <c r="CG251" s="13"/>
      <c r="CH251" s="13"/>
      <c r="CI251" s="13"/>
      <c r="CJ251" s="13"/>
      <c r="CK251" s="13"/>
      <c r="CL251" s="13"/>
      <c r="CM251" s="13"/>
      <c r="CN251" s="13"/>
      <c r="CO251" s="13"/>
      <c r="CP251" s="13"/>
      <c r="CQ251" s="13"/>
      <c r="CR251" s="13"/>
      <c r="CS251" s="13"/>
      <c r="CT251" s="13"/>
      <c r="CU251" s="13"/>
      <c r="CV251" s="13"/>
      <c r="CW251" s="13"/>
      <c r="CX251" s="13"/>
      <c r="CY251" s="13"/>
      <c r="CZ251" s="13"/>
      <c r="DA251" s="13"/>
      <c r="DB251" s="13"/>
      <c r="DC251" s="13"/>
      <c r="DD251" s="13"/>
      <c r="DE251" s="13"/>
      <c r="DF251" s="13"/>
      <c r="DG251" s="13"/>
      <c r="DH251" s="13"/>
      <c r="DI251" s="13"/>
      <c r="DJ251" s="13"/>
      <c r="DK251" s="13"/>
      <c r="DL251" s="13"/>
      <c r="DM251" s="13"/>
      <c r="DN251" s="13"/>
      <c r="DO251" s="13"/>
      <c r="DP251" s="13"/>
      <c r="DQ251" s="13"/>
      <c r="DR251" s="13"/>
      <c r="DS251" s="13"/>
      <c r="DT251" s="13"/>
      <c r="DU251" s="13"/>
      <c r="DV251" s="13"/>
      <c r="DW251" s="13"/>
      <c r="DX251" s="13"/>
      <c r="DY251" s="13"/>
      <c r="DZ251" s="13"/>
      <c r="EA251" s="13"/>
      <c r="EB251" s="13"/>
      <c r="EC251" s="13"/>
      <c r="ED251" s="13"/>
      <c r="EE251" s="13"/>
      <c r="EF251" s="13"/>
      <c r="EG251" s="13"/>
      <c r="EH251" s="13"/>
      <c r="EI251" s="13"/>
      <c r="EJ251" s="13"/>
      <c r="EK251" s="13"/>
      <c r="EL251" s="13"/>
      <c r="EM251" s="13"/>
      <c r="EN251" s="13"/>
      <c r="EO251" s="13"/>
      <c r="EP251" s="13"/>
      <c r="EQ251" s="13"/>
      <c r="ER251" s="13"/>
      <c r="ES251" s="13"/>
      <c r="ET251" s="13"/>
      <c r="EU251" s="13"/>
      <c r="EV251" s="13"/>
      <c r="EW251" s="13"/>
      <c r="EX251" s="13"/>
      <c r="EY251" s="13"/>
      <c r="EZ251" s="13"/>
      <c r="FA251" s="13"/>
      <c r="FB251" s="13"/>
    </row>
    <row r="252" spans="3:158" hidden="1" x14ac:dyDescent="0.2">
      <c r="C252" s="6">
        <v>9</v>
      </c>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3"/>
      <c r="BV252" s="13"/>
      <c r="BW252" s="13"/>
      <c r="BX252" s="13"/>
      <c r="BY252" s="13"/>
      <c r="BZ252" s="13"/>
      <c r="CA252" s="13"/>
      <c r="CB252" s="13"/>
      <c r="CC252" s="13"/>
      <c r="CD252" s="13"/>
      <c r="CE252" s="13"/>
      <c r="CF252" s="13"/>
      <c r="CG252" s="13"/>
      <c r="CH252" s="13"/>
      <c r="CI252" s="13"/>
      <c r="CJ252" s="13"/>
      <c r="CK252" s="13"/>
      <c r="CL252" s="13"/>
      <c r="CM252" s="13"/>
      <c r="CN252" s="13"/>
      <c r="CO252" s="13"/>
      <c r="CP252" s="13"/>
      <c r="CQ252" s="13"/>
      <c r="CR252" s="13"/>
      <c r="CS252" s="13"/>
      <c r="CT252" s="13"/>
      <c r="CU252" s="13"/>
      <c r="CV252" s="13"/>
      <c r="CW252" s="13"/>
      <c r="CX252" s="13"/>
      <c r="CY252" s="13"/>
      <c r="CZ252" s="13"/>
      <c r="DA252" s="13"/>
      <c r="DB252" s="13"/>
      <c r="DC252" s="13"/>
      <c r="DD252" s="13"/>
      <c r="DE252" s="13"/>
      <c r="DF252" s="13"/>
      <c r="DG252" s="13"/>
      <c r="DH252" s="13"/>
      <c r="DI252" s="13"/>
      <c r="DJ252" s="13"/>
      <c r="DK252" s="13"/>
      <c r="DL252" s="13"/>
      <c r="DM252" s="13"/>
      <c r="DN252" s="13"/>
      <c r="DO252" s="13"/>
      <c r="DP252" s="13"/>
      <c r="DQ252" s="13"/>
      <c r="DR252" s="13"/>
      <c r="DS252" s="13"/>
      <c r="DT252" s="13"/>
      <c r="DU252" s="13"/>
      <c r="DV252" s="13"/>
      <c r="DW252" s="13"/>
      <c r="DX252" s="13"/>
      <c r="DY252" s="13"/>
      <c r="DZ252" s="13"/>
      <c r="EA252" s="13"/>
      <c r="EB252" s="13"/>
      <c r="EC252" s="13"/>
      <c r="ED252" s="13"/>
      <c r="EE252" s="13"/>
      <c r="EF252" s="13"/>
      <c r="EG252" s="13"/>
      <c r="EH252" s="13"/>
      <c r="EI252" s="13"/>
      <c r="EJ252" s="13"/>
      <c r="EK252" s="13"/>
      <c r="EL252" s="13"/>
      <c r="EM252" s="13"/>
      <c r="EN252" s="13"/>
      <c r="EO252" s="13"/>
      <c r="EP252" s="13"/>
      <c r="EQ252" s="13"/>
      <c r="ER252" s="13"/>
      <c r="ES252" s="13"/>
      <c r="ET252" s="13"/>
      <c r="EU252" s="13"/>
      <c r="EV252" s="13"/>
      <c r="EW252" s="13"/>
      <c r="EX252" s="13"/>
      <c r="EY252" s="13"/>
      <c r="EZ252" s="13"/>
      <c r="FA252" s="13"/>
      <c r="FB252" s="13"/>
    </row>
    <row r="253" spans="3:158" hidden="1" x14ac:dyDescent="0.2">
      <c r="C253" s="6">
        <v>10</v>
      </c>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c r="BS253" s="13"/>
      <c r="BT253" s="13"/>
      <c r="BU253" s="13"/>
      <c r="BV253" s="13"/>
      <c r="BW253" s="13"/>
      <c r="BX253" s="13"/>
      <c r="BY253" s="13"/>
      <c r="BZ253" s="13"/>
      <c r="CA253" s="13"/>
      <c r="CB253" s="13"/>
      <c r="CC253" s="13"/>
      <c r="CD253" s="13"/>
      <c r="CE253" s="13"/>
      <c r="CF253" s="13"/>
      <c r="CG253" s="13"/>
      <c r="CH253" s="13"/>
      <c r="CI253" s="13"/>
      <c r="CJ253" s="13"/>
      <c r="CK253" s="13"/>
      <c r="CL253" s="13"/>
      <c r="CM253" s="13"/>
      <c r="CN253" s="13"/>
      <c r="CO253" s="13"/>
      <c r="CP253" s="13"/>
      <c r="CQ253" s="13"/>
      <c r="CR253" s="13"/>
      <c r="CS253" s="13"/>
      <c r="CT253" s="13"/>
      <c r="CU253" s="13"/>
      <c r="CV253" s="13"/>
      <c r="CW253" s="13"/>
      <c r="CX253" s="13"/>
      <c r="CY253" s="13"/>
      <c r="CZ253" s="13"/>
      <c r="DA253" s="13"/>
      <c r="DB253" s="13"/>
      <c r="DC253" s="13"/>
      <c r="DD253" s="13"/>
      <c r="DE253" s="13"/>
      <c r="DF253" s="13"/>
      <c r="DG253" s="13"/>
      <c r="DH253" s="13"/>
      <c r="DI253" s="13"/>
      <c r="DJ253" s="13"/>
      <c r="DK253" s="13"/>
      <c r="DL253" s="13"/>
      <c r="DM253" s="13"/>
      <c r="DN253" s="13"/>
      <c r="DO253" s="13"/>
      <c r="DP253" s="13"/>
      <c r="DQ253" s="13"/>
      <c r="DR253" s="13"/>
      <c r="DS253" s="13"/>
      <c r="DT253" s="13"/>
      <c r="DU253" s="13"/>
      <c r="DV253" s="13"/>
      <c r="DW253" s="13"/>
      <c r="DX253" s="13"/>
      <c r="DY253" s="13"/>
      <c r="DZ253" s="13"/>
      <c r="EA253" s="13"/>
      <c r="EB253" s="13"/>
      <c r="EC253" s="13"/>
      <c r="ED253" s="13"/>
      <c r="EE253" s="13"/>
      <c r="EF253" s="13"/>
      <c r="EG253" s="13"/>
      <c r="EH253" s="13"/>
      <c r="EI253" s="13"/>
      <c r="EJ253" s="13"/>
      <c r="EK253" s="13"/>
      <c r="EL253" s="13"/>
      <c r="EM253" s="13"/>
      <c r="EN253" s="13"/>
      <c r="EO253" s="13"/>
      <c r="EP253" s="13"/>
      <c r="EQ253" s="13"/>
      <c r="ER253" s="13"/>
      <c r="ES253" s="13"/>
      <c r="ET253" s="13"/>
      <c r="EU253" s="13"/>
      <c r="EV253" s="13"/>
      <c r="EW253" s="13"/>
      <c r="EX253" s="13"/>
      <c r="EY253" s="13"/>
      <c r="EZ253" s="13"/>
      <c r="FA253" s="13"/>
      <c r="FB253" s="13"/>
    </row>
    <row r="254" spans="3:158" hidden="1" x14ac:dyDescent="0.2">
      <c r="C254" s="6">
        <v>11</v>
      </c>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c r="BL254" s="13"/>
      <c r="BM254" s="13"/>
      <c r="BN254" s="13"/>
      <c r="BO254" s="13"/>
      <c r="BP254" s="13"/>
      <c r="BQ254" s="13"/>
      <c r="BR254" s="13"/>
      <c r="BS254" s="13"/>
      <c r="BT254" s="13"/>
      <c r="BU254" s="13"/>
      <c r="BV254" s="13"/>
      <c r="BW254" s="13"/>
      <c r="BX254" s="13"/>
      <c r="BY254" s="13"/>
      <c r="BZ254" s="13"/>
      <c r="CA254" s="13"/>
      <c r="CB254" s="13"/>
      <c r="CC254" s="13"/>
      <c r="CD254" s="13"/>
      <c r="CE254" s="13"/>
      <c r="CF254" s="13"/>
      <c r="CG254" s="13"/>
      <c r="CH254" s="13"/>
      <c r="CI254" s="13"/>
      <c r="CJ254" s="13"/>
      <c r="CK254" s="13"/>
      <c r="CL254" s="13"/>
      <c r="CM254" s="13"/>
      <c r="CN254" s="13"/>
      <c r="CO254" s="13"/>
      <c r="CP254" s="13"/>
      <c r="CQ254" s="13"/>
      <c r="CR254" s="13"/>
      <c r="CS254" s="13"/>
      <c r="CT254" s="13"/>
      <c r="CU254" s="13"/>
      <c r="CV254" s="13"/>
      <c r="CW254" s="13"/>
      <c r="CX254" s="13"/>
      <c r="CY254" s="13"/>
      <c r="CZ254" s="13"/>
      <c r="DA254" s="13"/>
      <c r="DB254" s="13"/>
      <c r="DC254" s="13"/>
      <c r="DD254" s="13"/>
      <c r="DE254" s="13"/>
      <c r="DF254" s="13"/>
      <c r="DG254" s="13"/>
      <c r="DH254" s="13"/>
      <c r="DI254" s="13"/>
      <c r="DJ254" s="13"/>
      <c r="DK254" s="13"/>
      <c r="DL254" s="13"/>
      <c r="DM254" s="13"/>
      <c r="DN254" s="13"/>
      <c r="DO254" s="13"/>
      <c r="DP254" s="13"/>
      <c r="DQ254" s="13"/>
      <c r="DR254" s="13"/>
      <c r="DS254" s="13"/>
      <c r="DT254" s="13"/>
      <c r="DU254" s="13"/>
      <c r="DV254" s="13"/>
      <c r="DW254" s="13"/>
      <c r="DX254" s="13"/>
      <c r="DY254" s="13"/>
      <c r="DZ254" s="13"/>
      <c r="EA254" s="13"/>
      <c r="EB254" s="13"/>
      <c r="EC254" s="13"/>
      <c r="ED254" s="13"/>
      <c r="EE254" s="13"/>
      <c r="EF254" s="13"/>
      <c r="EG254" s="13"/>
      <c r="EH254" s="13"/>
      <c r="EI254" s="13"/>
      <c r="EJ254" s="13"/>
      <c r="EK254" s="13"/>
      <c r="EL254" s="13"/>
      <c r="EM254" s="13"/>
      <c r="EN254" s="13"/>
      <c r="EO254" s="13"/>
      <c r="EP254" s="13"/>
      <c r="EQ254" s="13"/>
      <c r="ER254" s="13"/>
      <c r="ES254" s="13"/>
      <c r="ET254" s="13"/>
      <c r="EU254" s="13"/>
      <c r="EV254" s="13"/>
      <c r="EW254" s="13"/>
      <c r="EX254" s="13"/>
      <c r="EY254" s="13"/>
      <c r="EZ254" s="13"/>
      <c r="FA254" s="13"/>
      <c r="FB254" s="13"/>
    </row>
    <row r="255" spans="3:158" hidden="1" x14ac:dyDescent="0.2">
      <c r="C255" s="6">
        <v>12</v>
      </c>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c r="BL255" s="13"/>
      <c r="BM255" s="13"/>
      <c r="BN255" s="13"/>
      <c r="BO255" s="13"/>
      <c r="BP255" s="13"/>
      <c r="BQ255" s="13"/>
      <c r="BR255" s="13"/>
      <c r="BS255" s="13"/>
      <c r="BT255" s="13"/>
      <c r="BU255" s="13"/>
      <c r="BV255" s="13"/>
      <c r="BW255" s="13"/>
      <c r="BX255" s="13"/>
      <c r="BY255" s="13"/>
      <c r="BZ255" s="13"/>
      <c r="CA255" s="13"/>
      <c r="CB255" s="13"/>
      <c r="CC255" s="13"/>
      <c r="CD255" s="13"/>
      <c r="CE255" s="13"/>
      <c r="CF255" s="13"/>
      <c r="CG255" s="13"/>
      <c r="CH255" s="13"/>
      <c r="CI255" s="13"/>
      <c r="CJ255" s="13"/>
      <c r="CK255" s="13"/>
      <c r="CL255" s="13"/>
      <c r="CM255" s="13"/>
      <c r="CN255" s="13"/>
      <c r="CO255" s="13"/>
      <c r="CP255" s="13"/>
      <c r="CQ255" s="13"/>
      <c r="CR255" s="13"/>
      <c r="CS255" s="13"/>
      <c r="CT255" s="13"/>
      <c r="CU255" s="13"/>
      <c r="CV255" s="13"/>
      <c r="CW255" s="13"/>
      <c r="CX255" s="13"/>
      <c r="CY255" s="13"/>
      <c r="CZ255" s="13"/>
      <c r="DA255" s="13"/>
      <c r="DB255" s="13"/>
      <c r="DC255" s="13"/>
      <c r="DD255" s="13"/>
      <c r="DE255" s="13"/>
      <c r="DF255" s="13"/>
      <c r="DG255" s="13"/>
      <c r="DH255" s="13"/>
      <c r="DI255" s="13"/>
      <c r="DJ255" s="13"/>
      <c r="DK255" s="13"/>
      <c r="DL255" s="13"/>
      <c r="DM255" s="13"/>
      <c r="DN255" s="13"/>
      <c r="DO255" s="13"/>
      <c r="DP255" s="13"/>
      <c r="DQ255" s="13"/>
      <c r="DR255" s="13"/>
      <c r="DS255" s="13"/>
      <c r="DT255" s="13"/>
      <c r="DU255" s="13"/>
      <c r="DV255" s="13"/>
      <c r="DW255" s="13"/>
      <c r="DX255" s="13"/>
      <c r="DY255" s="13"/>
      <c r="DZ255" s="13"/>
      <c r="EA255" s="13"/>
      <c r="EB255" s="13"/>
      <c r="EC255" s="13"/>
      <c r="ED255" s="13"/>
      <c r="EE255" s="13"/>
      <c r="EF255" s="13"/>
      <c r="EG255" s="13"/>
      <c r="EH255" s="13"/>
      <c r="EI255" s="13"/>
      <c r="EJ255" s="13"/>
      <c r="EK255" s="13"/>
      <c r="EL255" s="13"/>
      <c r="EM255" s="13"/>
      <c r="EN255" s="13"/>
      <c r="EO255" s="13"/>
      <c r="EP255" s="13"/>
      <c r="EQ255" s="13"/>
      <c r="ER255" s="13"/>
      <c r="ES255" s="13"/>
      <c r="ET255" s="13"/>
      <c r="EU255" s="13"/>
      <c r="EV255" s="13"/>
      <c r="EW255" s="13"/>
      <c r="EX255" s="13"/>
      <c r="EY255" s="13"/>
      <c r="EZ255" s="13"/>
      <c r="FA255" s="13"/>
      <c r="FB255" s="13"/>
    </row>
    <row r="256" spans="3:158" hidden="1" x14ac:dyDescent="0.2">
      <c r="C256" s="6">
        <v>13</v>
      </c>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c r="BL256" s="13"/>
      <c r="BM256" s="13"/>
      <c r="BN256" s="13"/>
      <c r="BO256" s="13"/>
      <c r="BP256" s="13"/>
      <c r="BQ256" s="13"/>
      <c r="BR256" s="13"/>
      <c r="BS256" s="13"/>
      <c r="BT256" s="13"/>
      <c r="BU256" s="13"/>
      <c r="BV256" s="13"/>
      <c r="BW256" s="13"/>
      <c r="BX256" s="13"/>
      <c r="BY256" s="13"/>
      <c r="BZ256" s="13"/>
      <c r="CA256" s="13"/>
      <c r="CB256" s="13"/>
      <c r="CC256" s="13"/>
      <c r="CD256" s="13"/>
      <c r="CE256" s="13"/>
      <c r="CF256" s="13"/>
      <c r="CG256" s="13"/>
      <c r="CH256" s="13"/>
      <c r="CI256" s="13"/>
      <c r="CJ256" s="13"/>
      <c r="CK256" s="13"/>
      <c r="CL256" s="13"/>
      <c r="CM256" s="13"/>
      <c r="CN256" s="13"/>
      <c r="CO256" s="13"/>
      <c r="CP256" s="13"/>
      <c r="CQ256" s="13"/>
      <c r="CR256" s="13"/>
      <c r="CS256" s="13"/>
      <c r="CT256" s="13"/>
      <c r="CU256" s="13"/>
      <c r="CV256" s="13"/>
      <c r="CW256" s="13"/>
      <c r="CX256" s="13"/>
      <c r="CY256" s="13"/>
      <c r="CZ256" s="13"/>
      <c r="DA256" s="13"/>
      <c r="DB256" s="13"/>
      <c r="DC256" s="13"/>
      <c r="DD256" s="13"/>
      <c r="DE256" s="13"/>
      <c r="DF256" s="13"/>
      <c r="DG256" s="13"/>
      <c r="DH256" s="13"/>
      <c r="DI256" s="13"/>
      <c r="DJ256" s="13"/>
      <c r="DK256" s="13"/>
      <c r="DL256" s="13"/>
      <c r="DM256" s="13"/>
      <c r="DN256" s="13"/>
      <c r="DO256" s="13"/>
      <c r="DP256" s="13"/>
      <c r="DQ256" s="13"/>
      <c r="DR256" s="13"/>
      <c r="DS256" s="13"/>
      <c r="DT256" s="13"/>
      <c r="DU256" s="13"/>
      <c r="DV256" s="13"/>
      <c r="DW256" s="13"/>
      <c r="DX256" s="13"/>
      <c r="DY256" s="13"/>
      <c r="DZ256" s="13"/>
      <c r="EA256" s="13"/>
      <c r="EB256" s="13"/>
      <c r="EC256" s="13"/>
      <c r="ED256" s="13"/>
      <c r="EE256" s="13"/>
      <c r="EF256" s="13"/>
      <c r="EG256" s="13"/>
      <c r="EH256" s="13"/>
      <c r="EI256" s="13"/>
      <c r="EJ256" s="13"/>
      <c r="EK256" s="13"/>
      <c r="EL256" s="13"/>
      <c r="EM256" s="13"/>
      <c r="EN256" s="13"/>
      <c r="EO256" s="13"/>
      <c r="EP256" s="13"/>
      <c r="EQ256" s="13"/>
      <c r="ER256" s="13"/>
      <c r="ES256" s="13"/>
      <c r="ET256" s="13"/>
      <c r="EU256" s="13"/>
      <c r="EV256" s="13"/>
      <c r="EW256" s="13"/>
      <c r="EX256" s="13"/>
      <c r="EY256" s="13"/>
      <c r="EZ256" s="13"/>
      <c r="FA256" s="13"/>
      <c r="FB256" s="13"/>
    </row>
    <row r="257" spans="3:158" hidden="1" x14ac:dyDescent="0.2">
      <c r="C257" s="6">
        <v>14</v>
      </c>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c r="BL257" s="13"/>
      <c r="BM257" s="13"/>
      <c r="BN257" s="13"/>
      <c r="BO257" s="13"/>
      <c r="BP257" s="13"/>
      <c r="BQ257" s="13"/>
      <c r="BR257" s="13"/>
      <c r="BS257" s="13"/>
      <c r="BT257" s="13"/>
      <c r="BU257" s="13"/>
      <c r="BV257" s="13"/>
      <c r="BW257" s="13"/>
      <c r="BX257" s="13"/>
      <c r="BY257" s="13"/>
      <c r="BZ257" s="13"/>
      <c r="CA257" s="13"/>
      <c r="CB257" s="13"/>
      <c r="CC257" s="13"/>
      <c r="CD257" s="13"/>
      <c r="CE257" s="13"/>
      <c r="CF257" s="13"/>
      <c r="CG257" s="13"/>
      <c r="CH257" s="13"/>
      <c r="CI257" s="13"/>
      <c r="CJ257" s="13"/>
      <c r="CK257" s="13"/>
      <c r="CL257" s="13"/>
      <c r="CM257" s="13"/>
      <c r="CN257" s="13"/>
      <c r="CO257" s="13"/>
      <c r="CP257" s="13"/>
      <c r="CQ257" s="13"/>
      <c r="CR257" s="13"/>
      <c r="CS257" s="13"/>
      <c r="CT257" s="13"/>
      <c r="CU257" s="13"/>
      <c r="CV257" s="13"/>
      <c r="CW257" s="13"/>
      <c r="CX257" s="13"/>
      <c r="CY257" s="13"/>
      <c r="CZ257" s="13"/>
      <c r="DA257" s="13"/>
      <c r="DB257" s="13"/>
      <c r="DC257" s="13"/>
      <c r="DD257" s="13"/>
      <c r="DE257" s="13"/>
      <c r="DF257" s="13"/>
      <c r="DG257" s="13"/>
      <c r="DH257" s="13"/>
      <c r="DI257" s="13"/>
      <c r="DJ257" s="13"/>
      <c r="DK257" s="13"/>
      <c r="DL257" s="13"/>
      <c r="DM257" s="13"/>
      <c r="DN257" s="13"/>
      <c r="DO257" s="13"/>
      <c r="DP257" s="13"/>
      <c r="DQ257" s="13"/>
      <c r="DR257" s="13"/>
      <c r="DS257" s="13"/>
      <c r="DT257" s="13"/>
      <c r="DU257" s="13"/>
      <c r="DV257" s="13"/>
      <c r="DW257" s="13"/>
      <c r="DX257" s="13"/>
      <c r="DY257" s="13"/>
      <c r="DZ257" s="13"/>
      <c r="EA257" s="13"/>
      <c r="EB257" s="13"/>
      <c r="EC257" s="13"/>
      <c r="ED257" s="13"/>
      <c r="EE257" s="13"/>
      <c r="EF257" s="13"/>
      <c r="EG257" s="13"/>
      <c r="EH257" s="13"/>
      <c r="EI257" s="13"/>
      <c r="EJ257" s="13"/>
      <c r="EK257" s="13"/>
      <c r="EL257" s="13"/>
      <c r="EM257" s="13"/>
      <c r="EN257" s="13"/>
      <c r="EO257" s="13"/>
      <c r="EP257" s="13"/>
      <c r="EQ257" s="13"/>
      <c r="ER257" s="13"/>
      <c r="ES257" s="13"/>
      <c r="ET257" s="13"/>
      <c r="EU257" s="13"/>
      <c r="EV257" s="13"/>
      <c r="EW257" s="13"/>
      <c r="EX257" s="13"/>
      <c r="EY257" s="13"/>
      <c r="EZ257" s="13"/>
      <c r="FA257" s="13"/>
      <c r="FB257" s="13"/>
    </row>
    <row r="258" spans="3:158" hidden="1" x14ac:dyDescent="0.2">
      <c r="C258" s="6">
        <v>15</v>
      </c>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c r="BL258" s="13"/>
      <c r="BM258" s="13"/>
      <c r="BN258" s="13"/>
      <c r="BO258" s="13"/>
      <c r="BP258" s="13"/>
      <c r="BQ258" s="13"/>
      <c r="BR258" s="13"/>
      <c r="BS258" s="13"/>
      <c r="BT258" s="13"/>
      <c r="BU258" s="13"/>
      <c r="BV258" s="13"/>
      <c r="BW258" s="13"/>
      <c r="BX258" s="13"/>
      <c r="BY258" s="13"/>
      <c r="BZ258" s="13"/>
      <c r="CA258" s="13"/>
      <c r="CB258" s="13"/>
      <c r="CC258" s="13"/>
      <c r="CD258" s="13"/>
      <c r="CE258" s="13"/>
      <c r="CF258" s="13"/>
      <c r="CG258" s="13"/>
      <c r="CH258" s="13"/>
      <c r="CI258" s="13"/>
      <c r="CJ258" s="13"/>
      <c r="CK258" s="13"/>
      <c r="CL258" s="13"/>
      <c r="CM258" s="13"/>
      <c r="CN258" s="13"/>
      <c r="CO258" s="13"/>
      <c r="CP258" s="13"/>
      <c r="CQ258" s="13"/>
      <c r="CR258" s="13"/>
      <c r="CS258" s="13"/>
      <c r="CT258" s="13"/>
      <c r="CU258" s="13"/>
      <c r="CV258" s="13"/>
      <c r="CW258" s="13"/>
      <c r="CX258" s="13"/>
      <c r="CY258" s="13"/>
      <c r="CZ258" s="13"/>
      <c r="DA258" s="13"/>
      <c r="DB258" s="13"/>
      <c r="DC258" s="13"/>
      <c r="DD258" s="13"/>
      <c r="DE258" s="13"/>
      <c r="DF258" s="13"/>
      <c r="DG258" s="13"/>
      <c r="DH258" s="13"/>
      <c r="DI258" s="13"/>
      <c r="DJ258" s="13"/>
      <c r="DK258" s="13"/>
      <c r="DL258" s="13"/>
      <c r="DM258" s="13"/>
      <c r="DN258" s="13"/>
      <c r="DO258" s="13"/>
      <c r="DP258" s="13"/>
      <c r="DQ258" s="13"/>
      <c r="DR258" s="13"/>
      <c r="DS258" s="13"/>
      <c r="DT258" s="13"/>
      <c r="DU258" s="13"/>
      <c r="DV258" s="13"/>
      <c r="DW258" s="13"/>
      <c r="DX258" s="13"/>
      <c r="DY258" s="13"/>
      <c r="DZ258" s="13"/>
      <c r="EA258" s="13"/>
      <c r="EB258" s="13"/>
      <c r="EC258" s="13"/>
      <c r="ED258" s="13"/>
      <c r="EE258" s="13"/>
      <c r="EF258" s="13"/>
      <c r="EG258" s="13"/>
      <c r="EH258" s="13"/>
      <c r="EI258" s="13"/>
      <c r="EJ258" s="13"/>
      <c r="EK258" s="13"/>
      <c r="EL258" s="13"/>
      <c r="EM258" s="13"/>
      <c r="EN258" s="13"/>
      <c r="EO258" s="13"/>
      <c r="EP258" s="13"/>
      <c r="EQ258" s="13"/>
      <c r="ER258" s="13"/>
      <c r="ES258" s="13"/>
      <c r="ET258" s="13"/>
      <c r="EU258" s="13"/>
      <c r="EV258" s="13"/>
      <c r="EW258" s="13"/>
      <c r="EX258" s="13"/>
      <c r="EY258" s="13"/>
      <c r="EZ258" s="13"/>
      <c r="FA258" s="13"/>
      <c r="FB258" s="13"/>
    </row>
    <row r="259" spans="3:158" hidden="1" x14ac:dyDescent="0.2">
      <c r="C259" s="6">
        <v>16</v>
      </c>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c r="BL259" s="13"/>
      <c r="BM259" s="13"/>
      <c r="BN259" s="13"/>
      <c r="BO259" s="13"/>
      <c r="BP259" s="13"/>
      <c r="BQ259" s="13"/>
      <c r="BR259" s="13"/>
      <c r="BS259" s="13"/>
      <c r="BT259" s="13"/>
      <c r="BU259" s="13"/>
      <c r="BV259" s="13"/>
      <c r="BW259" s="13"/>
      <c r="BX259" s="13"/>
      <c r="BY259" s="13"/>
      <c r="BZ259" s="13"/>
      <c r="CA259" s="13"/>
      <c r="CB259" s="13"/>
      <c r="CC259" s="13"/>
      <c r="CD259" s="13"/>
      <c r="CE259" s="13"/>
      <c r="CF259" s="13"/>
      <c r="CG259" s="13"/>
      <c r="CH259" s="13"/>
      <c r="CI259" s="13"/>
      <c r="CJ259" s="13"/>
      <c r="CK259" s="13"/>
      <c r="CL259" s="13"/>
      <c r="CM259" s="13"/>
      <c r="CN259" s="13"/>
      <c r="CO259" s="13"/>
      <c r="CP259" s="13"/>
      <c r="CQ259" s="13"/>
      <c r="CR259" s="13"/>
      <c r="CS259" s="13"/>
      <c r="CT259" s="13"/>
      <c r="CU259" s="13"/>
      <c r="CV259" s="13"/>
      <c r="CW259" s="13"/>
      <c r="CX259" s="13"/>
      <c r="CY259" s="13"/>
      <c r="CZ259" s="13"/>
      <c r="DA259" s="13"/>
      <c r="DB259" s="13"/>
      <c r="DC259" s="13"/>
      <c r="DD259" s="13"/>
      <c r="DE259" s="13"/>
      <c r="DF259" s="13"/>
      <c r="DG259" s="13"/>
      <c r="DH259" s="13"/>
      <c r="DI259" s="13"/>
      <c r="DJ259" s="13"/>
      <c r="DK259" s="13"/>
      <c r="DL259" s="13"/>
      <c r="DM259" s="13"/>
      <c r="DN259" s="13"/>
      <c r="DO259" s="13"/>
      <c r="DP259" s="13"/>
      <c r="DQ259" s="13"/>
      <c r="DR259" s="13"/>
      <c r="DS259" s="13"/>
      <c r="DT259" s="13"/>
      <c r="DU259" s="13"/>
      <c r="DV259" s="13"/>
      <c r="DW259" s="13"/>
      <c r="DX259" s="13"/>
      <c r="DY259" s="13"/>
      <c r="DZ259" s="13"/>
      <c r="EA259" s="13"/>
      <c r="EB259" s="13"/>
      <c r="EC259" s="13"/>
      <c r="ED259" s="13"/>
      <c r="EE259" s="13"/>
      <c r="EF259" s="13"/>
      <c r="EG259" s="13"/>
      <c r="EH259" s="13"/>
      <c r="EI259" s="13"/>
      <c r="EJ259" s="13"/>
      <c r="EK259" s="13"/>
      <c r="EL259" s="13"/>
      <c r="EM259" s="13"/>
      <c r="EN259" s="13"/>
      <c r="EO259" s="13"/>
      <c r="EP259" s="13"/>
      <c r="EQ259" s="13"/>
      <c r="ER259" s="13"/>
      <c r="ES259" s="13"/>
      <c r="ET259" s="13"/>
      <c r="EU259" s="13"/>
      <c r="EV259" s="13"/>
      <c r="EW259" s="13"/>
      <c r="EX259" s="13"/>
      <c r="EY259" s="13"/>
      <c r="EZ259" s="13"/>
      <c r="FA259" s="13"/>
      <c r="FB259" s="13"/>
    </row>
    <row r="260" spans="3:158" hidden="1" x14ac:dyDescent="0.2">
      <c r="C260" s="6">
        <v>17</v>
      </c>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c r="BG260" s="13"/>
      <c r="BH260" s="13"/>
      <c r="BI260" s="13"/>
      <c r="BJ260" s="13"/>
      <c r="BK260" s="13"/>
      <c r="BL260" s="13"/>
      <c r="BM260" s="13"/>
      <c r="BN260" s="13"/>
      <c r="BO260" s="13"/>
      <c r="BP260" s="13"/>
      <c r="BQ260" s="13"/>
      <c r="BR260" s="13"/>
      <c r="BS260" s="13"/>
      <c r="BT260" s="13"/>
      <c r="BU260" s="13"/>
      <c r="BV260" s="13"/>
      <c r="BW260" s="13"/>
      <c r="BX260" s="13"/>
      <c r="BY260" s="13"/>
      <c r="BZ260" s="13"/>
      <c r="CA260" s="13"/>
      <c r="CB260" s="13"/>
      <c r="CC260" s="13"/>
      <c r="CD260" s="13"/>
      <c r="CE260" s="13"/>
      <c r="CF260" s="13"/>
      <c r="CG260" s="13"/>
      <c r="CH260" s="13"/>
      <c r="CI260" s="13"/>
      <c r="CJ260" s="13"/>
      <c r="CK260" s="13"/>
      <c r="CL260" s="13"/>
      <c r="CM260" s="13"/>
      <c r="CN260" s="13"/>
      <c r="CO260" s="13"/>
      <c r="CP260" s="13"/>
      <c r="CQ260" s="13"/>
      <c r="CR260" s="13"/>
      <c r="CS260" s="13"/>
      <c r="CT260" s="13"/>
      <c r="CU260" s="13"/>
      <c r="CV260" s="13"/>
      <c r="CW260" s="13"/>
      <c r="CX260" s="13"/>
      <c r="CY260" s="13"/>
      <c r="CZ260" s="13"/>
      <c r="DA260" s="13"/>
      <c r="DB260" s="13"/>
      <c r="DC260" s="13"/>
      <c r="DD260" s="13"/>
      <c r="DE260" s="13"/>
      <c r="DF260" s="13"/>
      <c r="DG260" s="13"/>
      <c r="DH260" s="13"/>
      <c r="DI260" s="13"/>
      <c r="DJ260" s="13"/>
      <c r="DK260" s="13"/>
      <c r="DL260" s="13"/>
      <c r="DM260" s="13"/>
      <c r="DN260" s="13"/>
      <c r="DO260" s="13"/>
      <c r="DP260" s="13"/>
      <c r="DQ260" s="13"/>
      <c r="DR260" s="13"/>
      <c r="DS260" s="13"/>
      <c r="DT260" s="13"/>
      <c r="DU260" s="13"/>
      <c r="DV260" s="13"/>
      <c r="DW260" s="13"/>
      <c r="DX260" s="13"/>
      <c r="DY260" s="13"/>
      <c r="DZ260" s="13"/>
      <c r="EA260" s="13"/>
      <c r="EB260" s="13"/>
      <c r="EC260" s="13"/>
      <c r="ED260" s="13"/>
      <c r="EE260" s="13"/>
      <c r="EF260" s="13"/>
      <c r="EG260" s="13"/>
      <c r="EH260" s="13"/>
      <c r="EI260" s="13"/>
      <c r="EJ260" s="13"/>
      <c r="EK260" s="13"/>
      <c r="EL260" s="13"/>
      <c r="EM260" s="13"/>
      <c r="EN260" s="13"/>
      <c r="EO260" s="13"/>
      <c r="EP260" s="13"/>
      <c r="EQ260" s="13"/>
      <c r="ER260" s="13"/>
      <c r="ES260" s="13"/>
      <c r="ET260" s="13"/>
      <c r="EU260" s="13"/>
      <c r="EV260" s="13"/>
      <c r="EW260" s="13"/>
      <c r="EX260" s="13"/>
      <c r="EY260" s="13"/>
      <c r="EZ260" s="13"/>
      <c r="FA260" s="13"/>
      <c r="FB260" s="13"/>
    </row>
    <row r="261" spans="3:158" hidden="1" x14ac:dyDescent="0.2">
      <c r="C261" s="6">
        <v>18</v>
      </c>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c r="BL261" s="13"/>
      <c r="BM261" s="13"/>
      <c r="BN261" s="13"/>
      <c r="BO261" s="13"/>
      <c r="BP261" s="13"/>
      <c r="BQ261" s="13"/>
      <c r="BR261" s="13"/>
      <c r="BS261" s="13"/>
      <c r="BT261" s="13"/>
      <c r="BU261" s="13"/>
      <c r="BV261" s="13"/>
      <c r="BW261" s="13"/>
      <c r="BX261" s="13"/>
      <c r="BY261" s="13"/>
      <c r="BZ261" s="13"/>
      <c r="CA261" s="13"/>
      <c r="CB261" s="13"/>
      <c r="CC261" s="13"/>
      <c r="CD261" s="13"/>
      <c r="CE261" s="13"/>
      <c r="CF261" s="13"/>
      <c r="CG261" s="13"/>
      <c r="CH261" s="13"/>
      <c r="CI261" s="13"/>
      <c r="CJ261" s="13"/>
      <c r="CK261" s="13"/>
      <c r="CL261" s="13"/>
      <c r="CM261" s="13"/>
      <c r="CN261" s="13"/>
      <c r="CO261" s="13"/>
      <c r="CP261" s="13"/>
      <c r="CQ261" s="13"/>
      <c r="CR261" s="13"/>
      <c r="CS261" s="13"/>
      <c r="CT261" s="13"/>
      <c r="CU261" s="13"/>
      <c r="CV261" s="13"/>
      <c r="CW261" s="13"/>
      <c r="CX261" s="13"/>
      <c r="CY261" s="13"/>
      <c r="CZ261" s="13"/>
      <c r="DA261" s="13"/>
      <c r="DB261" s="13"/>
      <c r="DC261" s="13"/>
      <c r="DD261" s="13"/>
      <c r="DE261" s="13"/>
      <c r="DF261" s="13"/>
      <c r="DG261" s="13"/>
      <c r="DH261" s="13"/>
      <c r="DI261" s="13"/>
      <c r="DJ261" s="13"/>
      <c r="DK261" s="13"/>
      <c r="DL261" s="13"/>
      <c r="DM261" s="13"/>
      <c r="DN261" s="13"/>
      <c r="DO261" s="13"/>
      <c r="DP261" s="13"/>
      <c r="DQ261" s="13"/>
      <c r="DR261" s="13"/>
      <c r="DS261" s="13"/>
      <c r="DT261" s="13"/>
      <c r="DU261" s="13"/>
      <c r="DV261" s="13"/>
      <c r="DW261" s="13"/>
      <c r="DX261" s="13"/>
      <c r="DY261" s="13"/>
      <c r="DZ261" s="13"/>
      <c r="EA261" s="13"/>
      <c r="EB261" s="13"/>
      <c r="EC261" s="13"/>
      <c r="ED261" s="13"/>
      <c r="EE261" s="13"/>
      <c r="EF261" s="13"/>
      <c r="EG261" s="13"/>
      <c r="EH261" s="13"/>
      <c r="EI261" s="13"/>
      <c r="EJ261" s="13"/>
      <c r="EK261" s="13"/>
      <c r="EL261" s="13"/>
      <c r="EM261" s="13"/>
      <c r="EN261" s="13"/>
      <c r="EO261" s="13"/>
      <c r="EP261" s="13"/>
      <c r="EQ261" s="13"/>
      <c r="ER261" s="13"/>
      <c r="ES261" s="13"/>
      <c r="ET261" s="13"/>
      <c r="EU261" s="13"/>
      <c r="EV261" s="13"/>
      <c r="EW261" s="13"/>
      <c r="EX261" s="13"/>
      <c r="EY261" s="13"/>
      <c r="EZ261" s="13"/>
      <c r="FA261" s="13"/>
      <c r="FB261" s="13"/>
    </row>
    <row r="262" spans="3:158" hidden="1" x14ac:dyDescent="0.2">
      <c r="C262" s="6">
        <v>19</v>
      </c>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c r="BL262" s="13"/>
      <c r="BM262" s="13"/>
      <c r="BN262" s="13"/>
      <c r="BO262" s="13"/>
      <c r="BP262" s="13"/>
      <c r="BQ262" s="13"/>
      <c r="BR262" s="13"/>
      <c r="BS262" s="13"/>
      <c r="BT262" s="13"/>
      <c r="BU262" s="13"/>
      <c r="BV262" s="13"/>
      <c r="BW262" s="13"/>
      <c r="BX262" s="13"/>
      <c r="BY262" s="13"/>
      <c r="BZ262" s="13"/>
      <c r="CA262" s="13"/>
      <c r="CB262" s="13"/>
      <c r="CC262" s="13"/>
      <c r="CD262" s="13"/>
      <c r="CE262" s="13"/>
      <c r="CF262" s="13"/>
      <c r="CG262" s="13"/>
      <c r="CH262" s="13"/>
      <c r="CI262" s="13"/>
      <c r="CJ262" s="13"/>
      <c r="CK262" s="13"/>
      <c r="CL262" s="13"/>
      <c r="CM262" s="13"/>
      <c r="CN262" s="13"/>
      <c r="CO262" s="13"/>
      <c r="CP262" s="13"/>
      <c r="CQ262" s="13"/>
      <c r="CR262" s="13"/>
      <c r="CS262" s="13"/>
      <c r="CT262" s="13"/>
      <c r="CU262" s="13"/>
      <c r="CV262" s="13"/>
      <c r="CW262" s="13"/>
      <c r="CX262" s="13"/>
      <c r="CY262" s="13"/>
      <c r="CZ262" s="13"/>
      <c r="DA262" s="13"/>
      <c r="DB262" s="13"/>
      <c r="DC262" s="13"/>
      <c r="DD262" s="13"/>
      <c r="DE262" s="13"/>
      <c r="DF262" s="13"/>
      <c r="DG262" s="13"/>
      <c r="DH262" s="13"/>
      <c r="DI262" s="13"/>
      <c r="DJ262" s="13"/>
      <c r="DK262" s="13"/>
      <c r="DL262" s="13"/>
      <c r="DM262" s="13"/>
      <c r="DN262" s="13"/>
      <c r="DO262" s="13"/>
      <c r="DP262" s="13"/>
      <c r="DQ262" s="13"/>
      <c r="DR262" s="13"/>
      <c r="DS262" s="13"/>
      <c r="DT262" s="13"/>
      <c r="DU262" s="13"/>
      <c r="DV262" s="13"/>
      <c r="DW262" s="13"/>
      <c r="DX262" s="13"/>
      <c r="DY262" s="13"/>
      <c r="DZ262" s="13"/>
      <c r="EA262" s="13"/>
      <c r="EB262" s="13"/>
      <c r="EC262" s="13"/>
      <c r="ED262" s="13"/>
      <c r="EE262" s="13"/>
      <c r="EF262" s="13"/>
      <c r="EG262" s="13"/>
      <c r="EH262" s="13"/>
      <c r="EI262" s="13"/>
      <c r="EJ262" s="13"/>
      <c r="EK262" s="13"/>
      <c r="EL262" s="13"/>
      <c r="EM262" s="13"/>
      <c r="EN262" s="13"/>
      <c r="EO262" s="13"/>
      <c r="EP262" s="13"/>
      <c r="EQ262" s="13"/>
      <c r="ER262" s="13"/>
      <c r="ES262" s="13"/>
      <c r="ET262" s="13"/>
      <c r="EU262" s="13"/>
      <c r="EV262" s="13"/>
      <c r="EW262" s="13"/>
      <c r="EX262" s="13"/>
      <c r="EY262" s="13"/>
      <c r="EZ262" s="13"/>
      <c r="FA262" s="13"/>
      <c r="FB262" s="13"/>
    </row>
    <row r="263" spans="3:158" hidden="1" x14ac:dyDescent="0.2">
      <c r="C263" s="6">
        <v>20</v>
      </c>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c r="BL263" s="13"/>
      <c r="BM263" s="13"/>
      <c r="BN263" s="13"/>
      <c r="BO263" s="13"/>
      <c r="BP263" s="13"/>
      <c r="BQ263" s="13"/>
      <c r="BR263" s="13"/>
      <c r="BS263" s="13"/>
      <c r="BT263" s="13"/>
      <c r="BU263" s="13"/>
      <c r="BV263" s="13"/>
      <c r="BW263" s="13"/>
      <c r="BX263" s="13"/>
      <c r="BY263" s="13"/>
      <c r="BZ263" s="13"/>
      <c r="CA263" s="13"/>
      <c r="CB263" s="13"/>
      <c r="CC263" s="13"/>
      <c r="CD263" s="13"/>
      <c r="CE263" s="13"/>
      <c r="CF263" s="13"/>
      <c r="CG263" s="13"/>
      <c r="CH263" s="13"/>
      <c r="CI263" s="13"/>
      <c r="CJ263" s="13"/>
      <c r="CK263" s="13"/>
      <c r="CL263" s="13"/>
      <c r="CM263" s="13"/>
      <c r="CN263" s="13"/>
      <c r="CO263" s="13"/>
      <c r="CP263" s="13"/>
      <c r="CQ263" s="13"/>
      <c r="CR263" s="13"/>
      <c r="CS263" s="13"/>
      <c r="CT263" s="13"/>
      <c r="CU263" s="13"/>
      <c r="CV263" s="13"/>
      <c r="CW263" s="13"/>
      <c r="CX263" s="13"/>
      <c r="CY263" s="13"/>
      <c r="CZ263" s="13"/>
      <c r="DA263" s="13"/>
      <c r="DB263" s="13"/>
      <c r="DC263" s="13"/>
      <c r="DD263" s="13"/>
      <c r="DE263" s="13"/>
      <c r="DF263" s="13"/>
      <c r="DG263" s="13"/>
      <c r="DH263" s="13"/>
      <c r="DI263" s="13"/>
      <c r="DJ263" s="13"/>
      <c r="DK263" s="13"/>
      <c r="DL263" s="13"/>
      <c r="DM263" s="13"/>
      <c r="DN263" s="13"/>
      <c r="DO263" s="13"/>
      <c r="DP263" s="13"/>
      <c r="DQ263" s="13"/>
      <c r="DR263" s="13"/>
      <c r="DS263" s="13"/>
      <c r="DT263" s="13"/>
      <c r="DU263" s="13"/>
      <c r="DV263" s="13"/>
      <c r="DW263" s="13"/>
      <c r="DX263" s="13"/>
      <c r="DY263" s="13"/>
      <c r="DZ263" s="13"/>
      <c r="EA263" s="13"/>
      <c r="EB263" s="13"/>
      <c r="EC263" s="13"/>
      <c r="ED263" s="13"/>
      <c r="EE263" s="13"/>
      <c r="EF263" s="13"/>
      <c r="EG263" s="13"/>
      <c r="EH263" s="13"/>
      <c r="EI263" s="13"/>
      <c r="EJ263" s="13"/>
      <c r="EK263" s="13"/>
      <c r="EL263" s="13"/>
      <c r="EM263" s="13"/>
      <c r="EN263" s="13"/>
      <c r="EO263" s="13"/>
      <c r="EP263" s="13"/>
      <c r="EQ263" s="13"/>
      <c r="ER263" s="13"/>
      <c r="ES263" s="13"/>
      <c r="ET263" s="13"/>
      <c r="EU263" s="13"/>
      <c r="EV263" s="13"/>
      <c r="EW263" s="13"/>
      <c r="EX263" s="13"/>
      <c r="EY263" s="13"/>
      <c r="EZ263" s="13"/>
      <c r="FA263" s="13"/>
      <c r="FB263" s="13"/>
    </row>
    <row r="264" spans="3:158" hidden="1" x14ac:dyDescent="0.2">
      <c r="C264" s="6">
        <v>21</v>
      </c>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c r="BL264" s="13"/>
      <c r="BM264" s="13"/>
      <c r="BN264" s="13"/>
      <c r="BO264" s="13"/>
      <c r="BP264" s="13"/>
      <c r="BQ264" s="13"/>
      <c r="BR264" s="13"/>
      <c r="BS264" s="13"/>
      <c r="BT264" s="13"/>
      <c r="BU264" s="13"/>
      <c r="BV264" s="13"/>
      <c r="BW264" s="13"/>
      <c r="BX264" s="13"/>
      <c r="BY264" s="13"/>
      <c r="BZ264" s="13"/>
      <c r="CA264" s="13"/>
      <c r="CB264" s="13"/>
      <c r="CC264" s="13"/>
      <c r="CD264" s="13"/>
      <c r="CE264" s="13"/>
      <c r="CF264" s="13"/>
      <c r="CG264" s="13"/>
      <c r="CH264" s="13"/>
      <c r="CI264" s="13"/>
      <c r="CJ264" s="13"/>
      <c r="CK264" s="13"/>
      <c r="CL264" s="13"/>
      <c r="CM264" s="13"/>
      <c r="CN264" s="13"/>
      <c r="CO264" s="13"/>
      <c r="CP264" s="13"/>
      <c r="CQ264" s="13"/>
      <c r="CR264" s="13"/>
      <c r="CS264" s="13"/>
      <c r="CT264" s="13"/>
      <c r="CU264" s="13"/>
      <c r="CV264" s="13"/>
      <c r="CW264" s="13"/>
      <c r="CX264" s="13"/>
      <c r="CY264" s="13"/>
      <c r="CZ264" s="13"/>
      <c r="DA264" s="13"/>
      <c r="DB264" s="13"/>
      <c r="DC264" s="13"/>
      <c r="DD264" s="13"/>
      <c r="DE264" s="13"/>
      <c r="DF264" s="13"/>
      <c r="DG264" s="13"/>
      <c r="DH264" s="13"/>
      <c r="DI264" s="13"/>
      <c r="DJ264" s="13"/>
      <c r="DK264" s="13"/>
      <c r="DL264" s="13"/>
      <c r="DM264" s="13"/>
      <c r="DN264" s="13"/>
      <c r="DO264" s="13"/>
      <c r="DP264" s="13"/>
      <c r="DQ264" s="13"/>
      <c r="DR264" s="13"/>
      <c r="DS264" s="13"/>
      <c r="DT264" s="13"/>
      <c r="DU264" s="13"/>
      <c r="DV264" s="13"/>
      <c r="DW264" s="13"/>
      <c r="DX264" s="13"/>
      <c r="DY264" s="13"/>
      <c r="DZ264" s="13"/>
      <c r="EA264" s="13"/>
      <c r="EB264" s="13"/>
      <c r="EC264" s="13"/>
      <c r="ED264" s="13"/>
      <c r="EE264" s="13"/>
      <c r="EF264" s="13"/>
      <c r="EG264" s="13"/>
      <c r="EH264" s="13"/>
      <c r="EI264" s="13"/>
      <c r="EJ264" s="13"/>
      <c r="EK264" s="13"/>
      <c r="EL264" s="13"/>
      <c r="EM264" s="13"/>
      <c r="EN264" s="13"/>
      <c r="EO264" s="13"/>
      <c r="EP264" s="13"/>
      <c r="EQ264" s="13"/>
      <c r="ER264" s="13"/>
      <c r="ES264" s="13"/>
      <c r="ET264" s="13"/>
      <c r="EU264" s="13"/>
      <c r="EV264" s="13"/>
      <c r="EW264" s="13"/>
      <c r="EX264" s="13"/>
      <c r="EY264" s="13"/>
      <c r="EZ264" s="13"/>
      <c r="FA264" s="13"/>
      <c r="FB264" s="13"/>
    </row>
    <row r="265" spans="3:158" hidden="1" x14ac:dyDescent="0.2">
      <c r="C265" s="6">
        <v>22</v>
      </c>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c r="BL265" s="13"/>
      <c r="BM265" s="13"/>
      <c r="BN265" s="13"/>
      <c r="BO265" s="13"/>
      <c r="BP265" s="13"/>
      <c r="BQ265" s="13"/>
      <c r="BR265" s="13"/>
      <c r="BS265" s="13"/>
      <c r="BT265" s="13"/>
      <c r="BU265" s="13"/>
      <c r="BV265" s="13"/>
      <c r="BW265" s="13"/>
      <c r="BX265" s="13"/>
      <c r="BY265" s="13"/>
      <c r="BZ265" s="13"/>
      <c r="CA265" s="13"/>
      <c r="CB265" s="13"/>
      <c r="CC265" s="13"/>
      <c r="CD265" s="13"/>
      <c r="CE265" s="13"/>
      <c r="CF265" s="13"/>
      <c r="CG265" s="13"/>
      <c r="CH265" s="13"/>
      <c r="CI265" s="13"/>
      <c r="CJ265" s="13"/>
      <c r="CK265" s="13"/>
      <c r="CL265" s="13"/>
      <c r="CM265" s="13"/>
      <c r="CN265" s="13"/>
      <c r="CO265" s="13"/>
      <c r="CP265" s="13"/>
      <c r="CQ265" s="13"/>
      <c r="CR265" s="13"/>
      <c r="CS265" s="13"/>
      <c r="CT265" s="13"/>
      <c r="CU265" s="13"/>
      <c r="CV265" s="13"/>
      <c r="CW265" s="13"/>
      <c r="CX265" s="13"/>
      <c r="CY265" s="13"/>
      <c r="CZ265" s="13"/>
      <c r="DA265" s="13"/>
      <c r="DB265" s="13"/>
      <c r="DC265" s="13"/>
      <c r="DD265" s="13"/>
      <c r="DE265" s="13"/>
      <c r="DF265" s="13"/>
      <c r="DG265" s="13"/>
      <c r="DH265" s="13"/>
      <c r="DI265" s="13"/>
      <c r="DJ265" s="13"/>
      <c r="DK265" s="13"/>
      <c r="DL265" s="13"/>
      <c r="DM265" s="13"/>
      <c r="DN265" s="13"/>
      <c r="DO265" s="13"/>
      <c r="DP265" s="13"/>
      <c r="DQ265" s="13"/>
      <c r="DR265" s="13"/>
      <c r="DS265" s="13"/>
      <c r="DT265" s="13"/>
      <c r="DU265" s="13"/>
      <c r="DV265" s="13"/>
      <c r="DW265" s="13"/>
      <c r="DX265" s="13"/>
      <c r="DY265" s="13"/>
      <c r="DZ265" s="13"/>
      <c r="EA265" s="13"/>
      <c r="EB265" s="13"/>
      <c r="EC265" s="13"/>
      <c r="ED265" s="13"/>
      <c r="EE265" s="13"/>
      <c r="EF265" s="13"/>
      <c r="EG265" s="13"/>
      <c r="EH265" s="13"/>
      <c r="EI265" s="13"/>
      <c r="EJ265" s="13"/>
      <c r="EK265" s="13"/>
      <c r="EL265" s="13"/>
      <c r="EM265" s="13"/>
      <c r="EN265" s="13"/>
      <c r="EO265" s="13"/>
      <c r="EP265" s="13"/>
      <c r="EQ265" s="13"/>
      <c r="ER265" s="13"/>
      <c r="ES265" s="13"/>
      <c r="ET265" s="13"/>
      <c r="EU265" s="13"/>
      <c r="EV265" s="13"/>
      <c r="EW265" s="13"/>
      <c r="EX265" s="13"/>
      <c r="EY265" s="13"/>
      <c r="EZ265" s="13"/>
      <c r="FA265" s="13"/>
      <c r="FB265" s="13"/>
    </row>
    <row r="266" spans="3:158" hidden="1" x14ac:dyDescent="0.2">
      <c r="C266" s="6">
        <v>23</v>
      </c>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c r="BL266" s="13"/>
      <c r="BM266" s="13"/>
      <c r="BN266" s="13"/>
      <c r="BO266" s="13"/>
      <c r="BP266" s="13"/>
      <c r="BQ266" s="13"/>
      <c r="BR266" s="13"/>
      <c r="BS266" s="13"/>
      <c r="BT266" s="13"/>
      <c r="BU266" s="13"/>
      <c r="BV266" s="13"/>
      <c r="BW266" s="13"/>
      <c r="BX266" s="13"/>
      <c r="BY266" s="13"/>
      <c r="BZ266" s="13"/>
      <c r="CA266" s="13"/>
      <c r="CB266" s="13"/>
      <c r="CC266" s="13"/>
      <c r="CD266" s="13"/>
      <c r="CE266" s="13"/>
      <c r="CF266" s="13"/>
      <c r="CG266" s="13"/>
      <c r="CH266" s="13"/>
      <c r="CI266" s="13"/>
      <c r="CJ266" s="13"/>
      <c r="CK266" s="13"/>
      <c r="CL266" s="13"/>
      <c r="CM266" s="13"/>
      <c r="CN266" s="13"/>
      <c r="CO266" s="13"/>
      <c r="CP266" s="13"/>
      <c r="CQ266" s="13"/>
      <c r="CR266" s="13"/>
      <c r="CS266" s="13"/>
      <c r="CT266" s="13"/>
      <c r="CU266" s="13"/>
      <c r="CV266" s="13"/>
      <c r="CW266" s="13"/>
      <c r="CX266" s="13"/>
      <c r="CY266" s="13"/>
      <c r="CZ266" s="13"/>
      <c r="DA266" s="13"/>
      <c r="DB266" s="13"/>
      <c r="DC266" s="13"/>
      <c r="DD266" s="13"/>
      <c r="DE266" s="13"/>
      <c r="DF266" s="13"/>
      <c r="DG266" s="13"/>
      <c r="DH266" s="13"/>
      <c r="DI266" s="13"/>
      <c r="DJ266" s="13"/>
      <c r="DK266" s="13"/>
      <c r="DL266" s="13"/>
      <c r="DM266" s="13"/>
      <c r="DN266" s="13"/>
      <c r="DO266" s="13"/>
      <c r="DP266" s="13"/>
      <c r="DQ266" s="13"/>
      <c r="DR266" s="13"/>
      <c r="DS266" s="13"/>
      <c r="DT266" s="13"/>
      <c r="DU266" s="13"/>
      <c r="DV266" s="13"/>
      <c r="DW266" s="13"/>
      <c r="DX266" s="13"/>
      <c r="DY266" s="13"/>
      <c r="DZ266" s="13"/>
      <c r="EA266" s="13"/>
      <c r="EB266" s="13"/>
      <c r="EC266" s="13"/>
      <c r="ED266" s="13"/>
      <c r="EE266" s="13"/>
      <c r="EF266" s="13"/>
      <c r="EG266" s="13"/>
      <c r="EH266" s="13"/>
      <c r="EI266" s="13"/>
      <c r="EJ266" s="13"/>
      <c r="EK266" s="13"/>
      <c r="EL266" s="13"/>
      <c r="EM266" s="13"/>
      <c r="EN266" s="13"/>
      <c r="EO266" s="13"/>
      <c r="EP266" s="13"/>
      <c r="EQ266" s="13"/>
      <c r="ER266" s="13"/>
      <c r="ES266" s="13"/>
      <c r="ET266" s="13"/>
      <c r="EU266" s="13"/>
      <c r="EV266" s="13"/>
      <c r="EW266" s="13"/>
      <c r="EX266" s="13"/>
      <c r="EY266" s="13"/>
      <c r="EZ266" s="13"/>
      <c r="FA266" s="13"/>
      <c r="FB266" s="13"/>
    </row>
    <row r="267" spans="3:158" hidden="1" x14ac:dyDescent="0.2">
      <c r="C267" s="6">
        <v>24</v>
      </c>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c r="BL267" s="13"/>
      <c r="BM267" s="13"/>
      <c r="BN267" s="13"/>
      <c r="BO267" s="13"/>
      <c r="BP267" s="13"/>
      <c r="BQ267" s="13"/>
      <c r="BR267" s="13"/>
      <c r="BS267" s="13"/>
      <c r="BT267" s="13"/>
      <c r="BU267" s="13"/>
      <c r="BV267" s="13"/>
      <c r="BW267" s="13"/>
      <c r="BX267" s="13"/>
      <c r="BY267" s="13"/>
      <c r="BZ267" s="13"/>
      <c r="CA267" s="13"/>
      <c r="CB267" s="13"/>
      <c r="CC267" s="13"/>
      <c r="CD267" s="13"/>
      <c r="CE267" s="13"/>
      <c r="CF267" s="13"/>
      <c r="CG267" s="13"/>
      <c r="CH267" s="13"/>
      <c r="CI267" s="13"/>
      <c r="CJ267" s="13"/>
      <c r="CK267" s="13"/>
      <c r="CL267" s="13"/>
      <c r="CM267" s="13"/>
      <c r="CN267" s="13"/>
      <c r="CO267" s="13"/>
      <c r="CP267" s="13"/>
      <c r="CQ267" s="13"/>
      <c r="CR267" s="13"/>
      <c r="CS267" s="13"/>
      <c r="CT267" s="13"/>
      <c r="CU267" s="13"/>
      <c r="CV267" s="13"/>
      <c r="CW267" s="13"/>
      <c r="CX267" s="13"/>
      <c r="CY267" s="13"/>
      <c r="CZ267" s="13"/>
      <c r="DA267" s="13"/>
      <c r="DB267" s="13"/>
      <c r="DC267" s="13"/>
      <c r="DD267" s="13"/>
      <c r="DE267" s="13"/>
      <c r="DF267" s="13"/>
      <c r="DG267" s="13"/>
      <c r="DH267" s="13"/>
      <c r="DI267" s="13"/>
      <c r="DJ267" s="13"/>
      <c r="DK267" s="13"/>
      <c r="DL267" s="13"/>
      <c r="DM267" s="13"/>
      <c r="DN267" s="13"/>
      <c r="DO267" s="13"/>
      <c r="DP267" s="13"/>
      <c r="DQ267" s="13"/>
      <c r="DR267" s="13"/>
      <c r="DS267" s="13"/>
      <c r="DT267" s="13"/>
      <c r="DU267" s="13"/>
      <c r="DV267" s="13"/>
      <c r="DW267" s="13"/>
      <c r="DX267" s="13"/>
      <c r="DY267" s="13"/>
      <c r="DZ267" s="13"/>
      <c r="EA267" s="13"/>
      <c r="EB267" s="13"/>
      <c r="EC267" s="13"/>
      <c r="ED267" s="13"/>
      <c r="EE267" s="13"/>
      <c r="EF267" s="13"/>
      <c r="EG267" s="13"/>
      <c r="EH267" s="13"/>
      <c r="EI267" s="13"/>
      <c r="EJ267" s="13"/>
      <c r="EK267" s="13"/>
      <c r="EL267" s="13"/>
      <c r="EM267" s="13"/>
      <c r="EN267" s="13"/>
      <c r="EO267" s="13"/>
      <c r="EP267" s="13"/>
      <c r="EQ267" s="13"/>
      <c r="ER267" s="13"/>
      <c r="ES267" s="13"/>
      <c r="ET267" s="13"/>
      <c r="EU267" s="13"/>
      <c r="EV267" s="13"/>
      <c r="EW267" s="13"/>
      <c r="EX267" s="13"/>
      <c r="EY267" s="13"/>
      <c r="EZ267" s="13"/>
      <c r="FA267" s="13"/>
      <c r="FB267" s="13"/>
    </row>
    <row r="268" spans="3:158" hidden="1" x14ac:dyDescent="0.2">
      <c r="C268" s="6">
        <v>25</v>
      </c>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c r="BL268" s="13"/>
      <c r="BM268" s="13"/>
      <c r="BN268" s="13"/>
      <c r="BO268" s="13"/>
      <c r="BP268" s="13"/>
      <c r="BQ268" s="13"/>
      <c r="BR268" s="13"/>
      <c r="BS268" s="13"/>
      <c r="BT268" s="13"/>
      <c r="BU268" s="13"/>
      <c r="BV268" s="13"/>
      <c r="BW268" s="13"/>
      <c r="BX268" s="13"/>
      <c r="BY268" s="13"/>
      <c r="BZ268" s="13"/>
      <c r="CA268" s="13"/>
      <c r="CB268" s="13"/>
      <c r="CC268" s="13"/>
      <c r="CD268" s="13"/>
      <c r="CE268" s="13"/>
      <c r="CF268" s="13"/>
      <c r="CG268" s="13"/>
      <c r="CH268" s="13"/>
      <c r="CI268" s="13"/>
      <c r="CJ268" s="13"/>
      <c r="CK268" s="13"/>
      <c r="CL268" s="13"/>
      <c r="CM268" s="13"/>
      <c r="CN268" s="13"/>
      <c r="CO268" s="13"/>
      <c r="CP268" s="13"/>
      <c r="CQ268" s="13"/>
      <c r="CR268" s="13"/>
      <c r="CS268" s="13"/>
      <c r="CT268" s="13"/>
      <c r="CU268" s="13"/>
      <c r="CV268" s="13"/>
      <c r="CW268" s="13"/>
      <c r="CX268" s="13"/>
      <c r="CY268" s="13"/>
      <c r="CZ268" s="13"/>
      <c r="DA268" s="13"/>
      <c r="DB268" s="13"/>
      <c r="DC268" s="13"/>
      <c r="DD268" s="13"/>
      <c r="DE268" s="13"/>
      <c r="DF268" s="13"/>
      <c r="DG268" s="13"/>
      <c r="DH268" s="13"/>
      <c r="DI268" s="13"/>
      <c r="DJ268" s="13"/>
      <c r="DK268" s="13"/>
      <c r="DL268" s="13"/>
      <c r="DM268" s="13"/>
      <c r="DN268" s="13"/>
      <c r="DO268" s="13"/>
      <c r="DP268" s="13"/>
      <c r="DQ268" s="13"/>
      <c r="DR268" s="13"/>
      <c r="DS268" s="13"/>
      <c r="DT268" s="13"/>
      <c r="DU268" s="13"/>
      <c r="DV268" s="13"/>
      <c r="DW268" s="13"/>
      <c r="DX268" s="13"/>
      <c r="DY268" s="13"/>
      <c r="DZ268" s="13"/>
      <c r="EA268" s="13"/>
      <c r="EB268" s="13"/>
      <c r="EC268" s="13"/>
      <c r="ED268" s="13"/>
      <c r="EE268" s="13"/>
      <c r="EF268" s="13"/>
      <c r="EG268" s="13"/>
      <c r="EH268" s="13"/>
      <c r="EI268" s="13"/>
      <c r="EJ268" s="13"/>
      <c r="EK268" s="13"/>
      <c r="EL268" s="13"/>
      <c r="EM268" s="13"/>
      <c r="EN268" s="13"/>
      <c r="EO268" s="13"/>
      <c r="EP268" s="13"/>
      <c r="EQ268" s="13"/>
      <c r="ER268" s="13"/>
      <c r="ES268" s="13"/>
      <c r="ET268" s="13"/>
      <c r="EU268" s="13"/>
      <c r="EV268" s="13"/>
      <c r="EW268" s="13"/>
      <c r="EX268" s="13"/>
      <c r="EY268" s="13"/>
      <c r="EZ268" s="13"/>
      <c r="FA268" s="13"/>
      <c r="FB268" s="13"/>
    </row>
    <row r="269" spans="3:158" hidden="1" x14ac:dyDescent="0.2">
      <c r="C269" s="6">
        <v>26</v>
      </c>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c r="BL269" s="13"/>
      <c r="BM269" s="13"/>
      <c r="BN269" s="13"/>
      <c r="BO269" s="13"/>
      <c r="BP269" s="13"/>
      <c r="BQ269" s="13"/>
      <c r="BR269" s="13"/>
      <c r="BS269" s="13"/>
      <c r="BT269" s="13"/>
      <c r="BU269" s="13"/>
      <c r="BV269" s="13"/>
      <c r="BW269" s="13"/>
      <c r="BX269" s="13"/>
      <c r="BY269" s="13"/>
      <c r="BZ269" s="13"/>
      <c r="CA269" s="13"/>
      <c r="CB269" s="13"/>
      <c r="CC269" s="13"/>
      <c r="CD269" s="13"/>
      <c r="CE269" s="13"/>
      <c r="CF269" s="13"/>
      <c r="CG269" s="13"/>
      <c r="CH269" s="13"/>
      <c r="CI269" s="13"/>
      <c r="CJ269" s="13"/>
      <c r="CK269" s="13"/>
      <c r="CL269" s="13"/>
      <c r="CM269" s="13"/>
      <c r="CN269" s="13"/>
      <c r="CO269" s="13"/>
      <c r="CP269" s="13"/>
      <c r="CQ269" s="13"/>
      <c r="CR269" s="13"/>
      <c r="CS269" s="13"/>
      <c r="CT269" s="13"/>
      <c r="CU269" s="13"/>
      <c r="CV269" s="13"/>
      <c r="CW269" s="13"/>
      <c r="CX269" s="13"/>
      <c r="CY269" s="13"/>
      <c r="CZ269" s="13"/>
      <c r="DA269" s="13"/>
      <c r="DB269" s="13"/>
      <c r="DC269" s="13"/>
      <c r="DD269" s="13"/>
      <c r="DE269" s="13"/>
      <c r="DF269" s="13"/>
      <c r="DG269" s="13"/>
      <c r="DH269" s="13"/>
      <c r="DI269" s="13"/>
      <c r="DJ269" s="13"/>
      <c r="DK269" s="13"/>
      <c r="DL269" s="13"/>
      <c r="DM269" s="13"/>
      <c r="DN269" s="13"/>
      <c r="DO269" s="13"/>
      <c r="DP269" s="13"/>
      <c r="DQ269" s="13"/>
      <c r="DR269" s="13"/>
      <c r="DS269" s="13"/>
      <c r="DT269" s="13"/>
      <c r="DU269" s="13"/>
      <c r="DV269" s="13"/>
      <c r="DW269" s="13"/>
      <c r="DX269" s="13"/>
      <c r="DY269" s="13"/>
      <c r="DZ269" s="13"/>
      <c r="EA269" s="13"/>
      <c r="EB269" s="13"/>
      <c r="EC269" s="13"/>
      <c r="ED269" s="13"/>
      <c r="EE269" s="13"/>
      <c r="EF269" s="13"/>
      <c r="EG269" s="13"/>
      <c r="EH269" s="13"/>
      <c r="EI269" s="13"/>
      <c r="EJ269" s="13"/>
      <c r="EK269" s="13"/>
      <c r="EL269" s="13"/>
      <c r="EM269" s="13"/>
      <c r="EN269" s="13"/>
      <c r="EO269" s="13"/>
      <c r="EP269" s="13"/>
      <c r="EQ269" s="13"/>
      <c r="ER269" s="13"/>
      <c r="ES269" s="13"/>
      <c r="ET269" s="13"/>
      <c r="EU269" s="13"/>
      <c r="EV269" s="13"/>
      <c r="EW269" s="13"/>
      <c r="EX269" s="13"/>
      <c r="EY269" s="13"/>
      <c r="EZ269" s="13"/>
      <c r="FA269" s="13"/>
      <c r="FB269" s="13"/>
    </row>
    <row r="270" spans="3:158" hidden="1" x14ac:dyDescent="0.2">
      <c r="C270" s="6">
        <v>27</v>
      </c>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c r="BL270" s="13"/>
      <c r="BM270" s="13"/>
      <c r="BN270" s="13"/>
      <c r="BO270" s="13"/>
      <c r="BP270" s="13"/>
      <c r="BQ270" s="13"/>
      <c r="BR270" s="13"/>
      <c r="BS270" s="13"/>
      <c r="BT270" s="13"/>
      <c r="BU270" s="13"/>
      <c r="BV270" s="13"/>
      <c r="BW270" s="13"/>
      <c r="BX270" s="13"/>
      <c r="BY270" s="13"/>
      <c r="BZ270" s="13"/>
      <c r="CA270" s="13"/>
      <c r="CB270" s="13"/>
      <c r="CC270" s="13"/>
      <c r="CD270" s="13"/>
      <c r="CE270" s="13"/>
      <c r="CF270" s="13"/>
      <c r="CG270" s="13"/>
      <c r="CH270" s="13"/>
      <c r="CI270" s="13"/>
      <c r="CJ270" s="13"/>
      <c r="CK270" s="13"/>
      <c r="CL270" s="13"/>
      <c r="CM270" s="13"/>
      <c r="CN270" s="13"/>
      <c r="CO270" s="13"/>
      <c r="CP270" s="13"/>
      <c r="CQ270" s="13"/>
      <c r="CR270" s="13"/>
      <c r="CS270" s="13"/>
      <c r="CT270" s="13"/>
      <c r="CU270" s="13"/>
      <c r="CV270" s="13"/>
      <c r="CW270" s="13"/>
      <c r="CX270" s="13"/>
      <c r="CY270" s="13"/>
      <c r="CZ270" s="13"/>
      <c r="DA270" s="13"/>
      <c r="DB270" s="13"/>
      <c r="DC270" s="13"/>
      <c r="DD270" s="13"/>
      <c r="DE270" s="13"/>
      <c r="DF270" s="13"/>
      <c r="DG270" s="13"/>
      <c r="DH270" s="13"/>
      <c r="DI270" s="13"/>
      <c r="DJ270" s="13"/>
      <c r="DK270" s="13"/>
      <c r="DL270" s="13"/>
      <c r="DM270" s="13"/>
      <c r="DN270" s="13"/>
      <c r="DO270" s="13"/>
      <c r="DP270" s="13"/>
      <c r="DQ270" s="13"/>
      <c r="DR270" s="13"/>
      <c r="DS270" s="13"/>
      <c r="DT270" s="13"/>
      <c r="DU270" s="13"/>
      <c r="DV270" s="13"/>
      <c r="DW270" s="13"/>
      <c r="DX270" s="13"/>
      <c r="DY270" s="13"/>
      <c r="DZ270" s="13"/>
      <c r="EA270" s="13"/>
      <c r="EB270" s="13"/>
      <c r="EC270" s="13"/>
      <c r="ED270" s="13"/>
      <c r="EE270" s="13"/>
      <c r="EF270" s="13"/>
      <c r="EG270" s="13"/>
      <c r="EH270" s="13"/>
      <c r="EI270" s="13"/>
      <c r="EJ270" s="13"/>
      <c r="EK270" s="13"/>
      <c r="EL270" s="13"/>
      <c r="EM270" s="13"/>
      <c r="EN270" s="13"/>
      <c r="EO270" s="13"/>
      <c r="EP270" s="13"/>
      <c r="EQ270" s="13"/>
      <c r="ER270" s="13"/>
      <c r="ES270" s="13"/>
      <c r="ET270" s="13"/>
      <c r="EU270" s="13"/>
      <c r="EV270" s="13"/>
      <c r="EW270" s="13"/>
      <c r="EX270" s="13"/>
      <c r="EY270" s="13"/>
      <c r="EZ270" s="13"/>
      <c r="FA270" s="13"/>
      <c r="FB270" s="13"/>
    </row>
    <row r="271" spans="3:158" hidden="1" x14ac:dyDescent="0.2">
      <c r="C271" s="6">
        <v>28</v>
      </c>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c r="BS271" s="13"/>
      <c r="BT271" s="13"/>
      <c r="BU271" s="13"/>
      <c r="BV271" s="13"/>
      <c r="BW271" s="13"/>
      <c r="BX271" s="13"/>
      <c r="BY271" s="13"/>
      <c r="BZ271" s="13"/>
      <c r="CA271" s="13"/>
      <c r="CB271" s="13"/>
      <c r="CC271" s="13"/>
      <c r="CD271" s="13"/>
      <c r="CE271" s="13"/>
      <c r="CF271" s="13"/>
      <c r="CG271" s="13"/>
      <c r="CH271" s="13"/>
      <c r="CI271" s="13"/>
      <c r="CJ271" s="13"/>
      <c r="CK271" s="13"/>
      <c r="CL271" s="13"/>
      <c r="CM271" s="13"/>
      <c r="CN271" s="13"/>
      <c r="CO271" s="13"/>
      <c r="CP271" s="13"/>
      <c r="CQ271" s="13"/>
      <c r="CR271" s="13"/>
      <c r="CS271" s="13"/>
      <c r="CT271" s="13"/>
      <c r="CU271" s="13"/>
      <c r="CV271" s="13"/>
      <c r="CW271" s="13"/>
      <c r="CX271" s="13"/>
      <c r="CY271" s="13"/>
      <c r="CZ271" s="13"/>
      <c r="DA271" s="13"/>
      <c r="DB271" s="13"/>
      <c r="DC271" s="13"/>
      <c r="DD271" s="13"/>
      <c r="DE271" s="13"/>
      <c r="DF271" s="13"/>
      <c r="DG271" s="13"/>
      <c r="DH271" s="13"/>
      <c r="DI271" s="13"/>
      <c r="DJ271" s="13"/>
      <c r="DK271" s="13"/>
      <c r="DL271" s="13"/>
      <c r="DM271" s="13"/>
      <c r="DN271" s="13"/>
      <c r="DO271" s="13"/>
      <c r="DP271" s="13"/>
      <c r="DQ271" s="13"/>
      <c r="DR271" s="13"/>
      <c r="DS271" s="13"/>
      <c r="DT271" s="13"/>
      <c r="DU271" s="13"/>
      <c r="DV271" s="13"/>
      <c r="DW271" s="13"/>
      <c r="DX271" s="13"/>
      <c r="DY271" s="13"/>
      <c r="DZ271" s="13"/>
      <c r="EA271" s="13"/>
      <c r="EB271" s="13"/>
      <c r="EC271" s="13"/>
      <c r="ED271" s="13"/>
      <c r="EE271" s="13"/>
      <c r="EF271" s="13"/>
      <c r="EG271" s="13"/>
      <c r="EH271" s="13"/>
      <c r="EI271" s="13"/>
      <c r="EJ271" s="13"/>
      <c r="EK271" s="13"/>
      <c r="EL271" s="13"/>
      <c r="EM271" s="13"/>
      <c r="EN271" s="13"/>
      <c r="EO271" s="13"/>
      <c r="EP271" s="13"/>
      <c r="EQ271" s="13"/>
      <c r="ER271" s="13"/>
      <c r="ES271" s="13"/>
      <c r="ET271" s="13"/>
      <c r="EU271" s="13"/>
      <c r="EV271" s="13"/>
      <c r="EW271" s="13"/>
      <c r="EX271" s="13"/>
      <c r="EY271" s="13"/>
      <c r="EZ271" s="13"/>
      <c r="FA271" s="13"/>
      <c r="FB271" s="13"/>
    </row>
    <row r="272" spans="3:158" hidden="1" x14ac:dyDescent="0.2">
      <c r="C272" s="6">
        <v>29</v>
      </c>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c r="BS272" s="13"/>
      <c r="BT272" s="13"/>
      <c r="BU272" s="13"/>
      <c r="BV272" s="13"/>
      <c r="BW272" s="13"/>
      <c r="BX272" s="13"/>
      <c r="BY272" s="13"/>
      <c r="BZ272" s="13"/>
      <c r="CA272" s="13"/>
      <c r="CB272" s="13"/>
      <c r="CC272" s="13"/>
      <c r="CD272" s="13"/>
      <c r="CE272" s="13"/>
      <c r="CF272" s="13"/>
      <c r="CG272" s="13"/>
      <c r="CH272" s="13"/>
      <c r="CI272" s="13"/>
      <c r="CJ272" s="13"/>
      <c r="CK272" s="13"/>
      <c r="CL272" s="13"/>
      <c r="CM272" s="13"/>
      <c r="CN272" s="13"/>
      <c r="CO272" s="13"/>
      <c r="CP272" s="13"/>
      <c r="CQ272" s="13"/>
      <c r="CR272" s="13"/>
      <c r="CS272" s="13"/>
      <c r="CT272" s="13"/>
      <c r="CU272" s="13"/>
      <c r="CV272" s="13"/>
      <c r="CW272" s="13"/>
      <c r="CX272" s="13"/>
      <c r="CY272" s="13"/>
      <c r="CZ272" s="13"/>
      <c r="DA272" s="13"/>
      <c r="DB272" s="13"/>
      <c r="DC272" s="13"/>
      <c r="DD272" s="13"/>
      <c r="DE272" s="13"/>
      <c r="DF272" s="13"/>
      <c r="DG272" s="13"/>
      <c r="DH272" s="13"/>
      <c r="DI272" s="13"/>
      <c r="DJ272" s="13"/>
      <c r="DK272" s="13"/>
      <c r="DL272" s="13"/>
      <c r="DM272" s="13"/>
      <c r="DN272" s="13"/>
      <c r="DO272" s="13"/>
      <c r="DP272" s="13"/>
      <c r="DQ272" s="13"/>
      <c r="DR272" s="13"/>
      <c r="DS272" s="13"/>
      <c r="DT272" s="13"/>
      <c r="DU272" s="13"/>
      <c r="DV272" s="13"/>
      <c r="DW272" s="13"/>
      <c r="DX272" s="13"/>
      <c r="DY272" s="13"/>
      <c r="DZ272" s="13"/>
      <c r="EA272" s="13"/>
      <c r="EB272" s="13"/>
      <c r="EC272" s="13"/>
      <c r="ED272" s="13"/>
      <c r="EE272" s="13"/>
      <c r="EF272" s="13"/>
      <c r="EG272" s="13"/>
      <c r="EH272" s="13"/>
      <c r="EI272" s="13"/>
      <c r="EJ272" s="13"/>
      <c r="EK272" s="13"/>
      <c r="EL272" s="13"/>
      <c r="EM272" s="13"/>
      <c r="EN272" s="13"/>
      <c r="EO272" s="13"/>
      <c r="EP272" s="13"/>
      <c r="EQ272" s="13"/>
      <c r="ER272" s="13"/>
      <c r="ES272" s="13"/>
      <c r="ET272" s="13"/>
      <c r="EU272" s="13"/>
      <c r="EV272" s="13"/>
      <c r="EW272" s="13"/>
      <c r="EX272" s="13"/>
      <c r="EY272" s="13"/>
      <c r="EZ272" s="13"/>
      <c r="FA272" s="13"/>
      <c r="FB272" s="13"/>
    </row>
    <row r="273" spans="3:158" hidden="1" x14ac:dyDescent="0.2">
      <c r="C273" s="6">
        <v>30</v>
      </c>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BR273" s="13"/>
      <c r="BS273" s="13"/>
      <c r="BT273" s="13"/>
      <c r="BU273" s="13"/>
      <c r="BV273" s="13"/>
      <c r="BW273" s="13"/>
      <c r="BX273" s="13"/>
      <c r="BY273" s="13"/>
      <c r="BZ273" s="13"/>
      <c r="CA273" s="13"/>
      <c r="CB273" s="13"/>
      <c r="CC273" s="13"/>
      <c r="CD273" s="13"/>
      <c r="CE273" s="13"/>
      <c r="CF273" s="13"/>
      <c r="CG273" s="13"/>
      <c r="CH273" s="13"/>
      <c r="CI273" s="13"/>
      <c r="CJ273" s="13"/>
      <c r="CK273" s="13"/>
      <c r="CL273" s="13"/>
      <c r="CM273" s="13"/>
      <c r="CN273" s="13"/>
      <c r="CO273" s="13"/>
      <c r="CP273" s="13"/>
      <c r="CQ273" s="13"/>
      <c r="CR273" s="13"/>
      <c r="CS273" s="13"/>
      <c r="CT273" s="13"/>
      <c r="CU273" s="13"/>
      <c r="CV273" s="13"/>
      <c r="CW273" s="13"/>
      <c r="CX273" s="13"/>
      <c r="CY273" s="13"/>
      <c r="CZ273" s="13"/>
      <c r="DA273" s="13"/>
      <c r="DB273" s="13"/>
      <c r="DC273" s="13"/>
      <c r="DD273" s="13"/>
      <c r="DE273" s="13"/>
      <c r="DF273" s="13"/>
      <c r="DG273" s="13"/>
      <c r="DH273" s="13"/>
      <c r="DI273" s="13"/>
      <c r="DJ273" s="13"/>
      <c r="DK273" s="13"/>
      <c r="DL273" s="13"/>
      <c r="DM273" s="13"/>
      <c r="DN273" s="13"/>
      <c r="DO273" s="13"/>
      <c r="DP273" s="13"/>
      <c r="DQ273" s="13"/>
      <c r="DR273" s="13"/>
      <c r="DS273" s="13"/>
      <c r="DT273" s="13"/>
      <c r="DU273" s="13"/>
      <c r="DV273" s="13"/>
      <c r="DW273" s="13"/>
      <c r="DX273" s="13"/>
      <c r="DY273" s="13"/>
      <c r="DZ273" s="13"/>
      <c r="EA273" s="13"/>
      <c r="EB273" s="13"/>
      <c r="EC273" s="13"/>
      <c r="ED273" s="13"/>
      <c r="EE273" s="13"/>
      <c r="EF273" s="13"/>
      <c r="EG273" s="13"/>
      <c r="EH273" s="13"/>
      <c r="EI273" s="13"/>
      <c r="EJ273" s="13"/>
      <c r="EK273" s="13"/>
      <c r="EL273" s="13"/>
      <c r="EM273" s="13"/>
      <c r="EN273" s="13"/>
      <c r="EO273" s="13"/>
      <c r="EP273" s="13"/>
      <c r="EQ273" s="13"/>
      <c r="ER273" s="13"/>
      <c r="ES273" s="13"/>
      <c r="ET273" s="13"/>
      <c r="EU273" s="13"/>
      <c r="EV273" s="13"/>
      <c r="EW273" s="13"/>
      <c r="EX273" s="13"/>
      <c r="EY273" s="13"/>
      <c r="EZ273" s="13"/>
      <c r="FA273" s="13"/>
      <c r="FB273" s="13"/>
    </row>
    <row r="274" spans="3:158" hidden="1" x14ac:dyDescent="0.2">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BR274" s="13"/>
      <c r="BS274" s="13"/>
      <c r="BT274" s="13"/>
      <c r="BU274" s="13"/>
      <c r="BV274" s="13"/>
      <c r="BW274" s="13"/>
      <c r="BX274" s="13"/>
      <c r="BY274" s="13"/>
      <c r="BZ274" s="13"/>
      <c r="CA274" s="13"/>
      <c r="CB274" s="13"/>
      <c r="CC274" s="13"/>
      <c r="CD274" s="13"/>
      <c r="CE274" s="13"/>
      <c r="CF274" s="13"/>
      <c r="CG274" s="13"/>
      <c r="CH274" s="13"/>
      <c r="CI274" s="13"/>
      <c r="CJ274" s="13"/>
      <c r="CK274" s="13"/>
      <c r="CL274" s="13"/>
      <c r="CM274" s="13"/>
      <c r="CN274" s="13"/>
      <c r="CO274" s="13"/>
      <c r="CP274" s="13"/>
      <c r="CQ274" s="13"/>
      <c r="CR274" s="13"/>
      <c r="CS274" s="13"/>
      <c r="CT274" s="13"/>
      <c r="CU274" s="13"/>
      <c r="CV274" s="13"/>
      <c r="CW274" s="13"/>
      <c r="CX274" s="13"/>
      <c r="CY274" s="13"/>
      <c r="CZ274" s="13"/>
      <c r="DA274" s="13"/>
      <c r="DB274" s="13"/>
      <c r="DC274" s="13"/>
      <c r="DD274" s="13"/>
      <c r="DE274" s="13"/>
      <c r="DF274" s="13"/>
      <c r="DG274" s="13"/>
      <c r="DH274" s="13"/>
      <c r="DI274" s="13"/>
      <c r="DJ274" s="13"/>
      <c r="DK274" s="13"/>
      <c r="DL274" s="13"/>
      <c r="DM274" s="13"/>
      <c r="DN274" s="13"/>
      <c r="DO274" s="13"/>
      <c r="DP274" s="13"/>
      <c r="DQ274" s="13"/>
      <c r="DR274" s="13"/>
      <c r="DS274" s="13"/>
      <c r="DT274" s="13"/>
      <c r="DU274" s="13"/>
      <c r="DV274" s="13"/>
      <c r="DW274" s="13"/>
      <c r="DX274" s="13"/>
      <c r="DY274" s="13"/>
      <c r="DZ274" s="13"/>
      <c r="EA274" s="13"/>
      <c r="EB274" s="13"/>
      <c r="EC274" s="13"/>
      <c r="ED274" s="13"/>
      <c r="EE274" s="13"/>
      <c r="EF274" s="13"/>
      <c r="EG274" s="13"/>
      <c r="EH274" s="13"/>
      <c r="EI274" s="13"/>
      <c r="EJ274" s="13"/>
      <c r="EK274" s="13"/>
      <c r="EL274" s="13"/>
      <c r="EM274" s="13"/>
      <c r="EN274" s="13"/>
      <c r="EO274" s="13"/>
      <c r="EP274" s="13"/>
      <c r="EQ274" s="13"/>
      <c r="ER274" s="13"/>
      <c r="ES274" s="13"/>
      <c r="ET274" s="13"/>
      <c r="EU274" s="13"/>
      <c r="EV274" s="13"/>
      <c r="EW274" s="13"/>
      <c r="EX274" s="13"/>
      <c r="EY274" s="13"/>
      <c r="EZ274" s="13"/>
      <c r="FA274" s="13"/>
      <c r="FB274" s="13"/>
    </row>
    <row r="275" spans="3:158" x14ac:dyDescent="0.2">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c r="BL275" s="13"/>
      <c r="BM275" s="13"/>
      <c r="BN275" s="13"/>
      <c r="BO275" s="13"/>
      <c r="BP275" s="13"/>
      <c r="BQ275" s="13"/>
      <c r="BR275" s="13"/>
      <c r="BS275" s="13"/>
      <c r="BT275" s="13"/>
      <c r="BU275" s="13"/>
      <c r="BV275" s="13"/>
      <c r="BW275" s="13"/>
      <c r="BX275" s="13"/>
      <c r="BY275" s="13"/>
      <c r="BZ275" s="13"/>
      <c r="CA275" s="13"/>
      <c r="CB275" s="13"/>
      <c r="CC275" s="13"/>
      <c r="CD275" s="13"/>
      <c r="CE275" s="13"/>
      <c r="CF275" s="13"/>
      <c r="CG275" s="13"/>
      <c r="CH275" s="13"/>
      <c r="CI275" s="13"/>
      <c r="CJ275" s="13"/>
      <c r="CK275" s="13"/>
      <c r="CL275" s="13"/>
      <c r="CM275" s="13"/>
      <c r="CN275" s="13"/>
      <c r="CO275" s="13"/>
      <c r="CP275" s="13"/>
      <c r="CQ275" s="13"/>
      <c r="CR275" s="13"/>
      <c r="CS275" s="13"/>
      <c r="CT275" s="13"/>
      <c r="CU275" s="13"/>
      <c r="CV275" s="13"/>
      <c r="CW275" s="13"/>
      <c r="CX275" s="13"/>
      <c r="CY275" s="13"/>
      <c r="CZ275" s="13"/>
      <c r="DA275" s="13"/>
      <c r="DB275" s="13"/>
      <c r="DC275" s="13"/>
      <c r="DD275" s="13"/>
      <c r="DE275" s="13"/>
      <c r="DF275" s="13"/>
      <c r="DG275" s="13"/>
      <c r="DH275" s="13"/>
      <c r="DI275" s="13"/>
      <c r="DJ275" s="13"/>
      <c r="DK275" s="13"/>
      <c r="DL275" s="13"/>
      <c r="DM275" s="13"/>
      <c r="DN275" s="13"/>
      <c r="DO275" s="13"/>
      <c r="DP275" s="13"/>
      <c r="DQ275" s="13"/>
      <c r="DR275" s="13"/>
      <c r="DS275" s="13"/>
      <c r="DT275" s="13"/>
      <c r="DU275" s="13"/>
      <c r="DV275" s="13"/>
      <c r="DW275" s="13"/>
      <c r="DX275" s="13"/>
      <c r="DY275" s="13"/>
      <c r="DZ275" s="13"/>
      <c r="EA275" s="13"/>
      <c r="EB275" s="13"/>
      <c r="EC275" s="13"/>
      <c r="ED275" s="13"/>
      <c r="EE275" s="13"/>
      <c r="EF275" s="13"/>
      <c r="EG275" s="13"/>
      <c r="EH275" s="13"/>
      <c r="EI275" s="13"/>
      <c r="EJ275" s="13"/>
      <c r="EK275" s="13"/>
      <c r="EL275" s="13"/>
      <c r="EM275" s="13"/>
      <c r="EN275" s="13"/>
      <c r="EO275" s="13"/>
      <c r="EP275" s="13"/>
      <c r="EQ275" s="13"/>
      <c r="ER275" s="13"/>
      <c r="ES275" s="13"/>
      <c r="ET275" s="13"/>
      <c r="EU275" s="13"/>
      <c r="EV275" s="13"/>
      <c r="EW275" s="13"/>
      <c r="EX275" s="13"/>
      <c r="EY275" s="13"/>
      <c r="EZ275" s="13"/>
      <c r="FA275" s="13"/>
      <c r="FB275" s="13"/>
    </row>
    <row r="276" spans="3:158" x14ac:dyDescent="0.2">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c r="BS276" s="13"/>
      <c r="BT276" s="13"/>
      <c r="BU276" s="13"/>
      <c r="BV276" s="13"/>
      <c r="BW276" s="13"/>
      <c r="BX276" s="13"/>
      <c r="BY276" s="13"/>
      <c r="BZ276" s="13"/>
      <c r="CA276" s="13"/>
      <c r="CB276" s="13"/>
      <c r="CC276" s="13"/>
      <c r="CD276" s="13"/>
      <c r="CE276" s="13"/>
      <c r="CF276" s="13"/>
      <c r="CG276" s="13"/>
      <c r="CH276" s="13"/>
      <c r="CI276" s="13"/>
      <c r="CJ276" s="13"/>
      <c r="CK276" s="13"/>
      <c r="CL276" s="13"/>
      <c r="CM276" s="13"/>
      <c r="CN276" s="13"/>
      <c r="CO276" s="13"/>
      <c r="CP276" s="13"/>
      <c r="CQ276" s="13"/>
      <c r="CR276" s="13"/>
      <c r="CS276" s="13"/>
      <c r="CT276" s="13"/>
      <c r="CU276" s="13"/>
      <c r="CV276" s="13"/>
      <c r="CW276" s="13"/>
      <c r="CX276" s="13"/>
      <c r="CY276" s="13"/>
      <c r="CZ276" s="13"/>
      <c r="DA276" s="13"/>
      <c r="DB276" s="13"/>
      <c r="DC276" s="13"/>
      <c r="DD276" s="13"/>
      <c r="DE276" s="13"/>
      <c r="DF276" s="13"/>
      <c r="DG276" s="13"/>
      <c r="DH276" s="13"/>
      <c r="DI276" s="13"/>
      <c r="DJ276" s="13"/>
      <c r="DK276" s="13"/>
      <c r="DL276" s="13"/>
      <c r="DM276" s="13"/>
      <c r="DN276" s="13"/>
      <c r="DO276" s="13"/>
      <c r="DP276" s="13"/>
      <c r="DQ276" s="13"/>
      <c r="DR276" s="13"/>
      <c r="DS276" s="13"/>
      <c r="DT276" s="13"/>
      <c r="DU276" s="13"/>
      <c r="DV276" s="13"/>
      <c r="DW276" s="13"/>
      <c r="DX276" s="13"/>
      <c r="DY276" s="13"/>
      <c r="DZ276" s="13"/>
      <c r="EA276" s="13"/>
      <c r="EB276" s="13"/>
      <c r="EC276" s="13"/>
      <c r="ED276" s="13"/>
      <c r="EE276" s="13"/>
      <c r="EF276" s="13"/>
      <c r="EG276" s="13"/>
      <c r="EH276" s="13"/>
      <c r="EI276" s="13"/>
      <c r="EJ276" s="13"/>
      <c r="EK276" s="13"/>
      <c r="EL276" s="13"/>
      <c r="EM276" s="13"/>
      <c r="EN276" s="13"/>
      <c r="EO276" s="13"/>
      <c r="EP276" s="13"/>
      <c r="EQ276" s="13"/>
      <c r="ER276" s="13"/>
      <c r="ES276" s="13"/>
      <c r="ET276" s="13"/>
      <c r="EU276" s="13"/>
      <c r="EV276" s="13"/>
      <c r="EW276" s="13"/>
      <c r="EX276" s="13"/>
      <c r="EY276" s="13"/>
      <c r="EZ276" s="13"/>
      <c r="FA276" s="13"/>
      <c r="FB276" s="13"/>
    </row>
    <row r="277" spans="3:158" x14ac:dyDescent="0.2">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c r="BL277" s="13"/>
      <c r="BM277" s="13"/>
      <c r="BN277" s="13"/>
      <c r="BO277" s="13"/>
      <c r="BP277" s="13"/>
      <c r="BQ277" s="13"/>
      <c r="BR277" s="13"/>
      <c r="BS277" s="13"/>
      <c r="BT277" s="13"/>
      <c r="BU277" s="13"/>
      <c r="BV277" s="13"/>
      <c r="BW277" s="13"/>
      <c r="BX277" s="13"/>
      <c r="BY277" s="13"/>
      <c r="BZ277" s="13"/>
      <c r="CA277" s="13"/>
      <c r="CB277" s="13"/>
      <c r="CC277" s="13"/>
      <c r="CD277" s="13"/>
      <c r="CE277" s="13"/>
      <c r="CF277" s="13"/>
      <c r="CG277" s="13"/>
      <c r="CH277" s="13"/>
      <c r="CI277" s="13"/>
      <c r="CJ277" s="13"/>
      <c r="CK277" s="13"/>
      <c r="CL277" s="13"/>
      <c r="CM277" s="13"/>
      <c r="CN277" s="13"/>
      <c r="CO277" s="13"/>
      <c r="CP277" s="13"/>
      <c r="CQ277" s="13"/>
      <c r="CR277" s="13"/>
      <c r="CS277" s="13"/>
      <c r="CT277" s="13"/>
      <c r="CU277" s="13"/>
      <c r="CV277" s="13"/>
      <c r="CW277" s="13"/>
      <c r="CX277" s="13"/>
      <c r="CY277" s="13"/>
      <c r="CZ277" s="13"/>
      <c r="DA277" s="13"/>
      <c r="DB277" s="13"/>
      <c r="DC277" s="13"/>
      <c r="DD277" s="13"/>
      <c r="DE277" s="13"/>
      <c r="DF277" s="13"/>
      <c r="DG277" s="13"/>
      <c r="DH277" s="13"/>
      <c r="DI277" s="13"/>
      <c r="DJ277" s="13"/>
      <c r="DK277" s="13"/>
      <c r="DL277" s="13"/>
      <c r="DM277" s="13"/>
      <c r="DN277" s="13"/>
      <c r="DO277" s="13"/>
      <c r="DP277" s="13"/>
      <c r="DQ277" s="13"/>
      <c r="DR277" s="13"/>
      <c r="DS277" s="13"/>
      <c r="DT277" s="13"/>
      <c r="DU277" s="13"/>
      <c r="DV277" s="13"/>
      <c r="DW277" s="13"/>
      <c r="DX277" s="13"/>
      <c r="DY277" s="13"/>
      <c r="DZ277" s="13"/>
      <c r="EA277" s="13"/>
      <c r="EB277" s="13"/>
      <c r="EC277" s="13"/>
      <c r="ED277" s="13"/>
      <c r="EE277" s="13"/>
      <c r="EF277" s="13"/>
      <c r="EG277" s="13"/>
      <c r="EH277" s="13"/>
      <c r="EI277" s="13"/>
      <c r="EJ277" s="13"/>
      <c r="EK277" s="13"/>
      <c r="EL277" s="13"/>
      <c r="EM277" s="13"/>
      <c r="EN277" s="13"/>
      <c r="EO277" s="13"/>
      <c r="EP277" s="13"/>
      <c r="EQ277" s="13"/>
      <c r="ER277" s="13"/>
      <c r="ES277" s="13"/>
      <c r="ET277" s="13"/>
      <c r="EU277" s="13"/>
      <c r="EV277" s="13"/>
      <c r="EW277" s="13"/>
      <c r="EX277" s="13"/>
      <c r="EY277" s="13"/>
      <c r="EZ277" s="13"/>
      <c r="FA277" s="13"/>
      <c r="FB277" s="13"/>
    </row>
    <row r="278" spans="3:158" x14ac:dyDescent="0.2">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c r="BL278" s="13"/>
      <c r="BM278" s="13"/>
      <c r="BN278" s="13"/>
      <c r="BO278" s="13"/>
      <c r="BP278" s="13"/>
      <c r="BQ278" s="13"/>
      <c r="BR278" s="13"/>
      <c r="BS278" s="13"/>
      <c r="BT278" s="13"/>
      <c r="BU278" s="13"/>
      <c r="BV278" s="13"/>
      <c r="BW278" s="13"/>
      <c r="BX278" s="13"/>
      <c r="BY278" s="13"/>
      <c r="BZ278" s="13"/>
      <c r="CA278" s="13"/>
      <c r="CB278" s="13"/>
      <c r="CC278" s="13"/>
      <c r="CD278" s="13"/>
      <c r="CE278" s="13"/>
      <c r="CF278" s="13"/>
      <c r="CG278" s="13"/>
      <c r="CH278" s="13"/>
      <c r="CI278" s="13"/>
      <c r="CJ278" s="13"/>
      <c r="CK278" s="13"/>
      <c r="CL278" s="13"/>
      <c r="CM278" s="13"/>
      <c r="CN278" s="13"/>
      <c r="CO278" s="13"/>
      <c r="CP278" s="13"/>
      <c r="CQ278" s="13"/>
      <c r="CR278" s="13"/>
      <c r="CS278" s="13"/>
      <c r="CT278" s="13"/>
      <c r="CU278" s="13"/>
      <c r="CV278" s="13"/>
      <c r="CW278" s="13"/>
      <c r="CX278" s="13"/>
      <c r="CY278" s="13"/>
      <c r="CZ278" s="13"/>
      <c r="DA278" s="13"/>
      <c r="DB278" s="13"/>
      <c r="DC278" s="13"/>
      <c r="DD278" s="13"/>
      <c r="DE278" s="13"/>
      <c r="DF278" s="13"/>
      <c r="DG278" s="13"/>
      <c r="DH278" s="13"/>
      <c r="DI278" s="13"/>
      <c r="DJ278" s="13"/>
      <c r="DK278" s="13"/>
      <c r="DL278" s="13"/>
      <c r="DM278" s="13"/>
      <c r="DN278" s="13"/>
      <c r="DO278" s="13"/>
      <c r="DP278" s="13"/>
      <c r="DQ278" s="13"/>
      <c r="DR278" s="13"/>
      <c r="DS278" s="13"/>
      <c r="DT278" s="13"/>
      <c r="DU278" s="13"/>
      <c r="DV278" s="13"/>
      <c r="DW278" s="13"/>
      <c r="DX278" s="13"/>
      <c r="DY278" s="13"/>
      <c r="DZ278" s="13"/>
      <c r="EA278" s="13"/>
      <c r="EB278" s="13"/>
      <c r="EC278" s="13"/>
      <c r="ED278" s="13"/>
      <c r="EE278" s="13"/>
      <c r="EF278" s="13"/>
      <c r="EG278" s="13"/>
      <c r="EH278" s="13"/>
      <c r="EI278" s="13"/>
      <c r="EJ278" s="13"/>
      <c r="EK278" s="13"/>
      <c r="EL278" s="13"/>
      <c r="EM278" s="13"/>
      <c r="EN278" s="13"/>
      <c r="EO278" s="13"/>
      <c r="EP278" s="13"/>
      <c r="EQ278" s="13"/>
      <c r="ER278" s="13"/>
      <c r="ES278" s="13"/>
      <c r="ET278" s="13"/>
      <c r="EU278" s="13"/>
      <c r="EV278" s="13"/>
      <c r="EW278" s="13"/>
      <c r="EX278" s="13"/>
      <c r="EY278" s="13"/>
      <c r="EZ278" s="13"/>
      <c r="FA278" s="13"/>
      <c r="FB278" s="13"/>
    </row>
    <row r="279" spans="3:158" x14ac:dyDescent="0.2">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c r="BL279" s="13"/>
      <c r="BM279" s="13"/>
      <c r="BN279" s="13"/>
      <c r="BO279" s="13"/>
      <c r="BP279" s="13"/>
      <c r="BQ279" s="13"/>
      <c r="BR279" s="13"/>
      <c r="BS279" s="13"/>
      <c r="BT279" s="13"/>
      <c r="BU279" s="13"/>
      <c r="BV279" s="13"/>
      <c r="BW279" s="13"/>
      <c r="BX279" s="13"/>
      <c r="BY279" s="13"/>
      <c r="BZ279" s="13"/>
      <c r="CA279" s="13"/>
      <c r="CB279" s="13"/>
      <c r="CC279" s="13"/>
      <c r="CD279" s="13"/>
      <c r="CE279" s="13"/>
      <c r="CF279" s="13"/>
      <c r="CG279" s="13"/>
      <c r="CH279" s="13"/>
      <c r="CI279" s="13"/>
      <c r="CJ279" s="13"/>
      <c r="CK279" s="13"/>
      <c r="CL279" s="13"/>
      <c r="CM279" s="13"/>
      <c r="CN279" s="13"/>
      <c r="CO279" s="13"/>
      <c r="CP279" s="13"/>
      <c r="CQ279" s="13"/>
      <c r="CR279" s="13"/>
      <c r="CS279" s="13"/>
      <c r="CT279" s="13"/>
      <c r="CU279" s="13"/>
      <c r="CV279" s="13"/>
      <c r="CW279" s="13"/>
      <c r="CX279" s="13"/>
      <c r="CY279" s="13"/>
      <c r="CZ279" s="13"/>
      <c r="DA279" s="13"/>
      <c r="DB279" s="13"/>
      <c r="DC279" s="13"/>
      <c r="DD279" s="13"/>
      <c r="DE279" s="13"/>
      <c r="DF279" s="13"/>
      <c r="DG279" s="13"/>
      <c r="DH279" s="13"/>
      <c r="DI279" s="13"/>
      <c r="DJ279" s="13"/>
      <c r="DK279" s="13"/>
      <c r="DL279" s="13"/>
      <c r="DM279" s="13"/>
      <c r="DN279" s="13"/>
      <c r="DO279" s="13"/>
      <c r="DP279" s="13"/>
      <c r="DQ279" s="13"/>
      <c r="DR279" s="13"/>
      <c r="DS279" s="13"/>
      <c r="DT279" s="13"/>
      <c r="DU279" s="13"/>
      <c r="DV279" s="13"/>
      <c r="DW279" s="13"/>
      <c r="DX279" s="13"/>
      <c r="DY279" s="13"/>
      <c r="DZ279" s="13"/>
      <c r="EA279" s="13"/>
      <c r="EB279" s="13"/>
      <c r="EC279" s="13"/>
      <c r="ED279" s="13"/>
      <c r="EE279" s="13"/>
      <c r="EF279" s="13"/>
      <c r="EG279" s="13"/>
      <c r="EH279" s="13"/>
      <c r="EI279" s="13"/>
      <c r="EJ279" s="13"/>
      <c r="EK279" s="13"/>
      <c r="EL279" s="13"/>
      <c r="EM279" s="13"/>
      <c r="EN279" s="13"/>
      <c r="EO279" s="13"/>
      <c r="EP279" s="13"/>
      <c r="EQ279" s="13"/>
      <c r="ER279" s="13"/>
      <c r="ES279" s="13"/>
      <c r="ET279" s="13"/>
      <c r="EU279" s="13"/>
      <c r="EV279" s="13"/>
      <c r="EW279" s="13"/>
      <c r="EX279" s="13"/>
      <c r="EY279" s="13"/>
      <c r="EZ279" s="13"/>
      <c r="FA279" s="13"/>
      <c r="FB279" s="13"/>
    </row>
    <row r="280" spans="3:158" x14ac:dyDescent="0.2">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c r="BL280" s="13"/>
      <c r="BM280" s="13"/>
      <c r="BN280" s="13"/>
      <c r="BO280" s="13"/>
      <c r="BP280" s="13"/>
      <c r="BQ280" s="13"/>
      <c r="BR280" s="13"/>
      <c r="BS280" s="13"/>
      <c r="BT280" s="13"/>
      <c r="BU280" s="13"/>
      <c r="BV280" s="13"/>
      <c r="BW280" s="13"/>
      <c r="BX280" s="13"/>
      <c r="BY280" s="13"/>
      <c r="BZ280" s="13"/>
      <c r="CA280" s="13"/>
      <c r="CB280" s="13"/>
      <c r="CC280" s="13"/>
      <c r="CD280" s="13"/>
      <c r="CE280" s="13"/>
      <c r="CF280" s="13"/>
      <c r="CG280" s="13"/>
      <c r="CH280" s="13"/>
      <c r="CI280" s="13"/>
      <c r="CJ280" s="13"/>
      <c r="CK280" s="13"/>
      <c r="CL280" s="13"/>
      <c r="CM280" s="13"/>
      <c r="CN280" s="13"/>
      <c r="CO280" s="13"/>
      <c r="CP280" s="13"/>
      <c r="CQ280" s="13"/>
      <c r="CR280" s="13"/>
      <c r="CS280" s="13"/>
      <c r="CT280" s="13"/>
      <c r="CU280" s="13"/>
      <c r="CV280" s="13"/>
      <c r="CW280" s="13"/>
      <c r="CX280" s="13"/>
      <c r="CY280" s="13"/>
      <c r="CZ280" s="13"/>
      <c r="DA280" s="13"/>
      <c r="DB280" s="13"/>
      <c r="DC280" s="13"/>
      <c r="DD280" s="13"/>
      <c r="DE280" s="13"/>
      <c r="DF280" s="13"/>
      <c r="DG280" s="13"/>
      <c r="DH280" s="13"/>
      <c r="DI280" s="13"/>
      <c r="DJ280" s="13"/>
      <c r="DK280" s="13"/>
      <c r="DL280" s="13"/>
      <c r="DM280" s="13"/>
      <c r="DN280" s="13"/>
      <c r="DO280" s="13"/>
      <c r="DP280" s="13"/>
      <c r="DQ280" s="13"/>
      <c r="DR280" s="13"/>
      <c r="DS280" s="13"/>
      <c r="DT280" s="13"/>
      <c r="DU280" s="13"/>
      <c r="DV280" s="13"/>
      <c r="DW280" s="13"/>
      <c r="DX280" s="13"/>
      <c r="DY280" s="13"/>
      <c r="DZ280" s="13"/>
      <c r="EA280" s="13"/>
      <c r="EB280" s="13"/>
      <c r="EC280" s="13"/>
      <c r="ED280" s="13"/>
      <c r="EE280" s="13"/>
      <c r="EF280" s="13"/>
      <c r="EG280" s="13"/>
      <c r="EH280" s="13"/>
      <c r="EI280" s="13"/>
      <c r="EJ280" s="13"/>
      <c r="EK280" s="13"/>
      <c r="EL280" s="13"/>
      <c r="EM280" s="13"/>
      <c r="EN280" s="13"/>
      <c r="EO280" s="13"/>
      <c r="EP280" s="13"/>
      <c r="EQ280" s="13"/>
      <c r="ER280" s="13"/>
      <c r="ES280" s="13"/>
      <c r="ET280" s="13"/>
      <c r="EU280" s="13"/>
      <c r="EV280" s="13"/>
      <c r="EW280" s="13"/>
      <c r="EX280" s="13"/>
      <c r="EY280" s="13"/>
      <c r="EZ280" s="13"/>
      <c r="FA280" s="13"/>
      <c r="FB280" s="13"/>
    </row>
    <row r="281" spans="3:158" x14ac:dyDescent="0.2">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c r="BL281" s="13"/>
      <c r="BM281" s="13"/>
      <c r="BN281" s="13"/>
      <c r="BO281" s="13"/>
      <c r="BP281" s="13"/>
      <c r="BQ281" s="13"/>
      <c r="BR281" s="13"/>
      <c r="BS281" s="13"/>
      <c r="BT281" s="13"/>
      <c r="BU281" s="13"/>
      <c r="BV281" s="13"/>
      <c r="BW281" s="13"/>
      <c r="BX281" s="13"/>
      <c r="BY281" s="13"/>
      <c r="BZ281" s="13"/>
      <c r="CA281" s="13"/>
      <c r="CB281" s="13"/>
      <c r="CC281" s="13"/>
      <c r="CD281" s="13"/>
      <c r="CE281" s="13"/>
      <c r="CF281" s="13"/>
      <c r="CG281" s="13"/>
      <c r="CH281" s="13"/>
      <c r="CI281" s="13"/>
      <c r="CJ281" s="13"/>
      <c r="CK281" s="13"/>
      <c r="CL281" s="13"/>
      <c r="CM281" s="13"/>
      <c r="CN281" s="13"/>
      <c r="CO281" s="13"/>
      <c r="CP281" s="13"/>
      <c r="CQ281" s="13"/>
      <c r="CR281" s="13"/>
      <c r="CS281" s="13"/>
      <c r="CT281" s="13"/>
      <c r="CU281" s="13"/>
      <c r="CV281" s="13"/>
      <c r="CW281" s="13"/>
      <c r="CX281" s="13"/>
      <c r="CY281" s="13"/>
      <c r="CZ281" s="13"/>
      <c r="DA281" s="13"/>
      <c r="DB281" s="13"/>
      <c r="DC281" s="13"/>
      <c r="DD281" s="13"/>
      <c r="DE281" s="13"/>
      <c r="DF281" s="13"/>
      <c r="DG281" s="13"/>
      <c r="DH281" s="13"/>
      <c r="DI281" s="13"/>
      <c r="DJ281" s="13"/>
      <c r="DK281" s="13"/>
      <c r="DL281" s="13"/>
      <c r="DM281" s="13"/>
      <c r="DN281" s="13"/>
      <c r="DO281" s="13"/>
      <c r="DP281" s="13"/>
      <c r="DQ281" s="13"/>
      <c r="DR281" s="13"/>
      <c r="DS281" s="13"/>
      <c r="DT281" s="13"/>
      <c r="DU281" s="13"/>
      <c r="DV281" s="13"/>
      <c r="DW281" s="13"/>
      <c r="DX281" s="13"/>
      <c r="DY281" s="13"/>
      <c r="DZ281" s="13"/>
      <c r="EA281" s="13"/>
      <c r="EB281" s="13"/>
      <c r="EC281" s="13"/>
      <c r="ED281" s="13"/>
      <c r="EE281" s="13"/>
      <c r="EF281" s="13"/>
      <c r="EG281" s="13"/>
      <c r="EH281" s="13"/>
      <c r="EI281" s="13"/>
      <c r="EJ281" s="13"/>
      <c r="EK281" s="13"/>
      <c r="EL281" s="13"/>
      <c r="EM281" s="13"/>
      <c r="EN281" s="13"/>
      <c r="EO281" s="13"/>
      <c r="EP281" s="13"/>
      <c r="EQ281" s="13"/>
      <c r="ER281" s="13"/>
      <c r="ES281" s="13"/>
      <c r="ET281" s="13"/>
      <c r="EU281" s="13"/>
      <c r="EV281" s="13"/>
      <c r="EW281" s="13"/>
      <c r="EX281" s="13"/>
      <c r="EY281" s="13"/>
      <c r="EZ281" s="13"/>
      <c r="FA281" s="13"/>
      <c r="FB281" s="13"/>
    </row>
    <row r="282" spans="3:158" x14ac:dyDescent="0.2">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c r="BL282" s="13"/>
      <c r="BM282" s="13"/>
      <c r="BN282" s="13"/>
      <c r="BO282" s="13"/>
      <c r="BP282" s="13"/>
      <c r="BQ282" s="13"/>
      <c r="BR282" s="13"/>
      <c r="BS282" s="13"/>
      <c r="BT282" s="13"/>
      <c r="BU282" s="13"/>
      <c r="BV282" s="13"/>
      <c r="BW282" s="13"/>
      <c r="BX282" s="13"/>
      <c r="BY282" s="13"/>
      <c r="BZ282" s="13"/>
      <c r="CA282" s="13"/>
      <c r="CB282" s="13"/>
      <c r="CC282" s="13"/>
      <c r="CD282" s="13"/>
      <c r="CE282" s="13"/>
      <c r="CF282" s="13"/>
      <c r="CG282" s="13"/>
      <c r="CH282" s="13"/>
      <c r="CI282" s="13"/>
      <c r="CJ282" s="13"/>
      <c r="CK282" s="13"/>
      <c r="CL282" s="13"/>
      <c r="CM282" s="13"/>
      <c r="CN282" s="13"/>
      <c r="CO282" s="13"/>
      <c r="CP282" s="13"/>
      <c r="CQ282" s="13"/>
      <c r="CR282" s="13"/>
      <c r="CS282" s="13"/>
      <c r="CT282" s="13"/>
      <c r="CU282" s="13"/>
      <c r="CV282" s="13"/>
      <c r="CW282" s="13"/>
      <c r="CX282" s="13"/>
      <c r="CY282" s="13"/>
      <c r="CZ282" s="13"/>
      <c r="DA282" s="13"/>
      <c r="DB282" s="13"/>
      <c r="DC282" s="13"/>
      <c r="DD282" s="13"/>
      <c r="DE282" s="13"/>
      <c r="DF282" s="13"/>
      <c r="DG282" s="13"/>
      <c r="DH282" s="13"/>
      <c r="DI282" s="13"/>
      <c r="DJ282" s="13"/>
      <c r="DK282" s="13"/>
      <c r="DL282" s="13"/>
      <c r="DM282" s="13"/>
      <c r="DN282" s="13"/>
      <c r="DO282" s="13"/>
      <c r="DP282" s="13"/>
      <c r="DQ282" s="13"/>
      <c r="DR282" s="13"/>
      <c r="DS282" s="13"/>
      <c r="DT282" s="13"/>
      <c r="DU282" s="13"/>
      <c r="DV282" s="13"/>
      <c r="DW282" s="13"/>
      <c r="DX282" s="13"/>
      <c r="DY282" s="13"/>
      <c r="DZ282" s="13"/>
      <c r="EA282" s="13"/>
      <c r="EB282" s="13"/>
      <c r="EC282" s="13"/>
      <c r="ED282" s="13"/>
      <c r="EE282" s="13"/>
      <c r="EF282" s="13"/>
      <c r="EG282" s="13"/>
      <c r="EH282" s="13"/>
      <c r="EI282" s="13"/>
      <c r="EJ282" s="13"/>
      <c r="EK282" s="13"/>
      <c r="EL282" s="13"/>
      <c r="EM282" s="13"/>
      <c r="EN282" s="13"/>
      <c r="EO282" s="13"/>
      <c r="EP282" s="13"/>
      <c r="EQ282" s="13"/>
      <c r="ER282" s="13"/>
      <c r="ES282" s="13"/>
      <c r="ET282" s="13"/>
      <c r="EU282" s="13"/>
      <c r="EV282" s="13"/>
      <c r="EW282" s="13"/>
      <c r="EX282" s="13"/>
      <c r="EY282" s="13"/>
      <c r="EZ282" s="13"/>
      <c r="FA282" s="13"/>
      <c r="FB282" s="13"/>
    </row>
    <row r="283" spans="3:158" x14ac:dyDescent="0.2">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c r="BL283" s="13"/>
      <c r="BM283" s="13"/>
      <c r="BN283" s="13"/>
      <c r="BO283" s="13"/>
      <c r="BP283" s="13"/>
      <c r="BQ283" s="13"/>
      <c r="BR283" s="13"/>
      <c r="BS283" s="13"/>
      <c r="BT283" s="13"/>
      <c r="BU283" s="13"/>
      <c r="BV283" s="13"/>
      <c r="BW283" s="13"/>
      <c r="BX283" s="13"/>
      <c r="BY283" s="13"/>
      <c r="BZ283" s="13"/>
      <c r="CA283" s="13"/>
      <c r="CB283" s="13"/>
      <c r="CC283" s="13"/>
      <c r="CD283" s="13"/>
      <c r="CE283" s="13"/>
      <c r="CF283" s="13"/>
      <c r="CG283" s="13"/>
      <c r="CH283" s="13"/>
      <c r="CI283" s="13"/>
      <c r="CJ283" s="13"/>
      <c r="CK283" s="13"/>
      <c r="CL283" s="13"/>
      <c r="CM283" s="13"/>
      <c r="CN283" s="13"/>
      <c r="CO283" s="13"/>
      <c r="CP283" s="13"/>
      <c r="CQ283" s="13"/>
      <c r="CR283" s="13"/>
      <c r="CS283" s="13"/>
      <c r="CT283" s="13"/>
      <c r="CU283" s="13"/>
      <c r="CV283" s="13"/>
      <c r="CW283" s="13"/>
      <c r="CX283" s="13"/>
      <c r="CY283" s="13"/>
      <c r="CZ283" s="13"/>
      <c r="DA283" s="13"/>
      <c r="DB283" s="13"/>
      <c r="DC283" s="13"/>
      <c r="DD283" s="13"/>
      <c r="DE283" s="13"/>
      <c r="DF283" s="13"/>
      <c r="DG283" s="13"/>
      <c r="DH283" s="13"/>
      <c r="DI283" s="13"/>
      <c r="DJ283" s="13"/>
      <c r="DK283" s="13"/>
      <c r="DL283" s="13"/>
      <c r="DM283" s="13"/>
      <c r="DN283" s="13"/>
      <c r="DO283" s="13"/>
      <c r="DP283" s="13"/>
      <c r="DQ283" s="13"/>
      <c r="DR283" s="13"/>
      <c r="DS283" s="13"/>
      <c r="DT283" s="13"/>
      <c r="DU283" s="13"/>
      <c r="DV283" s="13"/>
      <c r="DW283" s="13"/>
      <c r="DX283" s="13"/>
      <c r="DY283" s="13"/>
      <c r="DZ283" s="13"/>
      <c r="EA283" s="13"/>
      <c r="EB283" s="13"/>
      <c r="EC283" s="13"/>
      <c r="ED283" s="13"/>
      <c r="EE283" s="13"/>
      <c r="EF283" s="13"/>
      <c r="EG283" s="13"/>
      <c r="EH283" s="13"/>
      <c r="EI283" s="13"/>
      <c r="EJ283" s="13"/>
      <c r="EK283" s="13"/>
      <c r="EL283" s="13"/>
      <c r="EM283" s="13"/>
      <c r="EN283" s="13"/>
      <c r="EO283" s="13"/>
      <c r="EP283" s="13"/>
      <c r="EQ283" s="13"/>
      <c r="ER283" s="13"/>
      <c r="ES283" s="13"/>
      <c r="ET283" s="13"/>
      <c r="EU283" s="13"/>
      <c r="EV283" s="13"/>
      <c r="EW283" s="13"/>
      <c r="EX283" s="13"/>
      <c r="EY283" s="13"/>
      <c r="EZ283" s="13"/>
      <c r="FA283" s="13"/>
      <c r="FB283" s="13"/>
    </row>
    <row r="284" spans="3:158" x14ac:dyDescent="0.2">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c r="BL284" s="13"/>
      <c r="BM284" s="13"/>
      <c r="BN284" s="13"/>
      <c r="BO284" s="13"/>
      <c r="BP284" s="13"/>
      <c r="BQ284" s="13"/>
      <c r="BR284" s="13"/>
      <c r="BS284" s="13"/>
      <c r="BT284" s="13"/>
      <c r="BU284" s="13"/>
      <c r="BV284" s="13"/>
      <c r="BW284" s="13"/>
      <c r="BX284" s="13"/>
      <c r="BY284" s="13"/>
      <c r="BZ284" s="13"/>
      <c r="CA284" s="13"/>
      <c r="CB284" s="13"/>
      <c r="CC284" s="13"/>
      <c r="CD284" s="13"/>
      <c r="CE284" s="13"/>
      <c r="CF284" s="13"/>
      <c r="CG284" s="13"/>
      <c r="CH284" s="13"/>
      <c r="CI284" s="13"/>
      <c r="CJ284" s="13"/>
      <c r="CK284" s="13"/>
      <c r="CL284" s="13"/>
      <c r="CM284" s="13"/>
      <c r="CN284" s="13"/>
      <c r="CO284" s="13"/>
      <c r="CP284" s="13"/>
      <c r="CQ284" s="13"/>
      <c r="CR284" s="13"/>
      <c r="CS284" s="13"/>
      <c r="CT284" s="13"/>
      <c r="CU284" s="13"/>
      <c r="CV284" s="13"/>
      <c r="CW284" s="13"/>
      <c r="CX284" s="13"/>
      <c r="CY284" s="13"/>
      <c r="CZ284" s="13"/>
      <c r="DA284" s="13"/>
      <c r="DB284" s="13"/>
      <c r="DC284" s="13"/>
      <c r="DD284" s="13"/>
      <c r="DE284" s="13"/>
      <c r="DF284" s="13"/>
      <c r="DG284" s="13"/>
      <c r="DH284" s="13"/>
      <c r="DI284" s="13"/>
      <c r="DJ284" s="13"/>
      <c r="DK284" s="13"/>
      <c r="DL284" s="13"/>
      <c r="DM284" s="13"/>
      <c r="DN284" s="13"/>
      <c r="DO284" s="13"/>
      <c r="DP284" s="13"/>
      <c r="DQ284" s="13"/>
      <c r="DR284" s="13"/>
      <c r="DS284" s="13"/>
      <c r="DT284" s="13"/>
      <c r="DU284" s="13"/>
      <c r="DV284" s="13"/>
      <c r="DW284" s="13"/>
      <c r="DX284" s="13"/>
      <c r="DY284" s="13"/>
      <c r="DZ284" s="13"/>
      <c r="EA284" s="13"/>
      <c r="EB284" s="13"/>
      <c r="EC284" s="13"/>
      <c r="ED284" s="13"/>
      <c r="EE284" s="13"/>
      <c r="EF284" s="13"/>
      <c r="EG284" s="13"/>
      <c r="EH284" s="13"/>
      <c r="EI284" s="13"/>
      <c r="EJ284" s="13"/>
      <c r="EK284" s="13"/>
      <c r="EL284" s="13"/>
      <c r="EM284" s="13"/>
      <c r="EN284" s="13"/>
      <c r="EO284" s="13"/>
      <c r="EP284" s="13"/>
      <c r="EQ284" s="13"/>
      <c r="ER284" s="13"/>
      <c r="ES284" s="13"/>
      <c r="ET284" s="13"/>
      <c r="EU284" s="13"/>
      <c r="EV284" s="13"/>
      <c r="EW284" s="13"/>
      <c r="EX284" s="13"/>
      <c r="EY284" s="13"/>
      <c r="EZ284" s="13"/>
      <c r="FA284" s="13"/>
      <c r="FB284" s="13"/>
    </row>
    <row r="285" spans="3:158" x14ac:dyDescent="0.2">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BP285" s="13"/>
      <c r="BQ285" s="13"/>
      <c r="BR285" s="13"/>
      <c r="BS285" s="13"/>
      <c r="BT285" s="13"/>
      <c r="BU285" s="13"/>
      <c r="BV285" s="13"/>
      <c r="BW285" s="13"/>
      <c r="BX285" s="13"/>
      <c r="BY285" s="13"/>
      <c r="BZ285" s="13"/>
      <c r="CA285" s="13"/>
      <c r="CB285" s="13"/>
      <c r="CC285" s="13"/>
      <c r="CD285" s="13"/>
      <c r="CE285" s="13"/>
      <c r="CF285" s="13"/>
      <c r="CG285" s="13"/>
      <c r="CH285" s="13"/>
      <c r="CI285" s="13"/>
      <c r="CJ285" s="13"/>
      <c r="CK285" s="13"/>
      <c r="CL285" s="13"/>
      <c r="CM285" s="13"/>
      <c r="CN285" s="13"/>
      <c r="CO285" s="13"/>
      <c r="CP285" s="13"/>
      <c r="CQ285" s="13"/>
      <c r="CR285" s="13"/>
      <c r="CS285" s="13"/>
      <c r="CT285" s="13"/>
      <c r="CU285" s="13"/>
      <c r="CV285" s="13"/>
      <c r="CW285" s="13"/>
      <c r="CX285" s="13"/>
      <c r="CY285" s="13"/>
      <c r="CZ285" s="13"/>
      <c r="DA285" s="13"/>
      <c r="DB285" s="13"/>
      <c r="DC285" s="13"/>
      <c r="DD285" s="13"/>
      <c r="DE285" s="13"/>
      <c r="DF285" s="13"/>
      <c r="DG285" s="13"/>
      <c r="DH285" s="13"/>
      <c r="DI285" s="13"/>
      <c r="DJ285" s="13"/>
      <c r="DK285" s="13"/>
      <c r="DL285" s="13"/>
      <c r="DM285" s="13"/>
      <c r="DN285" s="13"/>
      <c r="DO285" s="13"/>
      <c r="DP285" s="13"/>
      <c r="DQ285" s="13"/>
      <c r="DR285" s="13"/>
      <c r="DS285" s="13"/>
      <c r="DT285" s="13"/>
      <c r="DU285" s="13"/>
      <c r="DV285" s="13"/>
      <c r="DW285" s="13"/>
      <c r="DX285" s="13"/>
      <c r="DY285" s="13"/>
      <c r="DZ285" s="13"/>
      <c r="EA285" s="13"/>
      <c r="EB285" s="13"/>
      <c r="EC285" s="13"/>
      <c r="ED285" s="13"/>
      <c r="EE285" s="13"/>
      <c r="EF285" s="13"/>
      <c r="EG285" s="13"/>
      <c r="EH285" s="13"/>
      <c r="EI285" s="13"/>
      <c r="EJ285" s="13"/>
      <c r="EK285" s="13"/>
      <c r="EL285" s="13"/>
      <c r="EM285" s="13"/>
      <c r="EN285" s="13"/>
      <c r="EO285" s="13"/>
      <c r="EP285" s="13"/>
      <c r="EQ285" s="13"/>
      <c r="ER285" s="13"/>
      <c r="ES285" s="13"/>
      <c r="ET285" s="13"/>
      <c r="EU285" s="13"/>
      <c r="EV285" s="13"/>
      <c r="EW285" s="13"/>
      <c r="EX285" s="13"/>
      <c r="EY285" s="13"/>
      <c r="EZ285" s="13"/>
      <c r="FA285" s="13"/>
      <c r="FB285" s="13"/>
    </row>
    <row r="286" spans="3:158" x14ac:dyDescent="0.2">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BR286" s="13"/>
      <c r="BS286" s="13"/>
      <c r="BT286" s="13"/>
      <c r="BU286" s="13"/>
      <c r="BV286" s="13"/>
      <c r="BW286" s="13"/>
      <c r="BX286" s="13"/>
      <c r="BY286" s="13"/>
      <c r="BZ286" s="13"/>
      <c r="CA286" s="13"/>
      <c r="CB286" s="13"/>
      <c r="CC286" s="13"/>
      <c r="CD286" s="13"/>
      <c r="CE286" s="13"/>
      <c r="CF286" s="13"/>
      <c r="CG286" s="13"/>
      <c r="CH286" s="13"/>
      <c r="CI286" s="13"/>
      <c r="CJ286" s="13"/>
      <c r="CK286" s="13"/>
      <c r="CL286" s="13"/>
      <c r="CM286" s="13"/>
      <c r="CN286" s="13"/>
      <c r="CO286" s="13"/>
      <c r="CP286" s="13"/>
      <c r="CQ286" s="13"/>
      <c r="CR286" s="13"/>
      <c r="CS286" s="13"/>
      <c r="CT286" s="13"/>
      <c r="CU286" s="13"/>
      <c r="CV286" s="13"/>
      <c r="CW286" s="13"/>
      <c r="CX286" s="13"/>
      <c r="CY286" s="13"/>
      <c r="CZ286" s="13"/>
      <c r="DA286" s="13"/>
      <c r="DB286" s="13"/>
      <c r="DC286" s="13"/>
      <c r="DD286" s="13"/>
      <c r="DE286" s="13"/>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ET286" s="13"/>
      <c r="EU286" s="13"/>
      <c r="EV286" s="13"/>
      <c r="EW286" s="13"/>
      <c r="EX286" s="13"/>
      <c r="EY286" s="13"/>
      <c r="EZ286" s="13"/>
      <c r="FA286" s="13"/>
      <c r="FB286" s="13"/>
    </row>
    <row r="287" spans="3:158" x14ac:dyDescent="0.2">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BR287" s="13"/>
      <c r="BS287" s="13"/>
      <c r="BT287" s="13"/>
      <c r="BU287" s="13"/>
      <c r="BV287" s="13"/>
      <c r="BW287" s="13"/>
      <c r="BX287" s="13"/>
      <c r="BY287" s="13"/>
      <c r="BZ287" s="13"/>
      <c r="CA287" s="13"/>
      <c r="CB287" s="13"/>
      <c r="CC287" s="13"/>
      <c r="CD287" s="13"/>
      <c r="CE287" s="13"/>
      <c r="CF287" s="13"/>
      <c r="CG287" s="13"/>
      <c r="CH287" s="13"/>
      <c r="CI287" s="13"/>
      <c r="CJ287" s="13"/>
      <c r="CK287" s="13"/>
      <c r="CL287" s="13"/>
      <c r="CM287" s="13"/>
      <c r="CN287" s="13"/>
      <c r="CO287" s="13"/>
      <c r="CP287" s="13"/>
      <c r="CQ287" s="13"/>
      <c r="CR287" s="13"/>
      <c r="CS287" s="13"/>
      <c r="CT287" s="13"/>
      <c r="CU287" s="13"/>
      <c r="CV287" s="13"/>
      <c r="CW287" s="13"/>
      <c r="CX287" s="13"/>
      <c r="CY287" s="13"/>
      <c r="CZ287" s="13"/>
      <c r="DA287" s="13"/>
      <c r="DB287" s="13"/>
      <c r="DC287" s="13"/>
      <c r="DD287" s="13"/>
      <c r="DE287" s="13"/>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ET287" s="13"/>
      <c r="EU287" s="13"/>
      <c r="EV287" s="13"/>
      <c r="EW287" s="13"/>
      <c r="EX287" s="13"/>
      <c r="EY287" s="13"/>
      <c r="EZ287" s="13"/>
      <c r="FA287" s="13"/>
      <c r="FB287" s="13"/>
    </row>
    <row r="288" spans="3:158" x14ac:dyDescent="0.2">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BR288" s="13"/>
      <c r="BS288" s="13"/>
      <c r="BT288" s="13"/>
      <c r="BU288" s="13"/>
      <c r="BV288" s="13"/>
      <c r="BW288" s="13"/>
      <c r="BX288" s="13"/>
      <c r="BY288" s="13"/>
      <c r="BZ288" s="13"/>
      <c r="CA288" s="13"/>
      <c r="CB288" s="13"/>
      <c r="CC288" s="13"/>
      <c r="CD288" s="13"/>
      <c r="CE288" s="13"/>
      <c r="CF288" s="13"/>
      <c r="CG288" s="13"/>
      <c r="CH288" s="13"/>
      <c r="CI288" s="13"/>
      <c r="CJ288" s="13"/>
      <c r="CK288" s="13"/>
      <c r="CL288" s="13"/>
      <c r="CM288" s="13"/>
      <c r="CN288" s="13"/>
      <c r="CO288" s="13"/>
      <c r="CP288" s="13"/>
      <c r="CQ288" s="13"/>
      <c r="CR288" s="13"/>
      <c r="CS288" s="13"/>
      <c r="CT288" s="13"/>
      <c r="CU288" s="13"/>
      <c r="CV288" s="13"/>
      <c r="CW288" s="13"/>
      <c r="CX288" s="13"/>
      <c r="CY288" s="13"/>
      <c r="CZ288" s="13"/>
      <c r="DA288" s="13"/>
      <c r="DB288" s="13"/>
      <c r="DC288" s="13"/>
      <c r="DD288" s="13"/>
      <c r="DE288" s="13"/>
      <c r="DF288" s="13"/>
      <c r="DG288" s="13"/>
      <c r="DH288" s="13"/>
      <c r="DI288" s="13"/>
      <c r="DJ288" s="13"/>
      <c r="DK288" s="13"/>
      <c r="DL288" s="13"/>
      <c r="DM288" s="13"/>
      <c r="DN288" s="13"/>
      <c r="DO288" s="13"/>
      <c r="DP288" s="13"/>
      <c r="DQ288" s="13"/>
      <c r="DR288" s="13"/>
      <c r="DS288" s="13"/>
      <c r="DT288" s="13"/>
      <c r="DU288" s="13"/>
      <c r="DV288" s="13"/>
      <c r="DW288" s="13"/>
      <c r="DX288" s="13"/>
      <c r="DY288" s="13"/>
      <c r="DZ288" s="13"/>
      <c r="EA288" s="13"/>
      <c r="EB288" s="13"/>
      <c r="EC288" s="13"/>
      <c r="ED288" s="13"/>
      <c r="EE288" s="13"/>
      <c r="EF288" s="13"/>
      <c r="EG288" s="13"/>
      <c r="EH288" s="13"/>
      <c r="EI288" s="13"/>
      <c r="EJ288" s="13"/>
      <c r="EK288" s="13"/>
      <c r="EL288" s="13"/>
      <c r="EM288" s="13"/>
      <c r="EN288" s="13"/>
      <c r="EO288" s="13"/>
      <c r="EP288" s="13"/>
      <c r="EQ288" s="13"/>
      <c r="ER288" s="13"/>
      <c r="ES288" s="13"/>
      <c r="ET288" s="13"/>
      <c r="EU288" s="13"/>
      <c r="EV288" s="13"/>
      <c r="EW288" s="13"/>
      <c r="EX288" s="13"/>
      <c r="EY288" s="13"/>
      <c r="EZ288" s="13"/>
      <c r="FA288" s="13"/>
      <c r="FB288" s="13"/>
    </row>
    <row r="289" spans="14:158" x14ac:dyDescent="0.2">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c r="BL289" s="13"/>
      <c r="BM289" s="13"/>
      <c r="BN289" s="13"/>
      <c r="BO289" s="13"/>
      <c r="BP289" s="13"/>
      <c r="BQ289" s="13"/>
      <c r="BR289" s="13"/>
      <c r="BS289" s="13"/>
      <c r="BT289" s="13"/>
      <c r="BU289" s="13"/>
      <c r="BV289" s="13"/>
      <c r="BW289" s="13"/>
      <c r="BX289" s="13"/>
      <c r="BY289" s="13"/>
      <c r="BZ289" s="13"/>
      <c r="CA289" s="13"/>
      <c r="CB289" s="13"/>
      <c r="CC289" s="13"/>
      <c r="CD289" s="13"/>
      <c r="CE289" s="13"/>
      <c r="CF289" s="13"/>
      <c r="CG289" s="13"/>
      <c r="CH289" s="13"/>
      <c r="CI289" s="13"/>
      <c r="CJ289" s="13"/>
      <c r="CK289" s="13"/>
      <c r="CL289" s="13"/>
      <c r="CM289" s="13"/>
      <c r="CN289" s="13"/>
      <c r="CO289" s="13"/>
      <c r="CP289" s="13"/>
      <c r="CQ289" s="13"/>
      <c r="CR289" s="13"/>
      <c r="CS289" s="13"/>
      <c r="CT289" s="13"/>
      <c r="CU289" s="13"/>
      <c r="CV289" s="13"/>
      <c r="CW289" s="13"/>
      <c r="CX289" s="13"/>
      <c r="CY289" s="13"/>
      <c r="CZ289" s="13"/>
      <c r="DA289" s="13"/>
      <c r="DB289" s="13"/>
      <c r="DC289" s="13"/>
      <c r="DD289" s="13"/>
      <c r="DE289" s="13"/>
      <c r="DF289" s="13"/>
      <c r="DG289" s="13"/>
      <c r="DH289" s="13"/>
      <c r="DI289" s="13"/>
      <c r="DJ289" s="13"/>
      <c r="DK289" s="13"/>
      <c r="DL289" s="13"/>
      <c r="DM289" s="13"/>
      <c r="DN289" s="13"/>
      <c r="DO289" s="13"/>
      <c r="DP289" s="13"/>
      <c r="DQ289" s="13"/>
      <c r="DR289" s="13"/>
      <c r="DS289" s="13"/>
      <c r="DT289" s="13"/>
      <c r="DU289" s="13"/>
      <c r="DV289" s="13"/>
      <c r="DW289" s="13"/>
      <c r="DX289" s="13"/>
      <c r="DY289" s="13"/>
      <c r="DZ289" s="13"/>
      <c r="EA289" s="13"/>
      <c r="EB289" s="13"/>
      <c r="EC289" s="13"/>
      <c r="ED289" s="13"/>
      <c r="EE289" s="13"/>
      <c r="EF289" s="13"/>
      <c r="EG289" s="13"/>
      <c r="EH289" s="13"/>
      <c r="EI289" s="13"/>
      <c r="EJ289" s="13"/>
      <c r="EK289" s="13"/>
      <c r="EL289" s="13"/>
      <c r="EM289" s="13"/>
      <c r="EN289" s="13"/>
      <c r="EO289" s="13"/>
      <c r="EP289" s="13"/>
      <c r="EQ289" s="13"/>
      <c r="ER289" s="13"/>
      <c r="ES289" s="13"/>
      <c r="ET289" s="13"/>
      <c r="EU289" s="13"/>
      <c r="EV289" s="13"/>
      <c r="EW289" s="13"/>
      <c r="EX289" s="13"/>
      <c r="EY289" s="13"/>
      <c r="EZ289" s="13"/>
      <c r="FA289" s="13"/>
      <c r="FB289" s="13"/>
    </row>
    <row r="290" spans="14:158" x14ac:dyDescent="0.2">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BR290" s="13"/>
      <c r="BS290" s="13"/>
      <c r="BT290" s="13"/>
      <c r="BU290" s="13"/>
      <c r="BV290" s="13"/>
      <c r="BW290" s="13"/>
      <c r="BX290" s="13"/>
      <c r="BY290" s="13"/>
      <c r="BZ290" s="13"/>
      <c r="CA290" s="13"/>
      <c r="CB290" s="13"/>
      <c r="CC290" s="13"/>
      <c r="CD290" s="13"/>
      <c r="CE290" s="13"/>
      <c r="CF290" s="13"/>
      <c r="CG290" s="13"/>
      <c r="CH290" s="13"/>
      <c r="CI290" s="13"/>
      <c r="CJ290" s="13"/>
      <c r="CK290" s="13"/>
      <c r="CL290" s="13"/>
      <c r="CM290" s="13"/>
      <c r="CN290" s="13"/>
      <c r="CO290" s="13"/>
      <c r="CP290" s="13"/>
      <c r="CQ290" s="13"/>
      <c r="CR290" s="13"/>
      <c r="CS290" s="13"/>
      <c r="CT290" s="13"/>
      <c r="CU290" s="13"/>
      <c r="CV290" s="13"/>
      <c r="CW290" s="13"/>
      <c r="CX290" s="13"/>
      <c r="CY290" s="13"/>
      <c r="CZ290" s="13"/>
      <c r="DA290" s="13"/>
      <c r="DB290" s="13"/>
      <c r="DC290" s="13"/>
      <c r="DD290" s="13"/>
      <c r="DE290" s="13"/>
      <c r="DF290" s="13"/>
      <c r="DG290" s="13"/>
      <c r="DH290" s="13"/>
      <c r="DI290" s="13"/>
      <c r="DJ290" s="13"/>
      <c r="DK290" s="13"/>
      <c r="DL290" s="13"/>
      <c r="DM290" s="13"/>
      <c r="DN290" s="13"/>
      <c r="DO290" s="13"/>
      <c r="DP290" s="13"/>
      <c r="DQ290" s="13"/>
      <c r="DR290" s="13"/>
      <c r="DS290" s="13"/>
      <c r="DT290" s="13"/>
      <c r="DU290" s="13"/>
      <c r="DV290" s="13"/>
      <c r="DW290" s="13"/>
      <c r="DX290" s="13"/>
      <c r="DY290" s="13"/>
      <c r="DZ290" s="13"/>
      <c r="EA290" s="13"/>
      <c r="EB290" s="13"/>
      <c r="EC290" s="13"/>
      <c r="ED290" s="13"/>
      <c r="EE290" s="13"/>
      <c r="EF290" s="13"/>
      <c r="EG290" s="13"/>
      <c r="EH290" s="13"/>
      <c r="EI290" s="13"/>
      <c r="EJ290" s="13"/>
      <c r="EK290" s="13"/>
      <c r="EL290" s="13"/>
      <c r="EM290" s="13"/>
      <c r="EN290" s="13"/>
      <c r="EO290" s="13"/>
      <c r="EP290" s="13"/>
      <c r="EQ290" s="13"/>
      <c r="ER290" s="13"/>
      <c r="ES290" s="13"/>
      <c r="ET290" s="13"/>
      <c r="EU290" s="13"/>
      <c r="EV290" s="13"/>
      <c r="EW290" s="13"/>
      <c r="EX290" s="13"/>
      <c r="EY290" s="13"/>
      <c r="EZ290" s="13"/>
      <c r="FA290" s="13"/>
      <c r="FB290" s="13"/>
    </row>
    <row r="291" spans="14:158" x14ac:dyDescent="0.2">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BR291" s="13"/>
      <c r="BS291" s="13"/>
      <c r="BT291" s="13"/>
      <c r="BU291" s="13"/>
      <c r="BV291" s="13"/>
      <c r="BW291" s="13"/>
      <c r="BX291" s="13"/>
      <c r="BY291" s="13"/>
      <c r="BZ291" s="13"/>
      <c r="CA291" s="13"/>
      <c r="CB291" s="13"/>
      <c r="CC291" s="13"/>
      <c r="CD291" s="13"/>
      <c r="CE291" s="13"/>
      <c r="CF291" s="13"/>
      <c r="CG291" s="13"/>
      <c r="CH291" s="13"/>
      <c r="CI291" s="13"/>
      <c r="CJ291" s="13"/>
      <c r="CK291" s="13"/>
      <c r="CL291" s="13"/>
      <c r="CM291" s="13"/>
      <c r="CN291" s="13"/>
      <c r="CO291" s="13"/>
      <c r="CP291" s="13"/>
      <c r="CQ291" s="13"/>
      <c r="CR291" s="13"/>
      <c r="CS291" s="13"/>
      <c r="CT291" s="13"/>
      <c r="CU291" s="13"/>
      <c r="CV291" s="13"/>
      <c r="CW291" s="13"/>
      <c r="CX291" s="13"/>
      <c r="CY291" s="13"/>
      <c r="CZ291" s="13"/>
      <c r="DA291" s="13"/>
      <c r="DB291" s="13"/>
      <c r="DC291" s="13"/>
      <c r="DD291" s="13"/>
      <c r="DE291" s="13"/>
      <c r="DF291" s="13"/>
      <c r="DG291" s="13"/>
      <c r="DH291" s="13"/>
      <c r="DI291" s="13"/>
      <c r="DJ291" s="13"/>
      <c r="DK291" s="13"/>
      <c r="DL291" s="13"/>
      <c r="DM291" s="13"/>
      <c r="DN291" s="13"/>
      <c r="DO291" s="13"/>
      <c r="DP291" s="13"/>
      <c r="DQ291" s="13"/>
      <c r="DR291" s="13"/>
      <c r="DS291" s="13"/>
      <c r="DT291" s="13"/>
      <c r="DU291" s="13"/>
      <c r="DV291" s="13"/>
      <c r="DW291" s="13"/>
      <c r="DX291" s="13"/>
      <c r="DY291" s="13"/>
      <c r="DZ291" s="13"/>
      <c r="EA291" s="13"/>
      <c r="EB291" s="13"/>
      <c r="EC291" s="13"/>
      <c r="ED291" s="13"/>
      <c r="EE291" s="13"/>
      <c r="EF291" s="13"/>
      <c r="EG291" s="13"/>
      <c r="EH291" s="13"/>
      <c r="EI291" s="13"/>
      <c r="EJ291" s="13"/>
      <c r="EK291" s="13"/>
      <c r="EL291" s="13"/>
      <c r="EM291" s="13"/>
      <c r="EN291" s="13"/>
      <c r="EO291" s="13"/>
      <c r="EP291" s="13"/>
      <c r="EQ291" s="13"/>
      <c r="ER291" s="13"/>
      <c r="ES291" s="13"/>
      <c r="ET291" s="13"/>
      <c r="EU291" s="13"/>
      <c r="EV291" s="13"/>
      <c r="EW291" s="13"/>
      <c r="EX291" s="13"/>
      <c r="EY291" s="13"/>
      <c r="EZ291" s="13"/>
      <c r="FA291" s="13"/>
      <c r="FB291" s="13"/>
    </row>
    <row r="292" spans="14:158" x14ac:dyDescent="0.2">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BR292" s="13"/>
      <c r="BS292" s="13"/>
      <c r="BT292" s="13"/>
      <c r="BU292" s="13"/>
      <c r="BV292" s="13"/>
      <c r="BW292" s="13"/>
      <c r="BX292" s="13"/>
      <c r="BY292" s="13"/>
      <c r="BZ292" s="13"/>
      <c r="CA292" s="13"/>
      <c r="CB292" s="13"/>
      <c r="CC292" s="13"/>
      <c r="CD292" s="13"/>
      <c r="CE292" s="13"/>
      <c r="CF292" s="13"/>
      <c r="CG292" s="13"/>
      <c r="CH292" s="13"/>
      <c r="CI292" s="13"/>
      <c r="CJ292" s="13"/>
      <c r="CK292" s="13"/>
      <c r="CL292" s="13"/>
      <c r="CM292" s="13"/>
      <c r="CN292" s="13"/>
      <c r="CO292" s="13"/>
      <c r="CP292" s="13"/>
      <c r="CQ292" s="13"/>
      <c r="CR292" s="13"/>
      <c r="CS292" s="13"/>
      <c r="CT292" s="13"/>
      <c r="CU292" s="13"/>
      <c r="CV292" s="13"/>
      <c r="CW292" s="13"/>
      <c r="CX292" s="13"/>
      <c r="CY292" s="13"/>
      <c r="CZ292" s="13"/>
      <c r="DA292" s="13"/>
      <c r="DB292" s="13"/>
      <c r="DC292" s="13"/>
      <c r="DD292" s="13"/>
      <c r="DE292" s="13"/>
      <c r="DF292" s="13"/>
      <c r="DG292" s="13"/>
      <c r="DH292" s="13"/>
      <c r="DI292" s="13"/>
      <c r="DJ292" s="13"/>
      <c r="DK292" s="13"/>
      <c r="DL292" s="13"/>
      <c r="DM292" s="13"/>
      <c r="DN292" s="13"/>
      <c r="DO292" s="13"/>
      <c r="DP292" s="13"/>
      <c r="DQ292" s="13"/>
      <c r="DR292" s="13"/>
      <c r="DS292" s="13"/>
      <c r="DT292" s="13"/>
      <c r="DU292" s="13"/>
      <c r="DV292" s="13"/>
      <c r="DW292" s="13"/>
      <c r="DX292" s="13"/>
      <c r="DY292" s="13"/>
      <c r="DZ292" s="13"/>
      <c r="EA292" s="13"/>
      <c r="EB292" s="13"/>
      <c r="EC292" s="13"/>
      <c r="ED292" s="13"/>
      <c r="EE292" s="13"/>
      <c r="EF292" s="13"/>
      <c r="EG292" s="13"/>
      <c r="EH292" s="13"/>
      <c r="EI292" s="13"/>
      <c r="EJ292" s="13"/>
      <c r="EK292" s="13"/>
      <c r="EL292" s="13"/>
      <c r="EM292" s="13"/>
      <c r="EN292" s="13"/>
      <c r="EO292" s="13"/>
      <c r="EP292" s="13"/>
      <c r="EQ292" s="13"/>
      <c r="ER292" s="13"/>
      <c r="ES292" s="13"/>
      <c r="ET292" s="13"/>
      <c r="EU292" s="13"/>
      <c r="EV292" s="13"/>
      <c r="EW292" s="13"/>
      <c r="EX292" s="13"/>
      <c r="EY292" s="13"/>
      <c r="EZ292" s="13"/>
      <c r="FA292" s="13"/>
      <c r="FB292" s="13"/>
    </row>
    <row r="293" spans="14:158" x14ac:dyDescent="0.2">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BR293" s="13"/>
      <c r="BS293" s="13"/>
      <c r="BT293" s="13"/>
      <c r="BU293" s="13"/>
      <c r="BV293" s="13"/>
      <c r="BW293" s="13"/>
      <c r="BX293" s="13"/>
      <c r="BY293" s="13"/>
      <c r="BZ293" s="13"/>
      <c r="CA293" s="13"/>
      <c r="CB293" s="13"/>
      <c r="CC293" s="13"/>
      <c r="CD293" s="13"/>
      <c r="CE293" s="13"/>
      <c r="CF293" s="13"/>
      <c r="CG293" s="13"/>
      <c r="CH293" s="13"/>
      <c r="CI293" s="13"/>
      <c r="CJ293" s="13"/>
      <c r="CK293" s="13"/>
      <c r="CL293" s="13"/>
      <c r="CM293" s="13"/>
      <c r="CN293" s="13"/>
      <c r="CO293" s="13"/>
      <c r="CP293" s="13"/>
      <c r="CQ293" s="13"/>
      <c r="CR293" s="13"/>
      <c r="CS293" s="13"/>
      <c r="CT293" s="13"/>
      <c r="CU293" s="13"/>
      <c r="CV293" s="13"/>
      <c r="CW293" s="13"/>
      <c r="CX293" s="13"/>
      <c r="CY293" s="13"/>
      <c r="CZ293" s="13"/>
      <c r="DA293" s="13"/>
      <c r="DB293" s="13"/>
      <c r="DC293" s="13"/>
      <c r="DD293" s="13"/>
      <c r="DE293" s="13"/>
      <c r="DF293" s="13"/>
      <c r="DG293" s="13"/>
      <c r="DH293" s="13"/>
      <c r="DI293" s="13"/>
      <c r="DJ293" s="13"/>
      <c r="DK293" s="13"/>
      <c r="DL293" s="13"/>
      <c r="DM293" s="13"/>
      <c r="DN293" s="13"/>
      <c r="DO293" s="13"/>
      <c r="DP293" s="13"/>
      <c r="DQ293" s="13"/>
      <c r="DR293" s="13"/>
      <c r="DS293" s="13"/>
      <c r="DT293" s="13"/>
      <c r="DU293" s="13"/>
      <c r="DV293" s="13"/>
      <c r="DW293" s="13"/>
      <c r="DX293" s="13"/>
      <c r="DY293" s="13"/>
      <c r="DZ293" s="13"/>
      <c r="EA293" s="13"/>
      <c r="EB293" s="13"/>
      <c r="EC293" s="13"/>
      <c r="ED293" s="13"/>
      <c r="EE293" s="13"/>
      <c r="EF293" s="13"/>
      <c r="EG293" s="13"/>
      <c r="EH293" s="13"/>
      <c r="EI293" s="13"/>
      <c r="EJ293" s="13"/>
      <c r="EK293" s="13"/>
      <c r="EL293" s="13"/>
      <c r="EM293" s="13"/>
      <c r="EN293" s="13"/>
      <c r="EO293" s="13"/>
      <c r="EP293" s="13"/>
      <c r="EQ293" s="13"/>
      <c r="ER293" s="13"/>
      <c r="ES293" s="13"/>
      <c r="ET293" s="13"/>
      <c r="EU293" s="13"/>
      <c r="EV293" s="13"/>
      <c r="EW293" s="13"/>
      <c r="EX293" s="13"/>
      <c r="EY293" s="13"/>
      <c r="EZ293" s="13"/>
      <c r="FA293" s="13"/>
      <c r="FB293" s="13"/>
    </row>
    <row r="294" spans="14:158" x14ac:dyDescent="0.2">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BR294" s="13"/>
      <c r="BS294" s="13"/>
      <c r="BT294" s="13"/>
      <c r="BU294" s="13"/>
      <c r="BV294" s="13"/>
      <c r="BW294" s="13"/>
      <c r="BX294" s="13"/>
      <c r="BY294" s="13"/>
      <c r="BZ294" s="13"/>
      <c r="CA294" s="13"/>
      <c r="CB294" s="13"/>
      <c r="CC294" s="13"/>
      <c r="CD294" s="13"/>
      <c r="CE294" s="13"/>
      <c r="CF294" s="13"/>
      <c r="CG294" s="13"/>
      <c r="CH294" s="13"/>
      <c r="CI294" s="13"/>
      <c r="CJ294" s="13"/>
      <c r="CK294" s="13"/>
      <c r="CL294" s="13"/>
      <c r="CM294" s="13"/>
      <c r="CN294" s="13"/>
      <c r="CO294" s="13"/>
      <c r="CP294" s="13"/>
      <c r="CQ294" s="13"/>
      <c r="CR294" s="13"/>
      <c r="CS294" s="13"/>
      <c r="CT294" s="13"/>
      <c r="CU294" s="13"/>
      <c r="CV294" s="13"/>
      <c r="CW294" s="13"/>
      <c r="CX294" s="13"/>
      <c r="CY294" s="13"/>
      <c r="CZ294" s="13"/>
      <c r="DA294" s="13"/>
      <c r="DB294" s="13"/>
      <c r="DC294" s="13"/>
      <c r="DD294" s="13"/>
      <c r="DE294" s="13"/>
      <c r="DF294" s="13"/>
      <c r="DG294" s="13"/>
      <c r="DH294" s="13"/>
      <c r="DI294" s="13"/>
      <c r="DJ294" s="13"/>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13"/>
      <c r="EG294" s="13"/>
      <c r="EH294" s="13"/>
      <c r="EI294" s="13"/>
      <c r="EJ294" s="13"/>
      <c r="EK294" s="13"/>
      <c r="EL294" s="13"/>
      <c r="EM294" s="13"/>
      <c r="EN294" s="13"/>
      <c r="EO294" s="13"/>
      <c r="EP294" s="13"/>
      <c r="EQ294" s="13"/>
      <c r="ER294" s="13"/>
      <c r="ES294" s="13"/>
      <c r="ET294" s="13"/>
      <c r="EU294" s="13"/>
      <c r="EV294" s="13"/>
      <c r="EW294" s="13"/>
      <c r="EX294" s="13"/>
      <c r="EY294" s="13"/>
      <c r="EZ294" s="13"/>
      <c r="FA294" s="13"/>
      <c r="FB294" s="13"/>
    </row>
    <row r="295" spans="14:158" x14ac:dyDescent="0.2">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BR295" s="13"/>
      <c r="BS295" s="13"/>
      <c r="BT295" s="13"/>
      <c r="BU295" s="13"/>
      <c r="BV295" s="13"/>
      <c r="BW295" s="13"/>
      <c r="BX295" s="13"/>
      <c r="BY295" s="13"/>
      <c r="BZ295" s="13"/>
      <c r="CA295" s="13"/>
      <c r="CB295" s="13"/>
      <c r="CC295" s="13"/>
      <c r="CD295" s="13"/>
      <c r="CE295" s="13"/>
      <c r="CF295" s="13"/>
      <c r="CG295" s="13"/>
      <c r="CH295" s="13"/>
      <c r="CI295" s="13"/>
      <c r="CJ295" s="13"/>
      <c r="CK295" s="13"/>
      <c r="CL295" s="13"/>
      <c r="CM295" s="13"/>
      <c r="CN295" s="13"/>
      <c r="CO295" s="13"/>
      <c r="CP295" s="13"/>
      <c r="CQ295" s="13"/>
      <c r="CR295" s="13"/>
      <c r="CS295" s="13"/>
      <c r="CT295" s="13"/>
      <c r="CU295" s="13"/>
      <c r="CV295" s="13"/>
      <c r="CW295" s="13"/>
      <c r="CX295" s="13"/>
      <c r="CY295" s="13"/>
      <c r="CZ295" s="13"/>
      <c r="DA295" s="13"/>
      <c r="DB295" s="13"/>
      <c r="DC295" s="13"/>
      <c r="DD295" s="13"/>
      <c r="DE295" s="13"/>
      <c r="DF295" s="13"/>
      <c r="DG295" s="13"/>
      <c r="DH295" s="13"/>
      <c r="DI295" s="13"/>
      <c r="DJ295" s="13"/>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c r="EN295" s="13"/>
      <c r="EO295" s="13"/>
      <c r="EP295" s="13"/>
      <c r="EQ295" s="13"/>
      <c r="ER295" s="13"/>
      <c r="ES295" s="13"/>
      <c r="ET295" s="13"/>
      <c r="EU295" s="13"/>
      <c r="EV295" s="13"/>
      <c r="EW295" s="13"/>
      <c r="EX295" s="13"/>
      <c r="EY295" s="13"/>
      <c r="EZ295" s="13"/>
      <c r="FA295" s="13"/>
      <c r="FB295" s="13"/>
    </row>
    <row r="296" spans="14:158" x14ac:dyDescent="0.2">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BR296" s="13"/>
      <c r="BS296" s="13"/>
      <c r="BT296" s="13"/>
      <c r="BU296" s="13"/>
      <c r="BV296" s="13"/>
      <c r="BW296" s="13"/>
      <c r="BX296" s="13"/>
      <c r="BY296" s="13"/>
      <c r="BZ296" s="13"/>
      <c r="CA296" s="13"/>
      <c r="CB296" s="13"/>
      <c r="CC296" s="13"/>
      <c r="CD296" s="13"/>
      <c r="CE296" s="13"/>
      <c r="CF296" s="13"/>
      <c r="CG296" s="13"/>
      <c r="CH296" s="13"/>
      <c r="CI296" s="13"/>
      <c r="CJ296" s="13"/>
      <c r="CK296" s="13"/>
      <c r="CL296" s="13"/>
      <c r="CM296" s="13"/>
      <c r="CN296" s="13"/>
      <c r="CO296" s="13"/>
      <c r="CP296" s="13"/>
      <c r="CQ296" s="13"/>
      <c r="CR296" s="13"/>
      <c r="CS296" s="13"/>
      <c r="CT296" s="13"/>
      <c r="CU296" s="13"/>
      <c r="CV296" s="13"/>
      <c r="CW296" s="13"/>
      <c r="CX296" s="13"/>
      <c r="CY296" s="13"/>
      <c r="CZ296" s="13"/>
      <c r="DA296" s="13"/>
      <c r="DB296" s="13"/>
      <c r="DC296" s="13"/>
      <c r="DD296" s="13"/>
      <c r="DE296" s="13"/>
      <c r="DF296" s="13"/>
      <c r="DG296" s="13"/>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EV296" s="13"/>
      <c r="EW296" s="13"/>
      <c r="EX296" s="13"/>
      <c r="EY296" s="13"/>
      <c r="EZ296" s="13"/>
      <c r="FA296" s="13"/>
      <c r="FB296" s="13"/>
    </row>
    <row r="297" spans="14:158" x14ac:dyDescent="0.2">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BR297" s="13"/>
      <c r="BS297" s="13"/>
      <c r="BT297" s="13"/>
      <c r="BU297" s="13"/>
      <c r="BV297" s="13"/>
      <c r="BW297" s="13"/>
      <c r="BX297" s="13"/>
      <c r="BY297" s="13"/>
      <c r="BZ297" s="13"/>
      <c r="CA297" s="13"/>
      <c r="CB297" s="13"/>
      <c r="CC297" s="13"/>
      <c r="CD297" s="13"/>
      <c r="CE297" s="13"/>
      <c r="CF297" s="13"/>
      <c r="CG297" s="13"/>
      <c r="CH297" s="13"/>
      <c r="CI297" s="13"/>
      <c r="CJ297" s="13"/>
      <c r="CK297" s="13"/>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EV297" s="13"/>
      <c r="EW297" s="13"/>
      <c r="EX297" s="13"/>
      <c r="EY297" s="13"/>
      <c r="EZ297" s="13"/>
      <c r="FA297" s="13"/>
      <c r="FB297" s="13"/>
    </row>
    <row r="298" spans="14:158" x14ac:dyDescent="0.2">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BR298" s="13"/>
      <c r="BS298" s="13"/>
      <c r="BT298" s="13"/>
      <c r="BU298" s="13"/>
      <c r="BV298" s="13"/>
      <c r="BW298" s="13"/>
      <c r="BX298" s="13"/>
      <c r="BY298" s="13"/>
      <c r="BZ298" s="13"/>
      <c r="CA298" s="13"/>
      <c r="CB298" s="13"/>
      <c r="CC298" s="13"/>
      <c r="CD298" s="13"/>
      <c r="CE298" s="13"/>
      <c r="CF298" s="13"/>
      <c r="CG298" s="13"/>
      <c r="CH298" s="13"/>
      <c r="CI298" s="13"/>
      <c r="CJ298" s="13"/>
      <c r="CK298" s="13"/>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EV298" s="13"/>
      <c r="EW298" s="13"/>
      <c r="EX298" s="13"/>
      <c r="EY298" s="13"/>
      <c r="EZ298" s="13"/>
      <c r="FA298" s="13"/>
      <c r="FB298" s="13"/>
    </row>
    <row r="299" spans="14:158" x14ac:dyDescent="0.2">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BR299" s="13"/>
      <c r="BS299" s="13"/>
      <c r="BT299" s="13"/>
      <c r="BU299" s="13"/>
      <c r="BV299" s="13"/>
      <c r="BW299" s="13"/>
      <c r="BX299" s="13"/>
      <c r="BY299" s="13"/>
      <c r="BZ299" s="13"/>
      <c r="CA299" s="13"/>
      <c r="CB299" s="13"/>
      <c r="CC299" s="13"/>
      <c r="CD299" s="13"/>
      <c r="CE299" s="13"/>
      <c r="CF299" s="13"/>
      <c r="CG299" s="13"/>
      <c r="CH299" s="13"/>
      <c r="CI299" s="13"/>
      <c r="CJ299" s="13"/>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c r="DI299" s="13"/>
      <c r="DJ299" s="13"/>
      <c r="DK299" s="13"/>
      <c r="DL299" s="13"/>
      <c r="DM299" s="13"/>
      <c r="DN299" s="13"/>
      <c r="DO299" s="13"/>
      <c r="DP299" s="13"/>
      <c r="DQ299" s="13"/>
      <c r="DR299" s="13"/>
      <c r="DS299" s="13"/>
      <c r="DT299" s="13"/>
      <c r="DU299" s="13"/>
      <c r="DV299" s="13"/>
      <c r="DW299" s="13"/>
      <c r="DX299" s="13"/>
      <c r="DY299" s="13"/>
      <c r="DZ299" s="13"/>
      <c r="EA299" s="13"/>
      <c r="EB299" s="13"/>
      <c r="EC299" s="13"/>
      <c r="ED299" s="13"/>
      <c r="EE299" s="13"/>
      <c r="EF299" s="13"/>
      <c r="EG299" s="13"/>
      <c r="EH299" s="13"/>
      <c r="EI299" s="13"/>
      <c r="EJ299" s="13"/>
      <c r="EK299" s="13"/>
      <c r="EL299" s="13"/>
      <c r="EM299" s="13"/>
      <c r="EN299" s="13"/>
      <c r="EO299" s="13"/>
      <c r="EP299" s="13"/>
      <c r="EQ299" s="13"/>
      <c r="ER299" s="13"/>
      <c r="ES299" s="13"/>
      <c r="ET299" s="13"/>
      <c r="EU299" s="13"/>
      <c r="EV299" s="13"/>
      <c r="EW299" s="13"/>
      <c r="EX299" s="13"/>
      <c r="EY299" s="13"/>
      <c r="EZ299" s="13"/>
      <c r="FA299" s="13"/>
      <c r="FB299" s="13"/>
    </row>
    <row r="300" spans="14:158" x14ac:dyDescent="0.2">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c r="BS300" s="13"/>
      <c r="BT300" s="13"/>
      <c r="BU300" s="13"/>
      <c r="BV300" s="13"/>
      <c r="BW300" s="13"/>
      <c r="BX300" s="13"/>
      <c r="BY300" s="13"/>
      <c r="BZ300" s="13"/>
      <c r="CA300" s="13"/>
      <c r="CB300" s="13"/>
      <c r="CC300" s="13"/>
      <c r="CD300" s="13"/>
      <c r="CE300" s="13"/>
      <c r="CF300" s="13"/>
      <c r="CG300" s="13"/>
      <c r="CH300" s="13"/>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c r="EV300" s="13"/>
      <c r="EW300" s="13"/>
      <c r="EX300" s="13"/>
      <c r="EY300" s="13"/>
      <c r="EZ300" s="13"/>
      <c r="FA300" s="13"/>
      <c r="FB300" s="13"/>
    </row>
    <row r="301" spans="14:158" x14ac:dyDescent="0.2">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c r="BV301" s="13"/>
      <c r="BW301" s="13"/>
      <c r="BX301" s="13"/>
      <c r="BY301" s="13"/>
      <c r="BZ301" s="13"/>
      <c r="CA301" s="13"/>
      <c r="CB301" s="13"/>
      <c r="CC301" s="13"/>
      <c r="CD301" s="13"/>
      <c r="CE301" s="13"/>
      <c r="CF301" s="13"/>
      <c r="CG301" s="13"/>
      <c r="CH301" s="13"/>
      <c r="CI301" s="13"/>
      <c r="CJ301" s="13"/>
      <c r="CK301" s="13"/>
      <c r="CL301" s="13"/>
      <c r="CM301" s="13"/>
      <c r="CN301" s="13"/>
      <c r="CO301" s="13"/>
      <c r="CP301" s="13"/>
      <c r="CQ301" s="13"/>
      <c r="CR301" s="13"/>
      <c r="CS301" s="13"/>
      <c r="CT301" s="13"/>
      <c r="CU301" s="13"/>
      <c r="CV301" s="13"/>
      <c r="CW301" s="13"/>
      <c r="CX301" s="13"/>
      <c r="CY301" s="13"/>
      <c r="CZ301" s="13"/>
      <c r="DA301" s="13"/>
      <c r="DB301" s="13"/>
      <c r="DC301" s="13"/>
      <c r="DD301" s="13"/>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EU301" s="13"/>
      <c r="EV301" s="13"/>
      <c r="EW301" s="13"/>
      <c r="EX301" s="13"/>
      <c r="EY301" s="13"/>
      <c r="EZ301" s="13"/>
      <c r="FA301" s="13"/>
      <c r="FB301" s="13"/>
    </row>
    <row r="302" spans="14:158" x14ac:dyDescent="0.2">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c r="BV302" s="13"/>
      <c r="BW302" s="13"/>
      <c r="BX302" s="13"/>
      <c r="BY302" s="13"/>
      <c r="BZ302" s="13"/>
      <c r="CA302" s="13"/>
      <c r="CB302" s="13"/>
      <c r="CC302" s="13"/>
      <c r="CD302" s="13"/>
      <c r="CE302" s="13"/>
      <c r="CF302" s="13"/>
      <c r="CG302" s="13"/>
      <c r="CH302" s="13"/>
      <c r="CI302" s="13"/>
      <c r="CJ302" s="13"/>
      <c r="CK302" s="13"/>
      <c r="CL302" s="13"/>
      <c r="CM302" s="13"/>
      <c r="CN302" s="13"/>
      <c r="CO302" s="13"/>
      <c r="CP302" s="13"/>
      <c r="CQ302" s="13"/>
      <c r="CR302" s="13"/>
      <c r="CS302" s="13"/>
      <c r="CT302" s="13"/>
      <c r="CU302" s="13"/>
      <c r="CV302" s="13"/>
      <c r="CW302" s="13"/>
      <c r="CX302" s="13"/>
      <c r="CY302" s="13"/>
      <c r="CZ302" s="13"/>
      <c r="DA302" s="13"/>
      <c r="DB302" s="13"/>
      <c r="DC302" s="13"/>
      <c r="DD302" s="13"/>
      <c r="DE302" s="13"/>
      <c r="DF302" s="13"/>
      <c r="DG302" s="13"/>
      <c r="DH302" s="13"/>
      <c r="DI302" s="13"/>
      <c r="DJ302" s="13"/>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3"/>
      <c r="EL302" s="13"/>
      <c r="EM302" s="13"/>
      <c r="EN302" s="13"/>
      <c r="EO302" s="13"/>
      <c r="EP302" s="13"/>
      <c r="EQ302" s="13"/>
      <c r="ER302" s="13"/>
      <c r="ES302" s="13"/>
      <c r="ET302" s="13"/>
      <c r="EU302" s="13"/>
      <c r="EV302" s="13"/>
      <c r="EW302" s="13"/>
      <c r="EX302" s="13"/>
      <c r="EY302" s="13"/>
      <c r="EZ302" s="13"/>
      <c r="FA302" s="13"/>
      <c r="FB302" s="13"/>
    </row>
    <row r="303" spans="14:158" x14ac:dyDescent="0.2">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Q303" s="13"/>
      <c r="BR303" s="13"/>
      <c r="BS303" s="13"/>
      <c r="BT303" s="13"/>
      <c r="BU303" s="13"/>
      <c r="BV303" s="13"/>
      <c r="BW303" s="13"/>
      <c r="BX303" s="13"/>
      <c r="BY303" s="13"/>
      <c r="BZ303" s="13"/>
      <c r="CA303" s="13"/>
      <c r="CB303" s="13"/>
      <c r="CC303" s="13"/>
      <c r="CD303" s="13"/>
      <c r="CE303" s="13"/>
      <c r="CF303" s="13"/>
      <c r="CG303" s="13"/>
      <c r="CH303" s="13"/>
      <c r="CI303" s="13"/>
      <c r="CJ303" s="13"/>
      <c r="CK303" s="13"/>
      <c r="CL303" s="13"/>
      <c r="CM303" s="13"/>
      <c r="CN303" s="13"/>
      <c r="CO303" s="13"/>
      <c r="CP303" s="13"/>
      <c r="CQ303" s="13"/>
      <c r="CR303" s="13"/>
      <c r="CS303" s="13"/>
      <c r="CT303" s="13"/>
      <c r="CU303" s="13"/>
      <c r="CV303" s="13"/>
      <c r="CW303" s="13"/>
      <c r="CX303" s="13"/>
      <c r="CY303" s="13"/>
      <c r="CZ303" s="13"/>
      <c r="DA303" s="13"/>
      <c r="DB303" s="13"/>
      <c r="DC303" s="13"/>
      <c r="DD303" s="13"/>
      <c r="DE303" s="13"/>
      <c r="DF303" s="13"/>
      <c r="DG303" s="13"/>
      <c r="DH303" s="13"/>
      <c r="DI303" s="13"/>
      <c r="DJ303" s="13"/>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U303" s="13"/>
      <c r="EV303" s="13"/>
      <c r="EW303" s="13"/>
      <c r="EX303" s="13"/>
      <c r="EY303" s="13"/>
      <c r="EZ303" s="13"/>
      <c r="FA303" s="13"/>
      <c r="FB303" s="13"/>
    </row>
    <row r="304" spans="14:158" x14ac:dyDescent="0.2">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Q304" s="13"/>
      <c r="BR304" s="13"/>
      <c r="BS304" s="13"/>
      <c r="BT304" s="13"/>
      <c r="BU304" s="13"/>
      <c r="BV304" s="13"/>
      <c r="BW304" s="13"/>
      <c r="BX304" s="13"/>
      <c r="BY304" s="13"/>
      <c r="BZ304" s="13"/>
      <c r="CA304" s="13"/>
      <c r="CB304" s="13"/>
      <c r="CC304" s="13"/>
      <c r="CD304" s="13"/>
      <c r="CE304" s="13"/>
      <c r="CF304" s="13"/>
      <c r="CG304" s="13"/>
      <c r="CH304" s="13"/>
      <c r="CI304" s="13"/>
      <c r="CJ304" s="13"/>
      <c r="CK304" s="13"/>
      <c r="CL304" s="13"/>
      <c r="CM304" s="13"/>
      <c r="CN304" s="13"/>
      <c r="CO304" s="13"/>
      <c r="CP304" s="13"/>
      <c r="CQ304" s="13"/>
      <c r="CR304" s="13"/>
      <c r="CS304" s="13"/>
      <c r="CT304" s="13"/>
      <c r="CU304" s="13"/>
      <c r="CV304" s="13"/>
      <c r="CW304" s="13"/>
      <c r="CX304" s="13"/>
      <c r="CY304" s="13"/>
      <c r="CZ304" s="13"/>
      <c r="DA304" s="13"/>
      <c r="DB304" s="13"/>
      <c r="DC304" s="13"/>
      <c r="DD304" s="13"/>
      <c r="DE304" s="13"/>
      <c r="DF304" s="13"/>
      <c r="DG304" s="13"/>
      <c r="DH304" s="13"/>
      <c r="DI304" s="13"/>
      <c r="DJ304" s="13"/>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U304" s="13"/>
      <c r="EV304" s="13"/>
      <c r="EW304" s="13"/>
      <c r="EX304" s="13"/>
      <c r="EY304" s="13"/>
      <c r="EZ304" s="13"/>
      <c r="FA304" s="13"/>
      <c r="FB304" s="13"/>
    </row>
    <row r="305" spans="14:158" x14ac:dyDescent="0.2">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BQ305" s="13"/>
      <c r="BR305" s="13"/>
      <c r="BS305" s="13"/>
      <c r="BT305" s="13"/>
      <c r="BU305" s="13"/>
      <c r="BV305" s="13"/>
      <c r="BW305" s="13"/>
      <c r="BX305" s="13"/>
      <c r="BY305" s="13"/>
      <c r="BZ305" s="13"/>
      <c r="CA305" s="13"/>
      <c r="CB305" s="13"/>
      <c r="CC305" s="13"/>
      <c r="CD305" s="13"/>
      <c r="CE305" s="13"/>
      <c r="CF305" s="13"/>
      <c r="CG305" s="13"/>
      <c r="CH305" s="13"/>
      <c r="CI305" s="13"/>
      <c r="CJ305" s="13"/>
      <c r="CK305" s="13"/>
      <c r="CL305" s="13"/>
      <c r="CM305" s="13"/>
      <c r="CN305" s="13"/>
      <c r="CO305" s="13"/>
      <c r="CP305" s="13"/>
      <c r="CQ305" s="13"/>
      <c r="CR305" s="13"/>
      <c r="CS305" s="13"/>
      <c r="CT305" s="13"/>
      <c r="CU305" s="13"/>
      <c r="CV305" s="13"/>
      <c r="CW305" s="13"/>
      <c r="CX305" s="13"/>
      <c r="CY305" s="13"/>
      <c r="CZ305" s="13"/>
      <c r="DA305" s="13"/>
      <c r="DB305" s="13"/>
      <c r="DC305" s="13"/>
      <c r="DD305" s="13"/>
      <c r="DE305" s="13"/>
      <c r="DF305" s="13"/>
      <c r="DG305" s="13"/>
      <c r="DH305" s="13"/>
      <c r="DI305" s="13"/>
      <c r="DJ305" s="13"/>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c r="EU305" s="13"/>
      <c r="EV305" s="13"/>
      <c r="EW305" s="13"/>
      <c r="EX305" s="13"/>
      <c r="EY305" s="13"/>
      <c r="EZ305" s="13"/>
      <c r="FA305" s="13"/>
      <c r="FB305" s="13"/>
    </row>
  </sheetData>
  <sheetProtection sheet="1" objects="1" scenarios="1"/>
  <mergeCells count="15">
    <mergeCell ref="E2:S4"/>
    <mergeCell ref="B6:K6"/>
    <mergeCell ref="AD10:AI10"/>
    <mergeCell ref="R9:AI9"/>
    <mergeCell ref="D184:F184"/>
    <mergeCell ref="B12:H12"/>
    <mergeCell ref="D174:F174"/>
    <mergeCell ref="R10:AC10"/>
    <mergeCell ref="B121:H121"/>
    <mergeCell ref="D179:F179"/>
    <mergeCell ref="D159:F159"/>
    <mergeCell ref="D165:F165"/>
    <mergeCell ref="B10:I10"/>
    <mergeCell ref="E8:I8"/>
    <mergeCell ref="B11:H11"/>
  </mergeCells>
  <phoneticPr fontId="6" type="noConversion"/>
  <dataValidations xWindow="150" yWindow="482" count="3">
    <dataValidation type="list" allowBlank="1" showInputMessage="1" showErrorMessage="1" sqref="H41:H120">
      <formula1>$C$159:$C$165</formula1>
    </dataValidation>
    <dataValidation type="list" allowBlank="1" showInputMessage="1" showErrorMessage="1" sqref="H14:H40">
      <formula1>$C$159:$C$163</formula1>
    </dataValidation>
    <dataValidation type="list" allowBlank="1" showInputMessage="1" showErrorMessage="1" sqref="B14:B120">
      <formula1>$C$243:$C$253</formula1>
    </dataValidation>
  </dataValidations>
  <printOptions horizontalCentered="1"/>
  <pageMargins left="0.59055118110236227" right="0.59055118110236227" top="0.78740157480314965" bottom="0.78740157480314965" header="0" footer="0"/>
  <pageSetup paperSize="9" fitToHeight="2"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B305"/>
  <sheetViews>
    <sheetView zoomScale="98" zoomScaleNormal="98" zoomScaleSheetLayoutView="100" workbookViewId="0">
      <pane ySplit="9" topLeftCell="A10" activePane="bottomLeft" state="frozen"/>
      <selection activeCell="B1" sqref="B1"/>
      <selection pane="bottomLeft" activeCell="B13" sqref="B13"/>
    </sheetView>
  </sheetViews>
  <sheetFormatPr baseColWidth="10" defaultRowHeight="12.75" x14ac:dyDescent="0.2"/>
  <cols>
    <col min="1" max="1" width="5.7109375" style="6" customWidth="1"/>
    <col min="2" max="2" width="8.7109375" style="6" customWidth="1"/>
    <col min="3" max="3" width="34.140625" style="6" customWidth="1"/>
    <col min="4" max="4" width="17.5703125" style="6" customWidth="1"/>
    <col min="5" max="5" width="8.85546875" style="6" customWidth="1"/>
    <col min="6" max="6" width="13" style="6" customWidth="1"/>
    <col min="7" max="7" width="9" style="6" customWidth="1"/>
    <col min="8" max="8" width="23.85546875" style="6" customWidth="1"/>
    <col min="9" max="9" width="11.42578125" style="6" customWidth="1"/>
    <col min="10" max="10" width="0.85546875" style="6" customWidth="1"/>
    <col min="11" max="11" width="25.7109375" style="6" customWidth="1"/>
    <col min="12" max="12" width="5.7109375" style="6" customWidth="1"/>
    <col min="13" max="13" width="5.7109375" style="6" hidden="1" customWidth="1"/>
    <col min="14" max="17" width="11.42578125" style="6" hidden="1" customWidth="1"/>
    <col min="18" max="35" width="9.140625" style="6" customWidth="1"/>
    <col min="36" max="40" width="11.42578125" style="6" customWidth="1"/>
    <col min="41" max="16384" width="11.42578125" style="6"/>
  </cols>
  <sheetData>
    <row r="1" spans="1:158" x14ac:dyDescent="0.2">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row>
    <row r="2" spans="1:158" ht="12.75" customHeight="1" x14ac:dyDescent="0.2">
      <c r="A2" s="13"/>
      <c r="B2" s="13"/>
      <c r="C2" s="13"/>
      <c r="D2" s="13"/>
      <c r="E2" s="141" t="s">
        <v>101</v>
      </c>
      <c r="F2" s="141"/>
      <c r="G2" s="141"/>
      <c r="H2" s="141"/>
      <c r="I2" s="141"/>
      <c r="J2" s="141"/>
      <c r="K2" s="141"/>
      <c r="L2" s="141"/>
      <c r="M2" s="141"/>
      <c r="N2" s="141"/>
      <c r="O2" s="141"/>
      <c r="P2" s="141"/>
      <c r="Q2" s="141"/>
      <c r="R2" s="141"/>
      <c r="S2" s="141"/>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row>
    <row r="3" spans="1:158" x14ac:dyDescent="0.2">
      <c r="A3" s="13"/>
      <c r="B3" s="13"/>
      <c r="C3" s="13"/>
      <c r="D3" s="13"/>
      <c r="E3" s="141"/>
      <c r="F3" s="141"/>
      <c r="G3" s="141"/>
      <c r="H3" s="141"/>
      <c r="I3" s="141"/>
      <c r="J3" s="141"/>
      <c r="K3" s="141"/>
      <c r="L3" s="141"/>
      <c r="M3" s="141"/>
      <c r="N3" s="141"/>
      <c r="O3" s="141"/>
      <c r="P3" s="141"/>
      <c r="Q3" s="141"/>
      <c r="R3" s="141"/>
      <c r="S3" s="141"/>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row>
    <row r="4" spans="1:158" x14ac:dyDescent="0.2">
      <c r="A4" s="13"/>
      <c r="B4" s="13"/>
      <c r="C4" s="13"/>
      <c r="D4" s="13"/>
      <c r="E4" s="141"/>
      <c r="F4" s="141"/>
      <c r="G4" s="141"/>
      <c r="H4" s="141"/>
      <c r="I4" s="141"/>
      <c r="J4" s="141"/>
      <c r="K4" s="141"/>
      <c r="L4" s="141"/>
      <c r="M4" s="141"/>
      <c r="N4" s="141"/>
      <c r="O4" s="141"/>
      <c r="P4" s="141"/>
      <c r="Q4" s="141"/>
      <c r="R4" s="141"/>
      <c r="S4" s="141"/>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row>
    <row r="5" spans="1:158" ht="13.5" thickBot="1" x14ac:dyDescent="0.25">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row>
    <row r="6" spans="1:158" ht="35.25" customHeight="1" thickBot="1" x14ac:dyDescent="0.25">
      <c r="A6" s="13"/>
      <c r="B6" s="142" t="s">
        <v>62</v>
      </c>
      <c r="C6" s="143"/>
      <c r="D6" s="143"/>
      <c r="E6" s="143"/>
      <c r="F6" s="143"/>
      <c r="G6" s="143"/>
      <c r="H6" s="143"/>
      <c r="I6" s="143"/>
      <c r="J6" s="143"/>
      <c r="K6" s="144"/>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row>
    <row r="7" spans="1:158" ht="5.25" customHeight="1" thickBot="1" x14ac:dyDescent="0.25">
      <c r="A7" s="13"/>
      <c r="B7" s="78" t="s">
        <v>55</v>
      </c>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row>
    <row r="8" spans="1:158" ht="15.75" hidden="1" thickBot="1" x14ac:dyDescent="0.3">
      <c r="A8" s="13"/>
      <c r="B8" s="13"/>
      <c r="C8" s="13"/>
      <c r="D8" s="13"/>
      <c r="E8" s="163" t="s">
        <v>12</v>
      </c>
      <c r="F8" s="164"/>
      <c r="G8" s="164"/>
      <c r="H8" s="164"/>
      <c r="I8" s="165"/>
      <c r="J8" s="13"/>
      <c r="K8" s="14" t="s">
        <v>11</v>
      </c>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row>
    <row r="9" spans="1:158" ht="24.75" customHeight="1" thickBot="1" x14ac:dyDescent="0.25">
      <c r="A9" s="13"/>
      <c r="B9" s="13"/>
      <c r="C9" s="13"/>
      <c r="D9" s="13"/>
      <c r="E9" s="15" t="s">
        <v>71</v>
      </c>
      <c r="F9" s="61" t="s">
        <v>43</v>
      </c>
      <c r="G9" s="16" t="s">
        <v>72</v>
      </c>
      <c r="H9" s="16" t="s">
        <v>10</v>
      </c>
      <c r="I9" s="17" t="s">
        <v>19</v>
      </c>
      <c r="J9" s="13"/>
      <c r="K9" s="18" t="s">
        <v>18</v>
      </c>
      <c r="L9" s="13"/>
      <c r="M9" s="13"/>
      <c r="N9" s="13"/>
      <c r="O9" s="13"/>
      <c r="P9" s="13"/>
      <c r="Q9" s="13"/>
      <c r="R9" s="147" t="s">
        <v>74</v>
      </c>
      <c r="S9" s="148"/>
      <c r="T9" s="148"/>
      <c r="U9" s="148"/>
      <c r="V9" s="148"/>
      <c r="W9" s="148"/>
      <c r="X9" s="148"/>
      <c r="Y9" s="148"/>
      <c r="Z9" s="148"/>
      <c r="AA9" s="148"/>
      <c r="AB9" s="148"/>
      <c r="AC9" s="148"/>
      <c r="AD9" s="148"/>
      <c r="AE9" s="148"/>
      <c r="AF9" s="148"/>
      <c r="AG9" s="148"/>
      <c r="AH9" s="148"/>
      <c r="AI9" s="149"/>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row>
    <row r="10" spans="1:158" ht="28.5" customHeight="1" thickBot="1" x14ac:dyDescent="0.25">
      <c r="B10" s="160" t="s">
        <v>100</v>
      </c>
      <c r="C10" s="161"/>
      <c r="D10" s="161"/>
      <c r="E10" s="161"/>
      <c r="F10" s="161"/>
      <c r="G10" s="161"/>
      <c r="H10" s="161"/>
      <c r="I10" s="162"/>
      <c r="J10" s="13"/>
      <c r="K10" s="7"/>
      <c r="N10" s="13"/>
      <c r="O10" s="13"/>
      <c r="P10" s="13"/>
      <c r="Q10" s="13"/>
      <c r="R10" s="156" t="s">
        <v>75</v>
      </c>
      <c r="S10" s="145"/>
      <c r="T10" s="145"/>
      <c r="U10" s="145"/>
      <c r="V10" s="145"/>
      <c r="W10" s="145"/>
      <c r="X10" s="145"/>
      <c r="Y10" s="145"/>
      <c r="Z10" s="145"/>
      <c r="AA10" s="145"/>
      <c r="AB10" s="145"/>
      <c r="AC10" s="146"/>
      <c r="AD10" s="145" t="s">
        <v>88</v>
      </c>
      <c r="AE10" s="145"/>
      <c r="AF10" s="145"/>
      <c r="AG10" s="145"/>
      <c r="AH10" s="145"/>
      <c r="AI10" s="146"/>
      <c r="AJ10" s="13"/>
      <c r="AK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row>
    <row r="11" spans="1:158" ht="28.5" customHeight="1" thickBot="1" x14ac:dyDescent="0.25">
      <c r="B11" s="166" t="s">
        <v>93</v>
      </c>
      <c r="C11" s="167"/>
      <c r="D11" s="167"/>
      <c r="E11" s="167"/>
      <c r="F11" s="167"/>
      <c r="G11" s="167"/>
      <c r="H11" s="167"/>
      <c r="I11" s="112"/>
      <c r="J11" s="13"/>
      <c r="K11" s="7"/>
      <c r="N11" s="13"/>
      <c r="O11" s="13"/>
      <c r="P11" s="13"/>
      <c r="Q11" s="13"/>
      <c r="R11" s="113"/>
      <c r="S11" s="114"/>
      <c r="T11" s="114"/>
      <c r="U11" s="114"/>
      <c r="V11" s="114"/>
      <c r="W11" s="114"/>
      <c r="X11" s="114"/>
      <c r="Y11" s="114"/>
      <c r="Z11" s="114"/>
      <c r="AA11" s="114"/>
      <c r="AB11" s="114"/>
      <c r="AC11" s="115"/>
      <c r="AD11" s="114"/>
      <c r="AE11" s="114"/>
      <c r="AF11" s="114"/>
      <c r="AG11" s="114"/>
      <c r="AH11" s="114"/>
      <c r="AI11" s="115"/>
      <c r="AJ11" s="13"/>
      <c r="AK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row>
    <row r="12" spans="1:158" ht="13.5" thickBot="1" x14ac:dyDescent="0.25">
      <c r="B12" s="168" t="s">
        <v>102</v>
      </c>
      <c r="C12" s="169"/>
      <c r="D12" s="169"/>
      <c r="E12" s="169"/>
      <c r="F12" s="169"/>
      <c r="G12" s="169"/>
      <c r="H12" s="169"/>
      <c r="I12" s="62">
        <f>SUM(I14:I120)</f>
        <v>0</v>
      </c>
      <c r="J12" s="13"/>
      <c r="K12" s="19">
        <f>SUM(K14:K120)</f>
        <v>0</v>
      </c>
      <c r="L12" s="13"/>
      <c r="M12" s="70" t="s">
        <v>56</v>
      </c>
      <c r="N12" s="13"/>
      <c r="O12" s="13"/>
      <c r="P12" s="13"/>
      <c r="Q12" s="13"/>
      <c r="R12" s="82" t="s">
        <v>76</v>
      </c>
      <c r="S12" s="83" t="s">
        <v>77</v>
      </c>
      <c r="T12" s="83" t="s">
        <v>78</v>
      </c>
      <c r="U12" s="83" t="s">
        <v>79</v>
      </c>
      <c r="V12" s="83" t="s">
        <v>80</v>
      </c>
      <c r="W12" s="83" t="s">
        <v>81</v>
      </c>
      <c r="X12" s="83" t="s">
        <v>82</v>
      </c>
      <c r="Y12" s="83" t="s">
        <v>83</v>
      </c>
      <c r="Z12" s="83" t="s">
        <v>84</v>
      </c>
      <c r="AA12" s="83" t="s">
        <v>85</v>
      </c>
      <c r="AB12" s="83" t="s">
        <v>86</v>
      </c>
      <c r="AC12" s="84" t="s">
        <v>87</v>
      </c>
      <c r="AD12" s="85" t="s">
        <v>76</v>
      </c>
      <c r="AE12" s="83" t="s">
        <v>77</v>
      </c>
      <c r="AF12" s="83" t="s">
        <v>78</v>
      </c>
      <c r="AG12" s="83" t="s">
        <v>79</v>
      </c>
      <c r="AH12" s="83" t="s">
        <v>80</v>
      </c>
      <c r="AI12" s="84" t="s">
        <v>89</v>
      </c>
      <c r="AJ12" s="80"/>
      <c r="AK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row>
    <row r="13" spans="1:158" s="88" customFormat="1" ht="19.5" customHeight="1" thickBot="1" x14ac:dyDescent="0.25">
      <c r="B13" s="73" t="s">
        <v>94</v>
      </c>
      <c r="C13" s="74" t="s">
        <v>70</v>
      </c>
      <c r="D13" s="74" t="s">
        <v>37</v>
      </c>
      <c r="E13" s="75"/>
      <c r="F13" s="75"/>
      <c r="G13" s="75"/>
      <c r="H13" s="76"/>
      <c r="I13" s="77"/>
      <c r="J13" s="26"/>
      <c r="K13" s="89"/>
      <c r="L13" s="26"/>
      <c r="M13" s="90" t="s">
        <v>90</v>
      </c>
      <c r="N13" s="90" t="s">
        <v>91</v>
      </c>
      <c r="O13" s="26"/>
      <c r="P13" s="26"/>
      <c r="Q13" s="26"/>
      <c r="R13" s="91">
        <f>SUM(R14:R120)</f>
        <v>0</v>
      </c>
      <c r="S13" s="91">
        <f t="shared" ref="S13:AI13" si="0">SUM(S14:S120)</f>
        <v>0</v>
      </c>
      <c r="T13" s="91">
        <f t="shared" si="0"/>
        <v>0</v>
      </c>
      <c r="U13" s="91">
        <f t="shared" si="0"/>
        <v>0</v>
      </c>
      <c r="V13" s="91">
        <f t="shared" si="0"/>
        <v>0</v>
      </c>
      <c r="W13" s="91">
        <f t="shared" si="0"/>
        <v>0</v>
      </c>
      <c r="X13" s="91">
        <f t="shared" si="0"/>
        <v>0</v>
      </c>
      <c r="Y13" s="91">
        <f t="shared" si="0"/>
        <v>0</v>
      </c>
      <c r="Z13" s="91">
        <f t="shared" si="0"/>
        <v>0</v>
      </c>
      <c r="AA13" s="91">
        <f t="shared" si="0"/>
        <v>0</v>
      </c>
      <c r="AB13" s="91">
        <f t="shared" si="0"/>
        <v>0</v>
      </c>
      <c r="AC13" s="91">
        <f t="shared" si="0"/>
        <v>0</v>
      </c>
      <c r="AD13" s="91">
        <f t="shared" si="0"/>
        <v>0</v>
      </c>
      <c r="AE13" s="91">
        <f t="shared" si="0"/>
        <v>0</v>
      </c>
      <c r="AF13" s="91">
        <f t="shared" si="0"/>
        <v>0</v>
      </c>
      <c r="AG13" s="91">
        <f t="shared" si="0"/>
        <v>0</v>
      </c>
      <c r="AH13" s="91">
        <f t="shared" si="0"/>
        <v>0</v>
      </c>
      <c r="AI13" s="91">
        <f t="shared" si="0"/>
        <v>0</v>
      </c>
      <c r="AJ13" s="26"/>
      <c r="AK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row>
    <row r="14" spans="1:158" ht="35.25" customHeight="1" x14ac:dyDescent="0.2">
      <c r="B14" s="8"/>
      <c r="C14" s="58"/>
      <c r="D14" s="58"/>
      <c r="E14" s="101"/>
      <c r="F14" s="103"/>
      <c r="G14" s="101"/>
      <c r="H14" s="105"/>
      <c r="I14" s="20" t="str">
        <f>IF(E14&gt;0,E14*G14,"")</f>
        <v/>
      </c>
      <c r="J14" s="13"/>
      <c r="K14" s="21" t="str">
        <f>I14</f>
        <v/>
      </c>
      <c r="L14" s="13"/>
      <c r="M14" s="72" t="str">
        <f>+(MID(B$12,10,1))</f>
        <v>2</v>
      </c>
      <c r="N14" s="72" t="str">
        <f>+CONCATENATE(M14,"-",MID(H14,1,3))</f>
        <v>2-</v>
      </c>
      <c r="O14" s="13"/>
      <c r="P14" s="13"/>
      <c r="Q14" s="13"/>
      <c r="R14" s="117"/>
      <c r="S14" s="81"/>
      <c r="T14" s="118" t="str">
        <f>+I14</f>
        <v/>
      </c>
      <c r="U14" s="81"/>
      <c r="V14" s="81"/>
      <c r="W14" s="81"/>
      <c r="X14" s="81"/>
      <c r="Y14" s="81"/>
      <c r="Z14" s="81"/>
      <c r="AA14" s="81"/>
      <c r="AB14" s="81"/>
      <c r="AC14" s="119"/>
      <c r="AD14" s="120"/>
      <c r="AE14" s="81"/>
      <c r="AF14" s="81"/>
      <c r="AG14" s="81"/>
      <c r="AH14" s="81"/>
      <c r="AI14" s="119"/>
      <c r="AJ14" s="13"/>
      <c r="AK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row>
    <row r="15" spans="1:158" ht="36" customHeight="1" x14ac:dyDescent="0.2">
      <c r="B15" s="8"/>
      <c r="C15" s="58"/>
      <c r="D15" s="59"/>
      <c r="E15" s="102"/>
      <c r="F15" s="104"/>
      <c r="G15" s="102"/>
      <c r="H15" s="105"/>
      <c r="I15" s="20" t="str">
        <f t="shared" ref="I15:I78" si="1">IF(E15&gt;0,E15*G15,"")</f>
        <v/>
      </c>
      <c r="J15" s="13"/>
      <c r="K15" s="23" t="str">
        <f>I15</f>
        <v/>
      </c>
      <c r="L15" s="13"/>
      <c r="M15" s="72" t="str">
        <f t="shared" ref="M15:M78" si="2">+(MID(B$12,10,1))</f>
        <v>2</v>
      </c>
      <c r="N15" s="72" t="str">
        <f t="shared" ref="N15:N78" si="3">+CONCATENATE(M15,"-",MID(H15,1,3))</f>
        <v>2-</v>
      </c>
      <c r="O15" s="13"/>
      <c r="P15" s="13"/>
      <c r="Q15" s="13"/>
      <c r="R15" s="121"/>
      <c r="S15" s="79"/>
      <c r="T15" s="79"/>
      <c r="U15" s="122" t="str">
        <f t="shared" ref="U15:U17" si="4">+I15</f>
        <v/>
      </c>
      <c r="V15" s="79"/>
      <c r="W15" s="79"/>
      <c r="X15" s="79"/>
      <c r="Y15" s="79"/>
      <c r="Z15" s="79"/>
      <c r="AA15" s="79"/>
      <c r="AB15" s="79"/>
      <c r="AC15" s="123"/>
      <c r="AD15" s="124"/>
      <c r="AE15" s="79"/>
      <c r="AF15" s="79"/>
      <c r="AG15" s="79"/>
      <c r="AH15" s="79"/>
      <c r="AI15" s="123"/>
      <c r="AJ15" s="13"/>
      <c r="AK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row>
    <row r="16" spans="1:158" ht="26.25" customHeight="1" x14ac:dyDescent="0.2">
      <c r="B16" s="8"/>
      <c r="C16" s="58"/>
      <c r="D16" s="59"/>
      <c r="E16" s="102"/>
      <c r="F16" s="104"/>
      <c r="G16" s="102"/>
      <c r="H16" s="105"/>
      <c r="I16" s="20" t="str">
        <f t="shared" si="1"/>
        <v/>
      </c>
      <c r="J16" s="13"/>
      <c r="K16" s="23" t="str">
        <f>I16</f>
        <v/>
      </c>
      <c r="L16" s="13"/>
      <c r="M16" s="72" t="str">
        <f t="shared" si="2"/>
        <v>2</v>
      </c>
      <c r="N16" s="72" t="str">
        <f t="shared" si="3"/>
        <v>2-</v>
      </c>
      <c r="O16" s="13"/>
      <c r="P16" s="13"/>
      <c r="Q16" s="13"/>
      <c r="R16" s="121"/>
      <c r="S16" s="79"/>
      <c r="T16" s="79"/>
      <c r="U16" s="122" t="str">
        <f t="shared" si="4"/>
        <v/>
      </c>
      <c r="V16" s="79"/>
      <c r="W16" s="79"/>
      <c r="X16" s="79"/>
      <c r="Y16" s="79"/>
      <c r="Z16" s="79"/>
      <c r="AA16" s="79"/>
      <c r="AB16" s="79"/>
      <c r="AC16" s="123"/>
      <c r="AD16" s="124"/>
      <c r="AE16" s="79"/>
      <c r="AF16" s="79"/>
      <c r="AG16" s="79"/>
      <c r="AH16" s="79"/>
      <c r="AI16" s="123"/>
      <c r="AJ16" s="13"/>
      <c r="AK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row>
    <row r="17" spans="2:158" x14ac:dyDescent="0.2">
      <c r="B17" s="8"/>
      <c r="C17" s="58"/>
      <c r="D17" s="59"/>
      <c r="E17" s="102"/>
      <c r="F17" s="104"/>
      <c r="G17" s="102"/>
      <c r="H17" s="105"/>
      <c r="I17" s="20" t="str">
        <f t="shared" si="1"/>
        <v/>
      </c>
      <c r="J17" s="13"/>
      <c r="K17" s="23" t="str">
        <f t="shared" ref="K17:K48" si="5">I17</f>
        <v/>
      </c>
      <c r="L17" s="13"/>
      <c r="M17" s="72" t="str">
        <f t="shared" si="2"/>
        <v>2</v>
      </c>
      <c r="N17" s="72" t="str">
        <f t="shared" si="3"/>
        <v>2-</v>
      </c>
      <c r="O17" s="13"/>
      <c r="P17" s="13"/>
      <c r="Q17" s="13"/>
      <c r="R17" s="121"/>
      <c r="S17" s="79"/>
      <c r="T17" s="79"/>
      <c r="U17" s="122" t="str">
        <f t="shared" si="4"/>
        <v/>
      </c>
      <c r="V17" s="79"/>
      <c r="W17" s="79"/>
      <c r="X17" s="79"/>
      <c r="Y17" s="79"/>
      <c r="Z17" s="79"/>
      <c r="AA17" s="79"/>
      <c r="AB17" s="79"/>
      <c r="AC17" s="123"/>
      <c r="AD17" s="124"/>
      <c r="AE17" s="79"/>
      <c r="AF17" s="79"/>
      <c r="AG17" s="79"/>
      <c r="AH17" s="79"/>
      <c r="AI17" s="123"/>
      <c r="AJ17" s="13"/>
      <c r="AK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row>
    <row r="18" spans="2:158" x14ac:dyDescent="0.2">
      <c r="B18" s="8"/>
      <c r="C18" s="58"/>
      <c r="D18" s="59"/>
      <c r="E18" s="102"/>
      <c r="F18" s="104"/>
      <c r="G18" s="102"/>
      <c r="H18" s="105"/>
      <c r="I18" s="20" t="str">
        <f t="shared" si="1"/>
        <v/>
      </c>
      <c r="J18" s="13"/>
      <c r="K18" s="23" t="str">
        <f t="shared" si="5"/>
        <v/>
      </c>
      <c r="L18" s="13"/>
      <c r="M18" s="72" t="str">
        <f t="shared" si="2"/>
        <v>2</v>
      </c>
      <c r="N18" s="72" t="str">
        <f t="shared" si="3"/>
        <v>2-</v>
      </c>
      <c r="O18" s="13"/>
      <c r="P18" s="13"/>
      <c r="Q18" s="13"/>
      <c r="R18" s="121"/>
      <c r="S18" s="79"/>
      <c r="T18" s="79"/>
      <c r="U18" s="122"/>
      <c r="V18" s="79"/>
      <c r="W18" s="79"/>
      <c r="X18" s="79"/>
      <c r="Y18" s="79"/>
      <c r="Z18" s="79"/>
      <c r="AA18" s="79"/>
      <c r="AB18" s="79"/>
      <c r="AC18" s="123"/>
      <c r="AD18" s="124"/>
      <c r="AE18" s="79"/>
      <c r="AF18" s="79"/>
      <c r="AG18" s="79"/>
      <c r="AH18" s="79"/>
      <c r="AI18" s="123"/>
      <c r="AK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row>
    <row r="19" spans="2:158" x14ac:dyDescent="0.2">
      <c r="B19" s="8"/>
      <c r="C19" s="58"/>
      <c r="D19" s="59"/>
      <c r="E19" s="102"/>
      <c r="F19" s="104"/>
      <c r="G19" s="102"/>
      <c r="H19" s="105"/>
      <c r="I19" s="20" t="str">
        <f>IF(E19&gt;0,E19*G19,"")</f>
        <v/>
      </c>
      <c r="J19" s="13"/>
      <c r="K19" s="23" t="str">
        <f t="shared" si="5"/>
        <v/>
      </c>
      <c r="L19" s="13"/>
      <c r="M19" s="72" t="str">
        <f t="shared" si="2"/>
        <v>2</v>
      </c>
      <c r="N19" s="72" t="str">
        <f>+CONCATENATE(M19,"-",MID(H19,1,3))</f>
        <v>2-</v>
      </c>
      <c r="O19" s="13"/>
      <c r="P19" s="13"/>
      <c r="Q19" s="13"/>
      <c r="R19" s="121"/>
      <c r="S19" s="79"/>
      <c r="T19" s="79"/>
      <c r="U19" s="122"/>
      <c r="V19" s="79"/>
      <c r="W19" s="79"/>
      <c r="X19" s="79"/>
      <c r="Y19" s="79"/>
      <c r="Z19" s="79"/>
      <c r="AA19" s="79"/>
      <c r="AB19" s="79"/>
      <c r="AC19" s="123"/>
      <c r="AD19" s="124"/>
      <c r="AE19" s="79"/>
      <c r="AF19" s="79"/>
      <c r="AG19" s="79"/>
      <c r="AH19" s="79"/>
      <c r="AI19" s="123"/>
      <c r="AK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row>
    <row r="20" spans="2:158" x14ac:dyDescent="0.2">
      <c r="B20" s="8"/>
      <c r="C20" s="58"/>
      <c r="D20" s="59"/>
      <c r="E20" s="102"/>
      <c r="F20" s="104"/>
      <c r="G20" s="102"/>
      <c r="H20" s="105"/>
      <c r="I20" s="20" t="str">
        <f t="shared" si="1"/>
        <v/>
      </c>
      <c r="J20" s="13"/>
      <c r="K20" s="23" t="str">
        <f t="shared" si="5"/>
        <v/>
      </c>
      <c r="L20" s="13"/>
      <c r="M20" s="72" t="str">
        <f t="shared" si="2"/>
        <v>2</v>
      </c>
      <c r="N20" s="72" t="str">
        <f t="shared" si="3"/>
        <v>2-</v>
      </c>
      <c r="O20" s="13"/>
      <c r="P20" s="13"/>
      <c r="Q20" s="13"/>
      <c r="R20" s="121"/>
      <c r="S20" s="79"/>
      <c r="T20" s="79"/>
      <c r="U20" s="122"/>
      <c r="V20" s="79"/>
      <c r="W20" s="79"/>
      <c r="X20" s="79"/>
      <c r="Y20" s="79"/>
      <c r="Z20" s="79"/>
      <c r="AA20" s="79"/>
      <c r="AB20" s="79"/>
      <c r="AC20" s="123"/>
      <c r="AD20" s="124"/>
      <c r="AE20" s="79"/>
      <c r="AF20" s="79"/>
      <c r="AG20" s="79"/>
      <c r="AH20" s="79"/>
      <c r="AI20" s="123"/>
      <c r="AK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row>
    <row r="21" spans="2:158" ht="14.1" customHeight="1" x14ac:dyDescent="0.2">
      <c r="B21" s="8"/>
      <c r="C21" s="58"/>
      <c r="D21" s="59"/>
      <c r="E21" s="102"/>
      <c r="F21" s="104"/>
      <c r="G21" s="102"/>
      <c r="H21" s="105"/>
      <c r="I21" s="20" t="str">
        <f t="shared" si="1"/>
        <v/>
      </c>
      <c r="J21" s="13"/>
      <c r="K21" s="23" t="str">
        <f t="shared" si="5"/>
        <v/>
      </c>
      <c r="L21" s="13"/>
      <c r="M21" s="72" t="str">
        <f t="shared" si="2"/>
        <v>2</v>
      </c>
      <c r="N21" s="72" t="str">
        <f t="shared" si="3"/>
        <v>2-</v>
      </c>
      <c r="O21" s="13"/>
      <c r="P21" s="13"/>
      <c r="Q21" s="13"/>
      <c r="R21" s="121"/>
      <c r="S21" s="79"/>
      <c r="T21" s="79"/>
      <c r="U21" s="122"/>
      <c r="V21" s="79"/>
      <c r="W21" s="79"/>
      <c r="X21" s="79"/>
      <c r="Y21" s="79"/>
      <c r="Z21" s="79"/>
      <c r="AA21" s="79"/>
      <c r="AB21" s="79"/>
      <c r="AC21" s="123"/>
      <c r="AD21" s="124"/>
      <c r="AE21" s="79"/>
      <c r="AF21" s="79"/>
      <c r="AG21" s="79"/>
      <c r="AH21" s="79"/>
      <c r="AI21" s="123"/>
      <c r="AK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row>
    <row r="22" spans="2:158" ht="27" customHeight="1" x14ac:dyDescent="0.2">
      <c r="B22" s="8"/>
      <c r="C22" s="59"/>
      <c r="D22" s="59"/>
      <c r="E22" s="102"/>
      <c r="F22" s="104"/>
      <c r="G22" s="102"/>
      <c r="H22" s="106"/>
      <c r="I22" s="20" t="str">
        <f t="shared" si="1"/>
        <v/>
      </c>
      <c r="J22" s="13"/>
      <c r="K22" s="23" t="str">
        <f t="shared" si="5"/>
        <v/>
      </c>
      <c r="L22" s="13"/>
      <c r="M22" s="72" t="str">
        <f t="shared" si="2"/>
        <v>2</v>
      </c>
      <c r="N22" s="72" t="str">
        <f t="shared" si="3"/>
        <v>2-</v>
      </c>
      <c r="O22" s="13"/>
      <c r="P22" s="13"/>
      <c r="Q22" s="13"/>
      <c r="R22" s="121"/>
      <c r="S22" s="79"/>
      <c r="T22" s="79"/>
      <c r="U22" s="79"/>
      <c r="V22" s="122"/>
      <c r="W22" s="79"/>
      <c r="X22" s="79"/>
      <c r="Y22" s="79"/>
      <c r="Z22" s="79"/>
      <c r="AA22" s="79"/>
      <c r="AB22" s="79"/>
      <c r="AC22" s="123"/>
      <c r="AD22" s="124"/>
      <c r="AE22" s="79"/>
      <c r="AF22" s="79"/>
      <c r="AG22" s="79"/>
      <c r="AH22" s="79"/>
      <c r="AI22" s="123"/>
      <c r="AK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row>
    <row r="23" spans="2:158" x14ac:dyDescent="0.2">
      <c r="B23" s="8"/>
      <c r="C23" s="59"/>
      <c r="D23" s="59"/>
      <c r="E23" s="102"/>
      <c r="F23" s="104"/>
      <c r="G23" s="102"/>
      <c r="H23" s="106"/>
      <c r="I23" s="20" t="str">
        <f>IF(E23&gt;0,E23*G23,"")</f>
        <v/>
      </c>
      <c r="J23" s="13"/>
      <c r="K23" s="23" t="str">
        <f>I23</f>
        <v/>
      </c>
      <c r="L23" s="13"/>
      <c r="M23" s="72" t="str">
        <f t="shared" si="2"/>
        <v>2</v>
      </c>
      <c r="N23" s="72" t="str">
        <f>+CONCATENATE(M23,"-",MID(H23,1,3))</f>
        <v>2-</v>
      </c>
      <c r="O23" s="13"/>
      <c r="P23" s="13"/>
      <c r="Q23" s="13"/>
      <c r="R23" s="121"/>
      <c r="S23" s="79"/>
      <c r="T23" s="79"/>
      <c r="U23" s="79"/>
      <c r="V23" s="122"/>
      <c r="W23" s="79"/>
      <c r="X23" s="79"/>
      <c r="Y23" s="79"/>
      <c r="Z23" s="79"/>
      <c r="AA23" s="79"/>
      <c r="AB23" s="79"/>
      <c r="AC23" s="123"/>
      <c r="AD23" s="124"/>
      <c r="AE23" s="79"/>
      <c r="AF23" s="79"/>
      <c r="AG23" s="79"/>
      <c r="AH23" s="79"/>
      <c r="AI23" s="123"/>
      <c r="AK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row>
    <row r="24" spans="2:158" ht="27.75" customHeight="1" x14ac:dyDescent="0.2">
      <c r="B24" s="8"/>
      <c r="C24" s="59"/>
      <c r="D24" s="59"/>
      <c r="E24" s="102"/>
      <c r="F24" s="104"/>
      <c r="G24" s="102"/>
      <c r="H24" s="106"/>
      <c r="I24" s="20" t="str">
        <f>IF(E24&gt;0,E24*G24,"")</f>
        <v/>
      </c>
      <c r="J24" s="13"/>
      <c r="K24" s="23" t="str">
        <f>I24</f>
        <v/>
      </c>
      <c r="L24" s="13"/>
      <c r="M24" s="72" t="str">
        <f t="shared" si="2"/>
        <v>2</v>
      </c>
      <c r="N24" s="72" t="str">
        <f>+CONCATENATE(M24,"-",MID(H24,1,3))</f>
        <v>2-</v>
      </c>
      <c r="O24" s="13"/>
      <c r="P24" s="13"/>
      <c r="Q24" s="13"/>
      <c r="R24" s="121"/>
      <c r="S24" s="79"/>
      <c r="T24" s="79"/>
      <c r="U24" s="79"/>
      <c r="V24" s="122"/>
      <c r="W24" s="79"/>
      <c r="X24" s="79"/>
      <c r="Y24" s="79"/>
      <c r="Z24" s="79"/>
      <c r="AA24" s="79"/>
      <c r="AB24" s="79"/>
      <c r="AC24" s="123"/>
      <c r="AD24" s="124"/>
      <c r="AE24" s="79"/>
      <c r="AF24" s="79"/>
      <c r="AG24" s="79"/>
      <c r="AH24" s="79"/>
      <c r="AI24" s="123"/>
      <c r="AK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row>
    <row r="25" spans="2:158" x14ac:dyDescent="0.2">
      <c r="B25" s="8"/>
      <c r="C25" s="59"/>
      <c r="D25" s="59"/>
      <c r="E25" s="102"/>
      <c r="F25" s="104"/>
      <c r="G25" s="102"/>
      <c r="H25" s="106"/>
      <c r="I25" s="20" t="str">
        <f t="shared" si="1"/>
        <v/>
      </c>
      <c r="J25" s="13"/>
      <c r="K25" s="23" t="str">
        <f t="shared" si="5"/>
        <v/>
      </c>
      <c r="L25" s="13"/>
      <c r="M25" s="72" t="str">
        <f t="shared" si="2"/>
        <v>2</v>
      </c>
      <c r="N25" s="72" t="str">
        <f t="shared" si="3"/>
        <v>2-</v>
      </c>
      <c r="O25" s="13"/>
      <c r="P25" s="13"/>
      <c r="Q25" s="13"/>
      <c r="R25" s="121"/>
      <c r="S25" s="79"/>
      <c r="T25" s="79"/>
      <c r="U25" s="79"/>
      <c r="V25" s="122"/>
      <c r="W25" s="79"/>
      <c r="X25" s="79"/>
      <c r="Y25" s="79"/>
      <c r="Z25" s="79"/>
      <c r="AA25" s="79"/>
      <c r="AB25" s="79"/>
      <c r="AC25" s="123"/>
      <c r="AD25" s="124"/>
      <c r="AE25" s="79"/>
      <c r="AF25" s="79"/>
      <c r="AG25" s="79"/>
      <c r="AH25" s="79"/>
      <c r="AI25" s="123"/>
      <c r="AK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row>
    <row r="26" spans="2:158" x14ac:dyDescent="0.2">
      <c r="B26" s="8"/>
      <c r="C26" s="59"/>
      <c r="D26" s="59"/>
      <c r="E26" s="102"/>
      <c r="F26" s="104"/>
      <c r="G26" s="102"/>
      <c r="H26" s="106"/>
      <c r="I26" s="20" t="str">
        <f>IF(E26&gt;0,E26*G26,"")</f>
        <v/>
      </c>
      <c r="J26" s="13"/>
      <c r="K26" s="23" t="str">
        <f>I26</f>
        <v/>
      </c>
      <c r="L26" s="13"/>
      <c r="M26" s="72" t="str">
        <f t="shared" si="2"/>
        <v>2</v>
      </c>
      <c r="N26" s="72" t="str">
        <f>+CONCATENATE(M26,"-",MID(H26,1,3))</f>
        <v>2-</v>
      </c>
      <c r="O26" s="13"/>
      <c r="P26" s="13"/>
      <c r="Q26" s="13"/>
      <c r="R26" s="121"/>
      <c r="S26" s="79"/>
      <c r="T26" s="79"/>
      <c r="U26" s="79"/>
      <c r="V26" s="122"/>
      <c r="W26" s="79"/>
      <c r="X26" s="79"/>
      <c r="Y26" s="79"/>
      <c r="Z26" s="79"/>
      <c r="AA26" s="79"/>
      <c r="AB26" s="79"/>
      <c r="AC26" s="123"/>
      <c r="AD26" s="124"/>
      <c r="AE26" s="79"/>
      <c r="AF26" s="79"/>
      <c r="AG26" s="79"/>
      <c r="AH26" s="79"/>
      <c r="AI26" s="123"/>
      <c r="AK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row>
    <row r="27" spans="2:158" x14ac:dyDescent="0.2">
      <c r="B27" s="8"/>
      <c r="C27" s="59"/>
      <c r="D27" s="59"/>
      <c r="E27" s="102"/>
      <c r="F27" s="104"/>
      <c r="G27" s="102"/>
      <c r="H27" s="106"/>
      <c r="I27" s="20" t="str">
        <f>IF(E27&gt;0,E27*G27,"")</f>
        <v/>
      </c>
      <c r="J27" s="13"/>
      <c r="K27" s="23" t="str">
        <f>I27</f>
        <v/>
      </c>
      <c r="L27" s="13"/>
      <c r="M27" s="72" t="str">
        <f t="shared" si="2"/>
        <v>2</v>
      </c>
      <c r="N27" s="72" t="str">
        <f>+CONCATENATE(M27,"-",MID(H27,1,3))</f>
        <v>2-</v>
      </c>
      <c r="O27" s="13"/>
      <c r="P27" s="13"/>
      <c r="Q27" s="13"/>
      <c r="R27" s="121"/>
      <c r="S27" s="79"/>
      <c r="T27" s="79"/>
      <c r="U27" s="79"/>
      <c r="V27" s="122"/>
      <c r="W27" s="79"/>
      <c r="X27" s="79"/>
      <c r="Y27" s="79"/>
      <c r="Z27" s="79"/>
      <c r="AA27" s="79"/>
      <c r="AB27" s="79"/>
      <c r="AC27" s="123"/>
      <c r="AD27" s="124"/>
      <c r="AE27" s="79"/>
      <c r="AF27" s="79"/>
      <c r="AG27" s="79"/>
      <c r="AH27" s="79"/>
      <c r="AI27" s="123"/>
      <c r="AK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row>
    <row r="28" spans="2:158" x14ac:dyDescent="0.2">
      <c r="B28" s="8"/>
      <c r="C28" s="59"/>
      <c r="D28" s="59"/>
      <c r="E28" s="102"/>
      <c r="F28" s="104"/>
      <c r="G28" s="102"/>
      <c r="H28" s="106"/>
      <c r="I28" s="20" t="str">
        <f>IF(E28&gt;0,E28*G28,"")</f>
        <v/>
      </c>
      <c r="J28" s="13"/>
      <c r="K28" s="23" t="str">
        <f>I28</f>
        <v/>
      </c>
      <c r="L28" s="13"/>
      <c r="M28" s="72" t="str">
        <f t="shared" si="2"/>
        <v>2</v>
      </c>
      <c r="N28" s="72" t="str">
        <f>+CONCATENATE(M28,"-",MID(H28,1,3))</f>
        <v>2-</v>
      </c>
      <c r="O28" s="13"/>
      <c r="P28" s="13"/>
      <c r="Q28" s="13"/>
      <c r="R28" s="121"/>
      <c r="S28" s="79"/>
      <c r="T28" s="79"/>
      <c r="U28" s="79"/>
      <c r="V28" s="122"/>
      <c r="W28" s="79"/>
      <c r="X28" s="79"/>
      <c r="Y28" s="79"/>
      <c r="Z28" s="79"/>
      <c r="AA28" s="79"/>
      <c r="AB28" s="79"/>
      <c r="AC28" s="123"/>
      <c r="AD28" s="124"/>
      <c r="AE28" s="79"/>
      <c r="AF28" s="79"/>
      <c r="AG28" s="79"/>
      <c r="AH28" s="79"/>
      <c r="AI28" s="123"/>
      <c r="AK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row>
    <row r="29" spans="2:158" x14ac:dyDescent="0.2">
      <c r="B29" s="8"/>
      <c r="C29" s="59"/>
      <c r="D29" s="59"/>
      <c r="E29" s="102"/>
      <c r="F29" s="104"/>
      <c r="G29" s="102"/>
      <c r="H29" s="106"/>
      <c r="I29" s="20" t="str">
        <f t="shared" si="1"/>
        <v/>
      </c>
      <c r="J29" s="13"/>
      <c r="K29" s="23" t="str">
        <f t="shared" si="5"/>
        <v/>
      </c>
      <c r="L29" s="13"/>
      <c r="M29" s="72" t="str">
        <f t="shared" si="2"/>
        <v>2</v>
      </c>
      <c r="N29" s="72" t="str">
        <f t="shared" si="3"/>
        <v>2-</v>
      </c>
      <c r="O29" s="13"/>
      <c r="P29" s="13"/>
      <c r="Q29" s="13"/>
      <c r="R29" s="121"/>
      <c r="S29" s="79"/>
      <c r="T29" s="79"/>
      <c r="U29" s="79"/>
      <c r="V29" s="122"/>
      <c r="W29" s="79"/>
      <c r="X29" s="79"/>
      <c r="Y29" s="79"/>
      <c r="Z29" s="79"/>
      <c r="AA29" s="79"/>
      <c r="AB29" s="79"/>
      <c r="AC29" s="123"/>
      <c r="AD29" s="124"/>
      <c r="AE29" s="79"/>
      <c r="AF29" s="79"/>
      <c r="AG29" s="79"/>
      <c r="AH29" s="79"/>
      <c r="AI29" s="123"/>
      <c r="AK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row>
    <row r="30" spans="2:158" x14ac:dyDescent="0.2">
      <c r="B30" s="8"/>
      <c r="C30" s="59"/>
      <c r="D30" s="59"/>
      <c r="E30" s="102"/>
      <c r="F30" s="104"/>
      <c r="G30" s="102"/>
      <c r="H30" s="105"/>
      <c r="I30" s="20" t="str">
        <f>IF(E30&gt;0,E30*G30,"")</f>
        <v/>
      </c>
      <c r="J30" s="13"/>
      <c r="K30" s="23" t="str">
        <f t="shared" si="5"/>
        <v/>
      </c>
      <c r="L30" s="13"/>
      <c r="M30" s="72" t="str">
        <f t="shared" si="2"/>
        <v>2</v>
      </c>
      <c r="N30" s="72" t="str">
        <f>+CONCATENATE(M30,"-",MID(H30,1,3))</f>
        <v>2-</v>
      </c>
      <c r="O30" s="13"/>
      <c r="P30" s="13"/>
      <c r="Q30" s="13"/>
      <c r="R30" s="121"/>
      <c r="S30" s="79"/>
      <c r="T30" s="79"/>
      <c r="U30" s="79"/>
      <c r="V30" s="122"/>
      <c r="W30" s="79"/>
      <c r="X30" s="79"/>
      <c r="Y30" s="79"/>
      <c r="Z30" s="79"/>
      <c r="AA30" s="79"/>
      <c r="AB30" s="79"/>
      <c r="AC30" s="123"/>
      <c r="AD30" s="124"/>
      <c r="AE30" s="79"/>
      <c r="AF30" s="79"/>
      <c r="AG30" s="79"/>
      <c r="AH30" s="79"/>
      <c r="AI30" s="123"/>
      <c r="AK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row>
    <row r="31" spans="2:158" x14ac:dyDescent="0.2">
      <c r="B31" s="8"/>
      <c r="C31" s="59"/>
      <c r="D31" s="59"/>
      <c r="E31" s="102"/>
      <c r="F31" s="104"/>
      <c r="G31" s="102"/>
      <c r="H31" s="105"/>
      <c r="I31" s="20" t="str">
        <f t="shared" si="1"/>
        <v/>
      </c>
      <c r="J31" s="13"/>
      <c r="K31" s="23" t="str">
        <f t="shared" si="5"/>
        <v/>
      </c>
      <c r="L31" s="13"/>
      <c r="M31" s="72" t="str">
        <f t="shared" si="2"/>
        <v>2</v>
      </c>
      <c r="N31" s="72" t="str">
        <f t="shared" si="3"/>
        <v>2-</v>
      </c>
      <c r="O31" s="13"/>
      <c r="P31" s="13"/>
      <c r="Q31" s="13"/>
      <c r="R31" s="125"/>
      <c r="S31" s="126"/>
      <c r="T31" s="126"/>
      <c r="U31" s="126"/>
      <c r="V31" s="127"/>
      <c r="W31" s="126"/>
      <c r="X31" s="126"/>
      <c r="Y31" s="126"/>
      <c r="Z31" s="126"/>
      <c r="AA31" s="126"/>
      <c r="AB31" s="126"/>
      <c r="AC31" s="128"/>
      <c r="AD31" s="129"/>
      <c r="AE31" s="126"/>
      <c r="AF31" s="126"/>
      <c r="AG31" s="126"/>
      <c r="AH31" s="126"/>
      <c r="AI31" s="128"/>
      <c r="AK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3"/>
      <c r="EQ31" s="13"/>
      <c r="ER31" s="13"/>
      <c r="ES31" s="13"/>
      <c r="ET31" s="13"/>
      <c r="EU31" s="13"/>
      <c r="EV31" s="13"/>
      <c r="EW31" s="13"/>
      <c r="EX31" s="13"/>
      <c r="EY31" s="13"/>
      <c r="EZ31" s="13"/>
      <c r="FA31" s="13"/>
      <c r="FB31" s="13"/>
    </row>
    <row r="32" spans="2:158" ht="25.5" customHeight="1" x14ac:dyDescent="0.2">
      <c r="B32" s="8"/>
      <c r="C32" s="59"/>
      <c r="D32" s="58"/>
      <c r="E32" s="101"/>
      <c r="F32" s="103"/>
      <c r="G32" s="101"/>
      <c r="H32" s="103"/>
      <c r="I32" s="20" t="str">
        <f t="shared" si="1"/>
        <v/>
      </c>
      <c r="J32" s="13"/>
      <c r="K32" s="21" t="str">
        <f t="shared" si="5"/>
        <v/>
      </c>
      <c r="L32" s="13"/>
      <c r="M32" s="72" t="str">
        <f t="shared" si="2"/>
        <v>2</v>
      </c>
      <c r="N32" s="72" t="str">
        <f t="shared" si="3"/>
        <v>2-</v>
      </c>
      <c r="O32" s="13"/>
      <c r="P32" s="13"/>
      <c r="Q32" s="13"/>
      <c r="R32" s="117"/>
      <c r="S32" s="81"/>
      <c r="T32" s="81"/>
      <c r="U32" s="81"/>
      <c r="V32" s="81"/>
      <c r="W32" s="81"/>
      <c r="X32" s="81"/>
      <c r="Y32" s="81"/>
      <c r="Z32" s="81"/>
      <c r="AA32" s="81"/>
      <c r="AB32" s="81"/>
      <c r="AC32" s="119"/>
      <c r="AD32" s="120"/>
      <c r="AE32" s="81"/>
      <c r="AF32" s="81"/>
      <c r="AG32" s="81"/>
      <c r="AH32" s="81"/>
      <c r="AI32" s="119"/>
      <c r="AJ32" s="13"/>
      <c r="AK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row>
    <row r="33" spans="2:158" ht="22.5" customHeight="1" x14ac:dyDescent="0.2">
      <c r="B33" s="8"/>
      <c r="C33" s="59"/>
      <c r="D33" s="58"/>
      <c r="E33" s="101"/>
      <c r="F33" s="103"/>
      <c r="G33" s="101"/>
      <c r="H33" s="103"/>
      <c r="I33" s="20" t="str">
        <f t="shared" si="1"/>
        <v/>
      </c>
      <c r="J33" s="13"/>
      <c r="K33" s="21" t="str">
        <f t="shared" si="5"/>
        <v/>
      </c>
      <c r="L33" s="13"/>
      <c r="M33" s="72" t="str">
        <f t="shared" si="2"/>
        <v>2</v>
      </c>
      <c r="N33" s="72" t="str">
        <f t="shared" si="3"/>
        <v>2-</v>
      </c>
      <c r="O33" s="13"/>
      <c r="P33" s="13"/>
      <c r="Q33" s="13"/>
      <c r="R33" s="121"/>
      <c r="S33" s="79"/>
      <c r="T33" s="79"/>
      <c r="U33" s="79"/>
      <c r="V33" s="79"/>
      <c r="W33" s="79"/>
      <c r="X33" s="79"/>
      <c r="Y33" s="79"/>
      <c r="Z33" s="79"/>
      <c r="AA33" s="79"/>
      <c r="AB33" s="79"/>
      <c r="AC33" s="123"/>
      <c r="AD33" s="124"/>
      <c r="AE33" s="79"/>
      <c r="AF33" s="79"/>
      <c r="AG33" s="79"/>
      <c r="AH33" s="79"/>
      <c r="AI33" s="123"/>
      <c r="AJ33" s="13"/>
      <c r="AK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row>
    <row r="34" spans="2:158" ht="14.1" customHeight="1" x14ac:dyDescent="0.2">
      <c r="B34" s="8"/>
      <c r="C34" s="58"/>
      <c r="D34" s="58"/>
      <c r="E34" s="9"/>
      <c r="F34" s="9"/>
      <c r="G34" s="9"/>
      <c r="H34" s="107"/>
      <c r="I34" s="20" t="str">
        <f t="shared" si="1"/>
        <v/>
      </c>
      <c r="J34" s="13"/>
      <c r="K34" s="21" t="str">
        <f t="shared" si="5"/>
        <v/>
      </c>
      <c r="L34" s="13"/>
      <c r="M34" s="72" t="str">
        <f t="shared" si="2"/>
        <v>2</v>
      </c>
      <c r="N34" s="72" t="str">
        <f t="shared" si="3"/>
        <v>2-</v>
      </c>
      <c r="O34" s="13"/>
      <c r="P34" s="13"/>
      <c r="Q34" s="13"/>
      <c r="R34" s="121"/>
      <c r="S34" s="79"/>
      <c r="T34" s="79"/>
      <c r="U34" s="79"/>
      <c r="V34" s="79"/>
      <c r="W34" s="79"/>
      <c r="X34" s="79"/>
      <c r="Y34" s="79"/>
      <c r="Z34" s="79"/>
      <c r="AA34" s="79"/>
      <c r="AB34" s="79"/>
      <c r="AC34" s="123"/>
      <c r="AD34" s="124"/>
      <c r="AE34" s="79"/>
      <c r="AF34" s="79"/>
      <c r="AG34" s="79"/>
      <c r="AH34" s="79"/>
      <c r="AI34" s="123"/>
      <c r="AJ34" s="13"/>
      <c r="AK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row>
    <row r="35" spans="2:158" ht="14.1" customHeight="1" x14ac:dyDescent="0.2">
      <c r="B35" s="8"/>
      <c r="C35" s="58"/>
      <c r="D35" s="58"/>
      <c r="E35" s="9"/>
      <c r="F35" s="9"/>
      <c r="G35" s="9"/>
      <c r="H35" s="107"/>
      <c r="I35" s="20" t="str">
        <f t="shared" si="1"/>
        <v/>
      </c>
      <c r="J35" s="13"/>
      <c r="K35" s="21" t="str">
        <f t="shared" si="5"/>
        <v/>
      </c>
      <c r="L35" s="13"/>
      <c r="M35" s="72" t="str">
        <f t="shared" si="2"/>
        <v>2</v>
      </c>
      <c r="N35" s="72" t="str">
        <f t="shared" si="3"/>
        <v>2-</v>
      </c>
      <c r="O35" s="13"/>
      <c r="P35" s="13"/>
      <c r="Q35" s="13"/>
      <c r="R35" s="121"/>
      <c r="S35" s="79"/>
      <c r="T35" s="79"/>
      <c r="U35" s="79"/>
      <c r="V35" s="79"/>
      <c r="W35" s="79"/>
      <c r="X35" s="79"/>
      <c r="Y35" s="79"/>
      <c r="Z35" s="79"/>
      <c r="AA35" s="79"/>
      <c r="AB35" s="79"/>
      <c r="AC35" s="123"/>
      <c r="AD35" s="124"/>
      <c r="AE35" s="79"/>
      <c r="AF35" s="79"/>
      <c r="AG35" s="79"/>
      <c r="AH35" s="79"/>
      <c r="AI35" s="123"/>
      <c r="AJ35" s="13"/>
      <c r="AK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row>
    <row r="36" spans="2:158" ht="14.1" customHeight="1" x14ac:dyDescent="0.2">
      <c r="B36" s="8"/>
      <c r="C36" s="58"/>
      <c r="D36" s="58"/>
      <c r="E36" s="9"/>
      <c r="F36" s="9"/>
      <c r="G36" s="9"/>
      <c r="H36" s="107"/>
      <c r="I36" s="20" t="str">
        <f t="shared" si="1"/>
        <v/>
      </c>
      <c r="J36" s="13"/>
      <c r="K36" s="21" t="str">
        <f t="shared" si="5"/>
        <v/>
      </c>
      <c r="L36" s="13"/>
      <c r="M36" s="72" t="str">
        <f t="shared" si="2"/>
        <v>2</v>
      </c>
      <c r="N36" s="72" t="str">
        <f t="shared" si="3"/>
        <v>2-</v>
      </c>
      <c r="O36" s="13"/>
      <c r="P36" s="13"/>
      <c r="Q36" s="13"/>
      <c r="R36" s="121"/>
      <c r="S36" s="79"/>
      <c r="T36" s="79"/>
      <c r="U36" s="79"/>
      <c r="V36" s="79"/>
      <c r="W36" s="79"/>
      <c r="X36" s="79"/>
      <c r="Y36" s="79"/>
      <c r="Z36" s="79"/>
      <c r="AA36" s="79"/>
      <c r="AB36" s="79"/>
      <c r="AC36" s="123"/>
      <c r="AD36" s="124"/>
      <c r="AE36" s="79"/>
      <c r="AF36" s="79"/>
      <c r="AG36" s="79"/>
      <c r="AH36" s="79"/>
      <c r="AI36" s="123"/>
      <c r="AJ36" s="13"/>
      <c r="AK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row>
    <row r="37" spans="2:158" ht="14.1" customHeight="1" x14ac:dyDescent="0.2">
      <c r="B37" s="8"/>
      <c r="C37" s="58"/>
      <c r="D37" s="58"/>
      <c r="E37" s="9"/>
      <c r="F37" s="9"/>
      <c r="G37" s="9"/>
      <c r="H37" s="107"/>
      <c r="I37" s="20" t="str">
        <f t="shared" si="1"/>
        <v/>
      </c>
      <c r="J37" s="13"/>
      <c r="K37" s="21" t="str">
        <f t="shared" si="5"/>
        <v/>
      </c>
      <c r="L37" s="13"/>
      <c r="M37" s="72" t="str">
        <f t="shared" si="2"/>
        <v>2</v>
      </c>
      <c r="N37" s="72" t="str">
        <f t="shared" si="3"/>
        <v>2-</v>
      </c>
      <c r="O37" s="13"/>
      <c r="P37" s="13"/>
      <c r="Q37" s="13"/>
      <c r="R37" s="121"/>
      <c r="S37" s="79"/>
      <c r="T37" s="79"/>
      <c r="U37" s="79"/>
      <c r="V37" s="79"/>
      <c r="W37" s="79"/>
      <c r="X37" s="79"/>
      <c r="Y37" s="79"/>
      <c r="Z37" s="79"/>
      <c r="AA37" s="79"/>
      <c r="AB37" s="79"/>
      <c r="AC37" s="123"/>
      <c r="AD37" s="124"/>
      <c r="AE37" s="79"/>
      <c r="AF37" s="79"/>
      <c r="AG37" s="79"/>
      <c r="AH37" s="79"/>
      <c r="AI37" s="123"/>
      <c r="AJ37" s="13"/>
      <c r="AK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row>
    <row r="38" spans="2:158" ht="14.1" customHeight="1" x14ac:dyDescent="0.2">
      <c r="B38" s="8"/>
      <c r="C38" s="58"/>
      <c r="D38" s="58"/>
      <c r="E38" s="9"/>
      <c r="F38" s="9"/>
      <c r="G38" s="9"/>
      <c r="H38" s="107"/>
      <c r="I38" s="20" t="str">
        <f t="shared" si="1"/>
        <v/>
      </c>
      <c r="J38" s="13"/>
      <c r="K38" s="21" t="str">
        <f t="shared" si="5"/>
        <v/>
      </c>
      <c r="L38" s="13"/>
      <c r="M38" s="72" t="str">
        <f t="shared" si="2"/>
        <v>2</v>
      </c>
      <c r="N38" s="72" t="str">
        <f t="shared" si="3"/>
        <v>2-</v>
      </c>
      <c r="O38" s="13"/>
      <c r="P38" s="13"/>
      <c r="Q38" s="13"/>
      <c r="R38" s="121"/>
      <c r="S38" s="79"/>
      <c r="T38" s="79"/>
      <c r="U38" s="79"/>
      <c r="V38" s="79"/>
      <c r="W38" s="79"/>
      <c r="X38" s="79"/>
      <c r="Y38" s="79"/>
      <c r="Z38" s="79"/>
      <c r="AA38" s="79"/>
      <c r="AB38" s="79"/>
      <c r="AC38" s="123"/>
      <c r="AD38" s="124"/>
      <c r="AE38" s="79"/>
      <c r="AF38" s="79"/>
      <c r="AG38" s="79"/>
      <c r="AH38" s="79"/>
      <c r="AI38" s="123"/>
      <c r="AJ38" s="13"/>
      <c r="AK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row>
    <row r="39" spans="2:158" ht="14.1" customHeight="1" x14ac:dyDescent="0.2">
      <c r="B39" s="8"/>
      <c r="C39" s="58"/>
      <c r="D39" s="58"/>
      <c r="E39" s="9"/>
      <c r="F39" s="9"/>
      <c r="G39" s="9"/>
      <c r="H39" s="107"/>
      <c r="I39" s="20" t="str">
        <f t="shared" si="1"/>
        <v/>
      </c>
      <c r="J39" s="13"/>
      <c r="K39" s="21" t="str">
        <f t="shared" si="5"/>
        <v/>
      </c>
      <c r="L39" s="13"/>
      <c r="M39" s="72" t="str">
        <f t="shared" si="2"/>
        <v>2</v>
      </c>
      <c r="N39" s="72" t="str">
        <f t="shared" si="3"/>
        <v>2-</v>
      </c>
      <c r="O39" s="13"/>
      <c r="P39" s="13"/>
      <c r="Q39" s="13"/>
      <c r="R39" s="121"/>
      <c r="S39" s="79"/>
      <c r="T39" s="79"/>
      <c r="U39" s="79"/>
      <c r="V39" s="79"/>
      <c r="W39" s="79"/>
      <c r="X39" s="79"/>
      <c r="Y39" s="79"/>
      <c r="Z39" s="79"/>
      <c r="AA39" s="79"/>
      <c r="AB39" s="79"/>
      <c r="AC39" s="123"/>
      <c r="AD39" s="124"/>
      <c r="AE39" s="79"/>
      <c r="AF39" s="79"/>
      <c r="AG39" s="79"/>
      <c r="AH39" s="79"/>
      <c r="AI39" s="123"/>
      <c r="AJ39" s="13"/>
      <c r="AK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row>
    <row r="40" spans="2:158" ht="14.1" customHeight="1" x14ac:dyDescent="0.2">
      <c r="B40" s="8"/>
      <c r="C40" s="58"/>
      <c r="D40" s="58"/>
      <c r="E40" s="9"/>
      <c r="F40" s="9"/>
      <c r="G40" s="9"/>
      <c r="H40" s="107"/>
      <c r="I40" s="20" t="str">
        <f t="shared" si="1"/>
        <v/>
      </c>
      <c r="J40" s="13"/>
      <c r="K40" s="21" t="str">
        <f t="shared" si="5"/>
        <v/>
      </c>
      <c r="L40" s="13"/>
      <c r="M40" s="72" t="str">
        <f t="shared" si="2"/>
        <v>2</v>
      </c>
      <c r="N40" s="72" t="str">
        <f t="shared" si="3"/>
        <v>2-</v>
      </c>
      <c r="O40" s="13"/>
      <c r="P40" s="13"/>
      <c r="Q40" s="13"/>
      <c r="R40" s="121"/>
      <c r="S40" s="79"/>
      <c r="T40" s="79"/>
      <c r="U40" s="79"/>
      <c r="V40" s="79"/>
      <c r="W40" s="79"/>
      <c r="X40" s="79"/>
      <c r="Y40" s="79"/>
      <c r="Z40" s="79"/>
      <c r="AA40" s="79"/>
      <c r="AB40" s="79"/>
      <c r="AC40" s="123"/>
      <c r="AD40" s="124"/>
      <c r="AE40" s="79"/>
      <c r="AF40" s="79"/>
      <c r="AG40" s="79"/>
      <c r="AH40" s="79"/>
      <c r="AI40" s="123"/>
      <c r="AJ40" s="13"/>
      <c r="AK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row>
    <row r="41" spans="2:158" ht="14.1" customHeight="1" x14ac:dyDescent="0.2">
      <c r="B41" s="8"/>
      <c r="C41" s="59"/>
      <c r="D41" s="59"/>
      <c r="E41" s="11"/>
      <c r="F41" s="11"/>
      <c r="G41" s="11"/>
      <c r="H41" s="107"/>
      <c r="I41" s="20" t="str">
        <f t="shared" si="1"/>
        <v/>
      </c>
      <c r="J41" s="13"/>
      <c r="K41" s="23" t="str">
        <f t="shared" si="5"/>
        <v/>
      </c>
      <c r="L41" s="13"/>
      <c r="M41" s="72" t="str">
        <f t="shared" si="2"/>
        <v>2</v>
      </c>
      <c r="N41" s="72" t="str">
        <f t="shared" si="3"/>
        <v>2-</v>
      </c>
      <c r="O41" s="13"/>
      <c r="P41" s="13"/>
      <c r="Q41" s="13"/>
      <c r="R41" s="121"/>
      <c r="S41" s="79"/>
      <c r="T41" s="79"/>
      <c r="U41" s="79"/>
      <c r="V41" s="79"/>
      <c r="W41" s="79"/>
      <c r="X41" s="79"/>
      <c r="Y41" s="79"/>
      <c r="Z41" s="79"/>
      <c r="AA41" s="79"/>
      <c r="AB41" s="79"/>
      <c r="AC41" s="123"/>
      <c r="AD41" s="124"/>
      <c r="AE41" s="79"/>
      <c r="AF41" s="79"/>
      <c r="AG41" s="79"/>
      <c r="AH41" s="79"/>
      <c r="AI41" s="123"/>
      <c r="AJ41" s="13"/>
      <c r="AK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row>
    <row r="42" spans="2:158" ht="14.1" customHeight="1" x14ac:dyDescent="0.2">
      <c r="B42" s="8"/>
      <c r="C42" s="59"/>
      <c r="D42" s="59"/>
      <c r="E42" s="11"/>
      <c r="F42" s="11"/>
      <c r="G42" s="11"/>
      <c r="H42" s="107"/>
      <c r="I42" s="20" t="str">
        <f t="shared" si="1"/>
        <v/>
      </c>
      <c r="J42" s="13"/>
      <c r="K42" s="23" t="str">
        <f t="shared" si="5"/>
        <v/>
      </c>
      <c r="L42" s="13"/>
      <c r="M42" s="72" t="str">
        <f t="shared" si="2"/>
        <v>2</v>
      </c>
      <c r="N42" s="72" t="str">
        <f t="shared" si="3"/>
        <v>2-</v>
      </c>
      <c r="O42" s="13"/>
      <c r="P42" s="13"/>
      <c r="Q42" s="13"/>
      <c r="R42" s="121"/>
      <c r="S42" s="79"/>
      <c r="T42" s="79"/>
      <c r="U42" s="79"/>
      <c r="V42" s="79"/>
      <c r="W42" s="79"/>
      <c r="X42" s="79"/>
      <c r="Y42" s="79"/>
      <c r="Z42" s="79"/>
      <c r="AA42" s="79"/>
      <c r="AB42" s="79"/>
      <c r="AC42" s="123"/>
      <c r="AD42" s="124"/>
      <c r="AE42" s="79"/>
      <c r="AF42" s="79"/>
      <c r="AG42" s="79"/>
      <c r="AH42" s="79"/>
      <c r="AI42" s="123"/>
      <c r="AJ42" s="13"/>
      <c r="AK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row>
    <row r="43" spans="2:158" ht="14.1" customHeight="1" x14ac:dyDescent="0.2">
      <c r="B43" s="8"/>
      <c r="C43" s="59"/>
      <c r="D43" s="59"/>
      <c r="E43" s="11"/>
      <c r="F43" s="11"/>
      <c r="G43" s="11"/>
      <c r="H43" s="107"/>
      <c r="I43" s="20" t="str">
        <f t="shared" si="1"/>
        <v/>
      </c>
      <c r="J43" s="13"/>
      <c r="K43" s="23" t="str">
        <f t="shared" si="5"/>
        <v/>
      </c>
      <c r="L43" s="13"/>
      <c r="M43" s="72" t="str">
        <f t="shared" si="2"/>
        <v>2</v>
      </c>
      <c r="N43" s="72" t="str">
        <f t="shared" si="3"/>
        <v>2-</v>
      </c>
      <c r="O43" s="13"/>
      <c r="P43" s="13"/>
      <c r="Q43" s="13"/>
      <c r="R43" s="121"/>
      <c r="S43" s="79"/>
      <c r="T43" s="79"/>
      <c r="U43" s="79"/>
      <c r="V43" s="79"/>
      <c r="W43" s="79"/>
      <c r="X43" s="79"/>
      <c r="Y43" s="79"/>
      <c r="Z43" s="79"/>
      <c r="AA43" s="79"/>
      <c r="AB43" s="79"/>
      <c r="AC43" s="123"/>
      <c r="AD43" s="124"/>
      <c r="AE43" s="79"/>
      <c r="AF43" s="79"/>
      <c r="AG43" s="79"/>
      <c r="AH43" s="79"/>
      <c r="AI43" s="123"/>
      <c r="AJ43" s="13"/>
      <c r="AK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row>
    <row r="44" spans="2:158" ht="14.1" customHeight="1" x14ac:dyDescent="0.2">
      <c r="B44" s="8"/>
      <c r="C44" s="59"/>
      <c r="D44" s="59"/>
      <c r="E44" s="11"/>
      <c r="F44" s="11"/>
      <c r="G44" s="11"/>
      <c r="H44" s="107"/>
      <c r="I44" s="20" t="str">
        <f t="shared" si="1"/>
        <v/>
      </c>
      <c r="J44" s="13"/>
      <c r="K44" s="23" t="str">
        <f t="shared" si="5"/>
        <v/>
      </c>
      <c r="L44" s="13"/>
      <c r="M44" s="72" t="str">
        <f t="shared" si="2"/>
        <v>2</v>
      </c>
      <c r="N44" s="72" t="str">
        <f t="shared" si="3"/>
        <v>2-</v>
      </c>
      <c r="O44" s="13"/>
      <c r="P44" s="13"/>
      <c r="Q44" s="13"/>
      <c r="R44" s="121"/>
      <c r="S44" s="79"/>
      <c r="T44" s="79"/>
      <c r="U44" s="79"/>
      <c r="V44" s="79"/>
      <c r="W44" s="79"/>
      <c r="X44" s="79"/>
      <c r="Y44" s="79"/>
      <c r="Z44" s="79"/>
      <c r="AA44" s="79"/>
      <c r="AB44" s="79"/>
      <c r="AC44" s="123"/>
      <c r="AD44" s="124"/>
      <c r="AE44" s="79"/>
      <c r="AF44" s="79"/>
      <c r="AG44" s="79"/>
      <c r="AH44" s="79"/>
      <c r="AI44" s="123"/>
      <c r="AJ44" s="13"/>
      <c r="AK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row>
    <row r="45" spans="2:158" ht="14.1" customHeight="1" x14ac:dyDescent="0.2">
      <c r="B45" s="8"/>
      <c r="C45" s="59"/>
      <c r="D45" s="59"/>
      <c r="E45" s="11"/>
      <c r="F45" s="11"/>
      <c r="G45" s="11"/>
      <c r="H45" s="107"/>
      <c r="I45" s="20" t="str">
        <f t="shared" si="1"/>
        <v/>
      </c>
      <c r="J45" s="13"/>
      <c r="K45" s="23" t="str">
        <f t="shared" si="5"/>
        <v/>
      </c>
      <c r="L45" s="13"/>
      <c r="M45" s="72" t="str">
        <f t="shared" si="2"/>
        <v>2</v>
      </c>
      <c r="N45" s="72" t="str">
        <f t="shared" si="3"/>
        <v>2-</v>
      </c>
      <c r="O45" s="13"/>
      <c r="P45" s="13"/>
      <c r="Q45" s="13"/>
      <c r="R45" s="121"/>
      <c r="S45" s="79"/>
      <c r="T45" s="79"/>
      <c r="U45" s="79"/>
      <c r="V45" s="79"/>
      <c r="W45" s="79"/>
      <c r="X45" s="79"/>
      <c r="Y45" s="79"/>
      <c r="Z45" s="79"/>
      <c r="AA45" s="79"/>
      <c r="AB45" s="79"/>
      <c r="AC45" s="123"/>
      <c r="AD45" s="124"/>
      <c r="AE45" s="79"/>
      <c r="AF45" s="79"/>
      <c r="AG45" s="79"/>
      <c r="AH45" s="79"/>
      <c r="AI45" s="123"/>
      <c r="AJ45" s="13"/>
      <c r="AK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row>
    <row r="46" spans="2:158" ht="14.1" customHeight="1" x14ac:dyDescent="0.2">
      <c r="B46" s="8"/>
      <c r="C46" s="59"/>
      <c r="D46" s="59"/>
      <c r="E46" s="11"/>
      <c r="F46" s="11"/>
      <c r="G46" s="11"/>
      <c r="H46" s="107"/>
      <c r="I46" s="20" t="str">
        <f t="shared" si="1"/>
        <v/>
      </c>
      <c r="J46" s="13"/>
      <c r="K46" s="23" t="str">
        <f t="shared" si="5"/>
        <v/>
      </c>
      <c r="L46" s="13"/>
      <c r="M46" s="72" t="str">
        <f t="shared" si="2"/>
        <v>2</v>
      </c>
      <c r="N46" s="72" t="str">
        <f t="shared" si="3"/>
        <v>2-</v>
      </c>
      <c r="O46" s="13"/>
      <c r="P46" s="13"/>
      <c r="Q46" s="13"/>
      <c r="R46" s="121"/>
      <c r="S46" s="79"/>
      <c r="T46" s="79"/>
      <c r="U46" s="79"/>
      <c r="V46" s="79"/>
      <c r="W46" s="79"/>
      <c r="X46" s="79"/>
      <c r="Y46" s="79"/>
      <c r="Z46" s="79"/>
      <c r="AA46" s="79"/>
      <c r="AB46" s="79"/>
      <c r="AC46" s="123"/>
      <c r="AD46" s="124"/>
      <c r="AE46" s="79"/>
      <c r="AF46" s="79"/>
      <c r="AG46" s="79"/>
      <c r="AH46" s="79"/>
      <c r="AI46" s="123"/>
      <c r="AJ46" s="13"/>
      <c r="AK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row>
    <row r="47" spans="2:158" ht="14.1" customHeight="1" x14ac:dyDescent="0.2">
      <c r="B47" s="8"/>
      <c r="C47" s="59"/>
      <c r="D47" s="59"/>
      <c r="E47" s="11"/>
      <c r="F47" s="11"/>
      <c r="G47" s="11"/>
      <c r="H47" s="107"/>
      <c r="I47" s="20" t="str">
        <f t="shared" si="1"/>
        <v/>
      </c>
      <c r="J47" s="13"/>
      <c r="K47" s="23" t="str">
        <f t="shared" si="5"/>
        <v/>
      </c>
      <c r="L47" s="13"/>
      <c r="M47" s="72" t="str">
        <f t="shared" si="2"/>
        <v>2</v>
      </c>
      <c r="N47" s="72" t="str">
        <f t="shared" si="3"/>
        <v>2-</v>
      </c>
      <c r="O47" s="13"/>
      <c r="P47" s="13"/>
      <c r="Q47" s="13"/>
      <c r="R47" s="121"/>
      <c r="S47" s="79"/>
      <c r="T47" s="79"/>
      <c r="U47" s="79"/>
      <c r="V47" s="79"/>
      <c r="W47" s="79"/>
      <c r="X47" s="79"/>
      <c r="Y47" s="79"/>
      <c r="Z47" s="79"/>
      <c r="AA47" s="79"/>
      <c r="AB47" s="79"/>
      <c r="AC47" s="123"/>
      <c r="AD47" s="124"/>
      <c r="AE47" s="79"/>
      <c r="AF47" s="79"/>
      <c r="AG47" s="79"/>
      <c r="AH47" s="79"/>
      <c r="AI47" s="123"/>
      <c r="AJ47" s="13"/>
      <c r="AK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row>
    <row r="48" spans="2:158" ht="14.1" customHeight="1" x14ac:dyDescent="0.2">
      <c r="B48" s="8"/>
      <c r="C48" s="59"/>
      <c r="D48" s="59"/>
      <c r="E48" s="11"/>
      <c r="F48" s="11"/>
      <c r="G48" s="11"/>
      <c r="H48" s="107"/>
      <c r="I48" s="20" t="str">
        <f t="shared" si="1"/>
        <v/>
      </c>
      <c r="J48" s="13"/>
      <c r="K48" s="23" t="str">
        <f t="shared" si="5"/>
        <v/>
      </c>
      <c r="L48" s="13"/>
      <c r="M48" s="72" t="str">
        <f t="shared" si="2"/>
        <v>2</v>
      </c>
      <c r="N48" s="72" t="str">
        <f t="shared" si="3"/>
        <v>2-</v>
      </c>
      <c r="O48" s="13"/>
      <c r="P48" s="13"/>
      <c r="Q48" s="13"/>
      <c r="R48" s="121"/>
      <c r="S48" s="79"/>
      <c r="T48" s="79"/>
      <c r="U48" s="79"/>
      <c r="V48" s="79"/>
      <c r="W48" s="79"/>
      <c r="X48" s="79"/>
      <c r="Y48" s="79"/>
      <c r="Z48" s="79"/>
      <c r="AA48" s="79"/>
      <c r="AB48" s="79"/>
      <c r="AC48" s="123"/>
      <c r="AD48" s="124"/>
      <c r="AE48" s="79"/>
      <c r="AF48" s="79"/>
      <c r="AG48" s="79"/>
      <c r="AH48" s="79"/>
      <c r="AI48" s="123"/>
      <c r="AJ48" s="13"/>
      <c r="AK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row>
    <row r="49" spans="2:158" ht="14.1" customHeight="1" x14ac:dyDescent="0.2">
      <c r="B49" s="8"/>
      <c r="C49" s="59"/>
      <c r="D49" s="59"/>
      <c r="E49" s="11"/>
      <c r="F49" s="11"/>
      <c r="G49" s="11"/>
      <c r="H49" s="107"/>
      <c r="I49" s="20" t="str">
        <f t="shared" si="1"/>
        <v/>
      </c>
      <c r="J49" s="13"/>
      <c r="K49" s="23" t="str">
        <f>I49</f>
        <v/>
      </c>
      <c r="L49" s="13"/>
      <c r="M49" s="72" t="str">
        <f t="shared" si="2"/>
        <v>2</v>
      </c>
      <c r="N49" s="72" t="str">
        <f t="shared" si="3"/>
        <v>2-</v>
      </c>
      <c r="O49" s="13"/>
      <c r="P49" s="13"/>
      <c r="Q49" s="13"/>
      <c r="R49" s="121"/>
      <c r="S49" s="79"/>
      <c r="T49" s="79"/>
      <c r="U49" s="79"/>
      <c r="V49" s="79"/>
      <c r="W49" s="79"/>
      <c r="X49" s="79"/>
      <c r="Y49" s="79"/>
      <c r="Z49" s="79"/>
      <c r="AA49" s="79"/>
      <c r="AB49" s="79"/>
      <c r="AC49" s="123"/>
      <c r="AD49" s="124"/>
      <c r="AE49" s="79"/>
      <c r="AF49" s="79"/>
      <c r="AG49" s="79"/>
      <c r="AH49" s="79"/>
      <c r="AI49" s="123"/>
      <c r="AJ49" s="13"/>
      <c r="AK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row>
    <row r="50" spans="2:158" ht="14.1" customHeight="1" x14ac:dyDescent="0.2">
      <c r="B50" s="8"/>
      <c r="C50" s="59"/>
      <c r="D50" s="59"/>
      <c r="E50" s="11"/>
      <c r="F50" s="11"/>
      <c r="G50" s="11"/>
      <c r="H50" s="107"/>
      <c r="I50" s="20" t="str">
        <f t="shared" si="1"/>
        <v/>
      </c>
      <c r="J50" s="13"/>
      <c r="K50" s="23" t="str">
        <f t="shared" ref="K50:K55" si="6">I50</f>
        <v/>
      </c>
      <c r="L50" s="13"/>
      <c r="M50" s="72" t="str">
        <f t="shared" si="2"/>
        <v>2</v>
      </c>
      <c r="N50" s="72" t="str">
        <f t="shared" si="3"/>
        <v>2-</v>
      </c>
      <c r="O50" s="13"/>
      <c r="P50" s="13"/>
      <c r="Q50" s="13"/>
      <c r="R50" s="121"/>
      <c r="S50" s="79"/>
      <c r="T50" s="79"/>
      <c r="U50" s="79"/>
      <c r="V50" s="79"/>
      <c r="W50" s="79"/>
      <c r="X50" s="79"/>
      <c r="Y50" s="79"/>
      <c r="Z50" s="79"/>
      <c r="AA50" s="79"/>
      <c r="AB50" s="79"/>
      <c r="AC50" s="123"/>
      <c r="AD50" s="124"/>
      <c r="AE50" s="79"/>
      <c r="AF50" s="79"/>
      <c r="AG50" s="79"/>
      <c r="AH50" s="79"/>
      <c r="AI50" s="123"/>
      <c r="AJ50" s="13"/>
      <c r="AK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row>
    <row r="51" spans="2:158" ht="14.1" customHeight="1" x14ac:dyDescent="0.2">
      <c r="B51" s="8"/>
      <c r="C51" s="59"/>
      <c r="D51" s="59"/>
      <c r="E51" s="11"/>
      <c r="F51" s="11"/>
      <c r="G51" s="11"/>
      <c r="H51" s="107"/>
      <c r="I51" s="20" t="str">
        <f t="shared" si="1"/>
        <v/>
      </c>
      <c r="J51" s="13"/>
      <c r="K51" s="23" t="str">
        <f t="shared" si="6"/>
        <v/>
      </c>
      <c r="L51" s="13"/>
      <c r="M51" s="72" t="str">
        <f t="shared" si="2"/>
        <v>2</v>
      </c>
      <c r="N51" s="72" t="str">
        <f t="shared" si="3"/>
        <v>2-</v>
      </c>
      <c r="O51" s="13"/>
      <c r="P51" s="13"/>
      <c r="Q51" s="13"/>
      <c r="R51" s="121"/>
      <c r="S51" s="79"/>
      <c r="T51" s="79"/>
      <c r="U51" s="79"/>
      <c r="V51" s="79"/>
      <c r="W51" s="79"/>
      <c r="X51" s="79"/>
      <c r="Y51" s="79"/>
      <c r="Z51" s="79"/>
      <c r="AA51" s="79"/>
      <c r="AB51" s="79"/>
      <c r="AC51" s="123"/>
      <c r="AD51" s="124"/>
      <c r="AE51" s="79"/>
      <c r="AF51" s="79"/>
      <c r="AG51" s="79"/>
      <c r="AH51" s="79"/>
      <c r="AI51" s="123"/>
      <c r="AJ51" s="13"/>
      <c r="AK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row>
    <row r="52" spans="2:158" ht="14.1" customHeight="1" x14ac:dyDescent="0.2">
      <c r="B52" s="8"/>
      <c r="C52" s="59"/>
      <c r="D52" s="59"/>
      <c r="E52" s="11"/>
      <c r="F52" s="11"/>
      <c r="G52" s="11"/>
      <c r="H52" s="107"/>
      <c r="I52" s="20" t="str">
        <f t="shared" si="1"/>
        <v/>
      </c>
      <c r="J52" s="13"/>
      <c r="K52" s="23" t="str">
        <f t="shared" si="6"/>
        <v/>
      </c>
      <c r="L52" s="13"/>
      <c r="M52" s="72" t="str">
        <f t="shared" si="2"/>
        <v>2</v>
      </c>
      <c r="N52" s="72" t="str">
        <f t="shared" si="3"/>
        <v>2-</v>
      </c>
      <c r="O52" s="13"/>
      <c r="P52" s="13"/>
      <c r="Q52" s="13"/>
      <c r="R52" s="121"/>
      <c r="S52" s="79"/>
      <c r="T52" s="79"/>
      <c r="U52" s="79"/>
      <c r="V52" s="79"/>
      <c r="W52" s="79"/>
      <c r="X52" s="79"/>
      <c r="Y52" s="79"/>
      <c r="Z52" s="79"/>
      <c r="AA52" s="79"/>
      <c r="AB52" s="79"/>
      <c r="AC52" s="123"/>
      <c r="AD52" s="124"/>
      <c r="AE52" s="79"/>
      <c r="AF52" s="79"/>
      <c r="AG52" s="79"/>
      <c r="AH52" s="79"/>
      <c r="AI52" s="123"/>
      <c r="AJ52" s="13"/>
      <c r="AK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row>
    <row r="53" spans="2:158" ht="14.1" customHeight="1" x14ac:dyDescent="0.2">
      <c r="B53" s="8"/>
      <c r="C53" s="59"/>
      <c r="D53" s="59"/>
      <c r="E53" s="11"/>
      <c r="F53" s="11"/>
      <c r="G53" s="11"/>
      <c r="H53" s="107"/>
      <c r="I53" s="20" t="str">
        <f t="shared" si="1"/>
        <v/>
      </c>
      <c r="J53" s="13"/>
      <c r="K53" s="23" t="str">
        <f t="shared" si="6"/>
        <v/>
      </c>
      <c r="L53" s="13"/>
      <c r="M53" s="72" t="str">
        <f t="shared" si="2"/>
        <v>2</v>
      </c>
      <c r="N53" s="72" t="str">
        <f t="shared" si="3"/>
        <v>2-</v>
      </c>
      <c r="O53" s="13"/>
      <c r="P53" s="13"/>
      <c r="Q53" s="13"/>
      <c r="R53" s="121"/>
      <c r="S53" s="79"/>
      <c r="T53" s="79"/>
      <c r="U53" s="79"/>
      <c r="V53" s="79"/>
      <c r="W53" s="79"/>
      <c r="X53" s="79"/>
      <c r="Y53" s="79"/>
      <c r="Z53" s="79"/>
      <c r="AA53" s="79"/>
      <c r="AB53" s="79"/>
      <c r="AC53" s="123"/>
      <c r="AD53" s="124"/>
      <c r="AE53" s="79"/>
      <c r="AF53" s="79"/>
      <c r="AG53" s="79"/>
      <c r="AH53" s="79"/>
      <c r="AI53" s="123"/>
      <c r="AJ53" s="13"/>
      <c r="AK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row>
    <row r="54" spans="2:158" ht="14.1" customHeight="1" x14ac:dyDescent="0.2">
      <c r="B54" s="8"/>
      <c r="C54" s="59"/>
      <c r="D54" s="59"/>
      <c r="E54" s="11"/>
      <c r="F54" s="11"/>
      <c r="G54" s="11"/>
      <c r="H54" s="107"/>
      <c r="I54" s="20" t="str">
        <f t="shared" si="1"/>
        <v/>
      </c>
      <c r="J54" s="13"/>
      <c r="K54" s="23" t="str">
        <f t="shared" si="6"/>
        <v/>
      </c>
      <c r="L54" s="13"/>
      <c r="M54" s="72" t="str">
        <f t="shared" si="2"/>
        <v>2</v>
      </c>
      <c r="N54" s="72" t="str">
        <f t="shared" si="3"/>
        <v>2-</v>
      </c>
      <c r="O54" s="13"/>
      <c r="P54" s="13"/>
      <c r="Q54" s="13"/>
      <c r="R54" s="121"/>
      <c r="S54" s="79"/>
      <c r="T54" s="79"/>
      <c r="U54" s="79"/>
      <c r="V54" s="79"/>
      <c r="W54" s="79"/>
      <c r="X54" s="79"/>
      <c r="Y54" s="79"/>
      <c r="Z54" s="79"/>
      <c r="AA54" s="79"/>
      <c r="AB54" s="79"/>
      <c r="AC54" s="123"/>
      <c r="AD54" s="124"/>
      <c r="AE54" s="79"/>
      <c r="AF54" s="79"/>
      <c r="AG54" s="79"/>
      <c r="AH54" s="79"/>
      <c r="AI54" s="123"/>
      <c r="AJ54" s="13"/>
      <c r="AK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row>
    <row r="55" spans="2:158" ht="14.1" customHeight="1" x14ac:dyDescent="0.2">
      <c r="B55" s="8"/>
      <c r="C55" s="59"/>
      <c r="D55" s="59"/>
      <c r="E55" s="11"/>
      <c r="F55" s="11"/>
      <c r="G55" s="11"/>
      <c r="H55" s="107"/>
      <c r="I55" s="20" t="str">
        <f t="shared" si="1"/>
        <v/>
      </c>
      <c r="J55" s="13"/>
      <c r="K55" s="23" t="str">
        <f t="shared" si="6"/>
        <v/>
      </c>
      <c r="L55" s="13"/>
      <c r="M55" s="72" t="str">
        <f t="shared" si="2"/>
        <v>2</v>
      </c>
      <c r="N55" s="72" t="str">
        <f t="shared" si="3"/>
        <v>2-</v>
      </c>
      <c r="O55" s="13"/>
      <c r="P55" s="13"/>
      <c r="Q55" s="13"/>
      <c r="R55" s="121"/>
      <c r="S55" s="79"/>
      <c r="T55" s="79"/>
      <c r="U55" s="79"/>
      <c r="V55" s="79"/>
      <c r="W55" s="79"/>
      <c r="X55" s="79"/>
      <c r="Y55" s="79"/>
      <c r="Z55" s="79"/>
      <c r="AA55" s="79"/>
      <c r="AB55" s="79"/>
      <c r="AC55" s="123"/>
      <c r="AD55" s="124"/>
      <c r="AE55" s="79"/>
      <c r="AF55" s="79"/>
      <c r="AG55" s="79"/>
      <c r="AH55" s="79"/>
      <c r="AI55" s="123"/>
      <c r="AJ55" s="13"/>
      <c r="AK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row>
    <row r="56" spans="2:158" ht="14.1" customHeight="1" x14ac:dyDescent="0.2">
      <c r="B56" s="8"/>
      <c r="C56" s="59"/>
      <c r="D56" s="59"/>
      <c r="E56" s="11"/>
      <c r="F56" s="11"/>
      <c r="G56" s="11"/>
      <c r="H56" s="107"/>
      <c r="I56" s="20" t="str">
        <f t="shared" si="1"/>
        <v/>
      </c>
      <c r="J56" s="13"/>
      <c r="K56" s="23" t="str">
        <f>I56</f>
        <v/>
      </c>
      <c r="L56" s="13"/>
      <c r="M56" s="72" t="str">
        <f t="shared" si="2"/>
        <v>2</v>
      </c>
      <c r="N56" s="72" t="str">
        <f t="shared" si="3"/>
        <v>2-</v>
      </c>
      <c r="O56" s="13"/>
      <c r="P56" s="13"/>
      <c r="Q56" s="13"/>
      <c r="R56" s="121"/>
      <c r="S56" s="79"/>
      <c r="T56" s="79"/>
      <c r="U56" s="79"/>
      <c r="V56" s="79"/>
      <c r="W56" s="79"/>
      <c r="X56" s="79"/>
      <c r="Y56" s="79"/>
      <c r="Z56" s="79"/>
      <c r="AA56" s="79"/>
      <c r="AB56" s="79"/>
      <c r="AC56" s="123"/>
      <c r="AD56" s="124"/>
      <c r="AE56" s="79"/>
      <c r="AF56" s="79"/>
      <c r="AG56" s="79"/>
      <c r="AH56" s="79"/>
      <c r="AI56" s="123"/>
      <c r="AJ56" s="13"/>
      <c r="AK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row>
    <row r="57" spans="2:158" ht="14.1" customHeight="1" x14ac:dyDescent="0.2">
      <c r="B57" s="8"/>
      <c r="C57" s="59"/>
      <c r="D57" s="59"/>
      <c r="E57" s="11"/>
      <c r="F57" s="11"/>
      <c r="G57" s="11"/>
      <c r="H57" s="107"/>
      <c r="I57" s="20" t="str">
        <f t="shared" si="1"/>
        <v/>
      </c>
      <c r="J57" s="13"/>
      <c r="K57" s="23" t="str">
        <f t="shared" ref="K57:K78" si="7">I57</f>
        <v/>
      </c>
      <c r="L57" s="13"/>
      <c r="M57" s="72" t="str">
        <f t="shared" si="2"/>
        <v>2</v>
      </c>
      <c r="N57" s="72" t="str">
        <f t="shared" si="3"/>
        <v>2-</v>
      </c>
      <c r="O57" s="13"/>
      <c r="P57" s="13"/>
      <c r="Q57" s="13"/>
      <c r="R57" s="121"/>
      <c r="S57" s="79"/>
      <c r="T57" s="79"/>
      <c r="U57" s="79"/>
      <c r="V57" s="79"/>
      <c r="W57" s="79"/>
      <c r="X57" s="79"/>
      <c r="Y57" s="79"/>
      <c r="Z57" s="79"/>
      <c r="AA57" s="79"/>
      <c r="AB57" s="79"/>
      <c r="AC57" s="123"/>
      <c r="AD57" s="124"/>
      <c r="AE57" s="79"/>
      <c r="AF57" s="79"/>
      <c r="AG57" s="79"/>
      <c r="AH57" s="79"/>
      <c r="AI57" s="123"/>
      <c r="AJ57" s="13"/>
      <c r="AK57" s="13"/>
      <c r="AL57" s="65"/>
      <c r="AM57" s="65"/>
      <c r="AN57" s="65"/>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row>
    <row r="58" spans="2:158" ht="14.1" customHeight="1" x14ac:dyDescent="0.2">
      <c r="B58" s="8"/>
      <c r="C58" s="59"/>
      <c r="D58" s="59"/>
      <c r="E58" s="11"/>
      <c r="F58" s="11"/>
      <c r="G58" s="11"/>
      <c r="H58" s="107"/>
      <c r="I58" s="20" t="str">
        <f t="shared" si="1"/>
        <v/>
      </c>
      <c r="J58" s="13"/>
      <c r="K58" s="23" t="str">
        <f t="shared" si="7"/>
        <v/>
      </c>
      <c r="L58" s="13"/>
      <c r="M58" s="72" t="str">
        <f t="shared" si="2"/>
        <v>2</v>
      </c>
      <c r="N58" s="72" t="str">
        <f t="shared" si="3"/>
        <v>2-</v>
      </c>
      <c r="O58" s="13"/>
      <c r="P58" s="13"/>
      <c r="Q58" s="13"/>
      <c r="R58" s="121"/>
      <c r="S58" s="79"/>
      <c r="T58" s="79"/>
      <c r="U58" s="79"/>
      <c r="V58" s="79"/>
      <c r="W58" s="79"/>
      <c r="X58" s="79"/>
      <c r="Y58" s="79"/>
      <c r="Z58" s="79"/>
      <c r="AA58" s="79"/>
      <c r="AB58" s="79"/>
      <c r="AC58" s="123"/>
      <c r="AD58" s="124"/>
      <c r="AE58" s="79"/>
      <c r="AF58" s="79"/>
      <c r="AG58" s="79"/>
      <c r="AH58" s="79"/>
      <c r="AI58" s="123"/>
      <c r="AJ58" s="13"/>
      <c r="AK58" s="13"/>
      <c r="AL58" s="65"/>
      <c r="AM58" s="65"/>
      <c r="AN58" s="65"/>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row>
    <row r="59" spans="2:158" ht="14.1" customHeight="1" x14ac:dyDescent="0.2">
      <c r="B59" s="8"/>
      <c r="C59" s="59"/>
      <c r="D59" s="59"/>
      <c r="E59" s="11"/>
      <c r="F59" s="11"/>
      <c r="G59" s="11"/>
      <c r="H59" s="107"/>
      <c r="I59" s="20" t="str">
        <f t="shared" si="1"/>
        <v/>
      </c>
      <c r="J59" s="13"/>
      <c r="K59" s="23" t="str">
        <f t="shared" si="7"/>
        <v/>
      </c>
      <c r="L59" s="13"/>
      <c r="M59" s="72" t="str">
        <f t="shared" si="2"/>
        <v>2</v>
      </c>
      <c r="N59" s="72" t="str">
        <f t="shared" si="3"/>
        <v>2-</v>
      </c>
      <c r="O59" s="13"/>
      <c r="P59" s="13"/>
      <c r="Q59" s="13"/>
      <c r="R59" s="121"/>
      <c r="S59" s="79"/>
      <c r="T59" s="79"/>
      <c r="U59" s="79"/>
      <c r="V59" s="79"/>
      <c r="W59" s="79"/>
      <c r="X59" s="79"/>
      <c r="Y59" s="79"/>
      <c r="Z59" s="79"/>
      <c r="AA59" s="79"/>
      <c r="AB59" s="79"/>
      <c r="AC59" s="123"/>
      <c r="AD59" s="124"/>
      <c r="AE59" s="79"/>
      <c r="AF59" s="79"/>
      <c r="AG59" s="79"/>
      <c r="AH59" s="79"/>
      <c r="AI59" s="123"/>
      <c r="AJ59" s="13"/>
      <c r="AK59" s="13"/>
      <c r="AL59" s="65"/>
      <c r="AM59" s="65"/>
      <c r="AN59" s="65"/>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row>
    <row r="60" spans="2:158" ht="14.1" customHeight="1" x14ac:dyDescent="0.2">
      <c r="B60" s="8"/>
      <c r="C60" s="59"/>
      <c r="D60" s="59"/>
      <c r="E60" s="11"/>
      <c r="F60" s="11"/>
      <c r="G60" s="11"/>
      <c r="H60" s="107"/>
      <c r="I60" s="20" t="str">
        <f t="shared" si="1"/>
        <v/>
      </c>
      <c r="J60" s="13"/>
      <c r="K60" s="23" t="str">
        <f t="shared" si="7"/>
        <v/>
      </c>
      <c r="L60" s="13"/>
      <c r="M60" s="72" t="str">
        <f t="shared" si="2"/>
        <v>2</v>
      </c>
      <c r="N60" s="72" t="str">
        <f t="shared" si="3"/>
        <v>2-</v>
      </c>
      <c r="O60" s="13"/>
      <c r="P60" s="13"/>
      <c r="Q60" s="13"/>
      <c r="R60" s="121"/>
      <c r="S60" s="79"/>
      <c r="T60" s="79"/>
      <c r="U60" s="79"/>
      <c r="V60" s="79"/>
      <c r="W60" s="79"/>
      <c r="X60" s="79"/>
      <c r="Y60" s="79"/>
      <c r="Z60" s="79"/>
      <c r="AA60" s="79"/>
      <c r="AB60" s="79"/>
      <c r="AC60" s="123"/>
      <c r="AD60" s="124"/>
      <c r="AE60" s="79"/>
      <c r="AF60" s="79"/>
      <c r="AG60" s="79"/>
      <c r="AH60" s="79"/>
      <c r="AI60" s="123"/>
      <c r="AJ60" s="13"/>
      <c r="AK60" s="13"/>
      <c r="AL60" s="65"/>
      <c r="AM60" s="65"/>
      <c r="AN60" s="65"/>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row>
    <row r="61" spans="2:158" ht="14.1" customHeight="1" x14ac:dyDescent="0.2">
      <c r="B61" s="8"/>
      <c r="C61" s="59"/>
      <c r="D61" s="59"/>
      <c r="E61" s="11"/>
      <c r="F61" s="11"/>
      <c r="G61" s="11"/>
      <c r="H61" s="107"/>
      <c r="I61" s="20" t="str">
        <f t="shared" si="1"/>
        <v/>
      </c>
      <c r="J61" s="13"/>
      <c r="K61" s="23" t="str">
        <f t="shared" si="7"/>
        <v/>
      </c>
      <c r="L61" s="13"/>
      <c r="M61" s="72" t="str">
        <f t="shared" si="2"/>
        <v>2</v>
      </c>
      <c r="N61" s="72" t="str">
        <f t="shared" si="3"/>
        <v>2-</v>
      </c>
      <c r="O61" s="13"/>
      <c r="P61" s="13"/>
      <c r="Q61" s="13"/>
      <c r="R61" s="121"/>
      <c r="S61" s="79"/>
      <c r="T61" s="79"/>
      <c r="U61" s="79"/>
      <c r="V61" s="79"/>
      <c r="W61" s="79"/>
      <c r="X61" s="79"/>
      <c r="Y61" s="79"/>
      <c r="Z61" s="79"/>
      <c r="AA61" s="79"/>
      <c r="AB61" s="79"/>
      <c r="AC61" s="123"/>
      <c r="AD61" s="124"/>
      <c r="AE61" s="79"/>
      <c r="AF61" s="79"/>
      <c r="AG61" s="79"/>
      <c r="AH61" s="79"/>
      <c r="AI61" s="123"/>
      <c r="AJ61" s="13"/>
      <c r="AK61" s="13"/>
      <c r="AL61" s="65"/>
      <c r="AM61" s="65"/>
      <c r="AN61" s="65"/>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row>
    <row r="62" spans="2:158" ht="14.1" customHeight="1" x14ac:dyDescent="0.2">
      <c r="B62" s="8"/>
      <c r="C62" s="59"/>
      <c r="D62" s="59"/>
      <c r="E62" s="11"/>
      <c r="F62" s="11"/>
      <c r="G62" s="11"/>
      <c r="H62" s="107"/>
      <c r="I62" s="20" t="str">
        <f t="shared" si="1"/>
        <v/>
      </c>
      <c r="J62" s="13"/>
      <c r="K62" s="23" t="str">
        <f t="shared" si="7"/>
        <v/>
      </c>
      <c r="L62" s="13"/>
      <c r="M62" s="72" t="str">
        <f t="shared" si="2"/>
        <v>2</v>
      </c>
      <c r="N62" s="72" t="str">
        <f t="shared" si="3"/>
        <v>2-</v>
      </c>
      <c r="O62" s="13"/>
      <c r="P62" s="13"/>
      <c r="Q62" s="13"/>
      <c r="R62" s="121"/>
      <c r="S62" s="79"/>
      <c r="T62" s="79"/>
      <c r="U62" s="79"/>
      <c r="V62" s="79"/>
      <c r="W62" s="79"/>
      <c r="X62" s="79"/>
      <c r="Y62" s="79"/>
      <c r="Z62" s="79"/>
      <c r="AA62" s="79"/>
      <c r="AB62" s="79"/>
      <c r="AC62" s="123"/>
      <c r="AD62" s="124"/>
      <c r="AE62" s="79"/>
      <c r="AF62" s="79"/>
      <c r="AG62" s="79"/>
      <c r="AH62" s="79"/>
      <c r="AI62" s="123"/>
      <c r="AJ62" s="13"/>
      <c r="AK62" s="13"/>
      <c r="AL62" s="65"/>
      <c r="AM62" s="65"/>
      <c r="AN62" s="65"/>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row>
    <row r="63" spans="2:158" ht="14.1" customHeight="1" x14ac:dyDescent="0.2">
      <c r="B63" s="8"/>
      <c r="C63" s="59"/>
      <c r="D63" s="59"/>
      <c r="E63" s="11"/>
      <c r="F63" s="11"/>
      <c r="G63" s="11"/>
      <c r="H63" s="107"/>
      <c r="I63" s="20" t="str">
        <f t="shared" si="1"/>
        <v/>
      </c>
      <c r="J63" s="13"/>
      <c r="K63" s="23" t="str">
        <f t="shared" si="7"/>
        <v/>
      </c>
      <c r="L63" s="13"/>
      <c r="M63" s="72" t="str">
        <f t="shared" si="2"/>
        <v>2</v>
      </c>
      <c r="N63" s="72" t="str">
        <f t="shared" si="3"/>
        <v>2-</v>
      </c>
      <c r="O63" s="13"/>
      <c r="P63" s="13"/>
      <c r="Q63" s="13"/>
      <c r="R63" s="121"/>
      <c r="S63" s="79"/>
      <c r="T63" s="79"/>
      <c r="U63" s="79"/>
      <c r="V63" s="79"/>
      <c r="W63" s="79"/>
      <c r="X63" s="79"/>
      <c r="Y63" s="79"/>
      <c r="Z63" s="79"/>
      <c r="AA63" s="79"/>
      <c r="AB63" s="79"/>
      <c r="AC63" s="123"/>
      <c r="AD63" s="124"/>
      <c r="AE63" s="79"/>
      <c r="AF63" s="79"/>
      <c r="AG63" s="79"/>
      <c r="AH63" s="79"/>
      <c r="AI63" s="123"/>
      <c r="AJ63" s="13"/>
      <c r="AK63" s="13"/>
      <c r="AL63" s="65"/>
      <c r="AM63" s="65"/>
      <c r="AN63" s="65"/>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row>
    <row r="64" spans="2:158" ht="14.1" customHeight="1" x14ac:dyDescent="0.2">
      <c r="B64" s="8"/>
      <c r="C64" s="59"/>
      <c r="D64" s="59"/>
      <c r="E64" s="11"/>
      <c r="F64" s="11"/>
      <c r="G64" s="11"/>
      <c r="H64" s="107"/>
      <c r="I64" s="20" t="str">
        <f t="shared" si="1"/>
        <v/>
      </c>
      <c r="J64" s="13"/>
      <c r="K64" s="23" t="str">
        <f t="shared" si="7"/>
        <v/>
      </c>
      <c r="L64" s="13"/>
      <c r="M64" s="72" t="str">
        <f t="shared" si="2"/>
        <v>2</v>
      </c>
      <c r="N64" s="72" t="str">
        <f t="shared" si="3"/>
        <v>2-</v>
      </c>
      <c r="O64" s="13"/>
      <c r="P64" s="13"/>
      <c r="Q64" s="13"/>
      <c r="R64" s="121"/>
      <c r="S64" s="79"/>
      <c r="T64" s="79"/>
      <c r="U64" s="79"/>
      <c r="V64" s="79"/>
      <c r="W64" s="79"/>
      <c r="X64" s="79"/>
      <c r="Y64" s="79"/>
      <c r="Z64" s="79"/>
      <c r="AA64" s="79"/>
      <c r="AB64" s="79"/>
      <c r="AC64" s="123"/>
      <c r="AD64" s="124"/>
      <c r="AE64" s="79"/>
      <c r="AF64" s="79"/>
      <c r="AG64" s="79"/>
      <c r="AH64" s="79"/>
      <c r="AI64" s="123"/>
      <c r="AJ64" s="13"/>
      <c r="AK64" s="13"/>
      <c r="AL64" s="65"/>
      <c r="AM64" s="65"/>
      <c r="AN64" s="65"/>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row>
    <row r="65" spans="2:158" ht="14.1" customHeight="1" x14ac:dyDescent="0.2">
      <c r="B65" s="8"/>
      <c r="C65" s="59"/>
      <c r="D65" s="59"/>
      <c r="E65" s="11"/>
      <c r="F65" s="11"/>
      <c r="G65" s="11"/>
      <c r="H65" s="107"/>
      <c r="I65" s="20" t="str">
        <f t="shared" si="1"/>
        <v/>
      </c>
      <c r="J65" s="13"/>
      <c r="K65" s="23" t="str">
        <f t="shared" si="7"/>
        <v/>
      </c>
      <c r="L65" s="13"/>
      <c r="M65" s="72" t="str">
        <f t="shared" si="2"/>
        <v>2</v>
      </c>
      <c r="N65" s="72" t="str">
        <f t="shared" si="3"/>
        <v>2-</v>
      </c>
      <c r="O65" s="13"/>
      <c r="P65" s="13"/>
      <c r="Q65" s="13"/>
      <c r="R65" s="121"/>
      <c r="S65" s="79"/>
      <c r="T65" s="79"/>
      <c r="U65" s="79"/>
      <c r="V65" s="79"/>
      <c r="W65" s="79"/>
      <c r="X65" s="79"/>
      <c r="Y65" s="79"/>
      <c r="Z65" s="79"/>
      <c r="AA65" s="79"/>
      <c r="AB65" s="79"/>
      <c r="AC65" s="123"/>
      <c r="AD65" s="124"/>
      <c r="AE65" s="79"/>
      <c r="AF65" s="79"/>
      <c r="AG65" s="79"/>
      <c r="AH65" s="79"/>
      <c r="AI65" s="123"/>
      <c r="AJ65" s="13"/>
      <c r="AK65" s="13"/>
      <c r="AL65" s="67"/>
      <c r="AM65" s="67"/>
      <c r="AN65" s="67"/>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row>
    <row r="66" spans="2:158" ht="14.1" customHeight="1" x14ac:dyDescent="0.2">
      <c r="B66" s="8"/>
      <c r="C66" s="59"/>
      <c r="D66" s="59"/>
      <c r="E66" s="11"/>
      <c r="F66" s="11"/>
      <c r="G66" s="11"/>
      <c r="H66" s="107"/>
      <c r="I66" s="20" t="str">
        <f t="shared" si="1"/>
        <v/>
      </c>
      <c r="J66" s="13"/>
      <c r="K66" s="23" t="str">
        <f t="shared" si="7"/>
        <v/>
      </c>
      <c r="L66" s="13"/>
      <c r="M66" s="72" t="str">
        <f t="shared" si="2"/>
        <v>2</v>
      </c>
      <c r="N66" s="72" t="str">
        <f t="shared" si="3"/>
        <v>2-</v>
      </c>
      <c r="O66" s="13"/>
      <c r="P66" s="13"/>
      <c r="Q66" s="13"/>
      <c r="R66" s="121"/>
      <c r="S66" s="79"/>
      <c r="T66" s="79"/>
      <c r="U66" s="79"/>
      <c r="V66" s="79"/>
      <c r="W66" s="79"/>
      <c r="X66" s="79"/>
      <c r="Y66" s="79"/>
      <c r="Z66" s="79"/>
      <c r="AA66" s="79"/>
      <c r="AB66" s="79"/>
      <c r="AC66" s="123"/>
      <c r="AD66" s="124"/>
      <c r="AE66" s="79"/>
      <c r="AF66" s="79"/>
      <c r="AG66" s="79"/>
      <c r="AH66" s="79"/>
      <c r="AI66" s="123"/>
      <c r="AJ66" s="13"/>
      <c r="AK66" s="13"/>
      <c r="AL66" s="67"/>
      <c r="AM66" s="67"/>
      <c r="AN66" s="67"/>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row>
    <row r="67" spans="2:158" ht="14.1" customHeight="1" x14ac:dyDescent="0.2">
      <c r="B67" s="8"/>
      <c r="C67" s="59"/>
      <c r="D67" s="59"/>
      <c r="E67" s="11"/>
      <c r="F67" s="11"/>
      <c r="G67" s="11"/>
      <c r="H67" s="107"/>
      <c r="I67" s="20" t="str">
        <f t="shared" si="1"/>
        <v/>
      </c>
      <c r="J67" s="13"/>
      <c r="K67" s="23" t="str">
        <f t="shared" si="7"/>
        <v/>
      </c>
      <c r="L67" s="13"/>
      <c r="M67" s="72" t="str">
        <f t="shared" si="2"/>
        <v>2</v>
      </c>
      <c r="N67" s="72" t="str">
        <f t="shared" si="3"/>
        <v>2-</v>
      </c>
      <c r="O67" s="13"/>
      <c r="P67" s="13"/>
      <c r="Q67" s="13"/>
      <c r="R67" s="121"/>
      <c r="S67" s="79"/>
      <c r="T67" s="79"/>
      <c r="U67" s="79"/>
      <c r="V67" s="79"/>
      <c r="W67" s="79"/>
      <c r="X67" s="79"/>
      <c r="Y67" s="79"/>
      <c r="Z67" s="79"/>
      <c r="AA67" s="79"/>
      <c r="AB67" s="79"/>
      <c r="AC67" s="123"/>
      <c r="AD67" s="124"/>
      <c r="AE67" s="79"/>
      <c r="AF67" s="79"/>
      <c r="AG67" s="79"/>
      <c r="AH67" s="79"/>
      <c r="AI67" s="123"/>
      <c r="AJ67" s="13"/>
      <c r="AK67" s="13"/>
      <c r="AL67" s="67"/>
      <c r="AM67" s="67"/>
      <c r="AN67" s="67"/>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row>
    <row r="68" spans="2:158" ht="14.1" customHeight="1" x14ac:dyDescent="0.2">
      <c r="B68" s="8"/>
      <c r="C68" s="59"/>
      <c r="D68" s="59"/>
      <c r="E68" s="11"/>
      <c r="F68" s="11"/>
      <c r="G68" s="11"/>
      <c r="H68" s="107"/>
      <c r="I68" s="20" t="str">
        <f t="shared" si="1"/>
        <v/>
      </c>
      <c r="J68" s="13"/>
      <c r="K68" s="23" t="str">
        <f t="shared" si="7"/>
        <v/>
      </c>
      <c r="L68" s="13"/>
      <c r="M68" s="72" t="str">
        <f t="shared" si="2"/>
        <v>2</v>
      </c>
      <c r="N68" s="72" t="str">
        <f t="shared" si="3"/>
        <v>2-</v>
      </c>
      <c r="O68" s="13"/>
      <c r="P68" s="13"/>
      <c r="Q68" s="13"/>
      <c r="R68" s="121"/>
      <c r="S68" s="79"/>
      <c r="T68" s="79"/>
      <c r="U68" s="79"/>
      <c r="V68" s="79"/>
      <c r="W68" s="79"/>
      <c r="X68" s="79"/>
      <c r="Y68" s="79"/>
      <c r="Z68" s="79"/>
      <c r="AA68" s="79"/>
      <c r="AB68" s="79"/>
      <c r="AC68" s="123"/>
      <c r="AD68" s="124"/>
      <c r="AE68" s="79"/>
      <c r="AF68" s="79"/>
      <c r="AG68" s="79"/>
      <c r="AH68" s="79"/>
      <c r="AI68" s="123"/>
      <c r="AJ68" s="13"/>
      <c r="AK68" s="13"/>
      <c r="AL68" s="67"/>
      <c r="AM68" s="67"/>
      <c r="AN68" s="67"/>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row>
    <row r="69" spans="2:158" ht="14.1" customHeight="1" x14ac:dyDescent="0.2">
      <c r="B69" s="8"/>
      <c r="C69" s="59"/>
      <c r="D69" s="59"/>
      <c r="E69" s="11"/>
      <c r="F69" s="11"/>
      <c r="G69" s="11"/>
      <c r="H69" s="107"/>
      <c r="I69" s="20" t="str">
        <f t="shared" si="1"/>
        <v/>
      </c>
      <c r="J69" s="13"/>
      <c r="K69" s="23" t="str">
        <f t="shared" si="7"/>
        <v/>
      </c>
      <c r="L69" s="13"/>
      <c r="M69" s="72" t="str">
        <f t="shared" si="2"/>
        <v>2</v>
      </c>
      <c r="N69" s="72" t="str">
        <f t="shared" si="3"/>
        <v>2-</v>
      </c>
      <c r="O69" s="13"/>
      <c r="P69" s="13"/>
      <c r="Q69" s="13"/>
      <c r="R69" s="121"/>
      <c r="S69" s="79"/>
      <c r="T69" s="79"/>
      <c r="U69" s="79"/>
      <c r="V69" s="79"/>
      <c r="W69" s="79"/>
      <c r="X69" s="79"/>
      <c r="Y69" s="79"/>
      <c r="Z69" s="79"/>
      <c r="AA69" s="79"/>
      <c r="AB69" s="79"/>
      <c r="AC69" s="123"/>
      <c r="AD69" s="124"/>
      <c r="AE69" s="79"/>
      <c r="AF69" s="79"/>
      <c r="AG69" s="79"/>
      <c r="AH69" s="79"/>
      <c r="AI69" s="123"/>
      <c r="AJ69" s="13"/>
      <c r="AK69" s="13"/>
      <c r="AL69" s="67"/>
      <c r="AM69" s="67"/>
      <c r="AN69" s="67"/>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row>
    <row r="70" spans="2:158" ht="14.1" customHeight="1" x14ac:dyDescent="0.2">
      <c r="B70" s="8"/>
      <c r="C70" s="59"/>
      <c r="D70" s="59"/>
      <c r="E70" s="11"/>
      <c r="F70" s="11"/>
      <c r="G70" s="11"/>
      <c r="H70" s="107"/>
      <c r="I70" s="20" t="str">
        <f t="shared" si="1"/>
        <v/>
      </c>
      <c r="J70" s="13"/>
      <c r="K70" s="23" t="str">
        <f t="shared" si="7"/>
        <v/>
      </c>
      <c r="L70" s="13"/>
      <c r="M70" s="72" t="str">
        <f t="shared" si="2"/>
        <v>2</v>
      </c>
      <c r="N70" s="72" t="str">
        <f t="shared" si="3"/>
        <v>2-</v>
      </c>
      <c r="O70" s="13"/>
      <c r="P70" s="13"/>
      <c r="Q70" s="13"/>
      <c r="R70" s="121"/>
      <c r="S70" s="79"/>
      <c r="T70" s="79"/>
      <c r="U70" s="79"/>
      <c r="V70" s="79"/>
      <c r="W70" s="79"/>
      <c r="X70" s="79"/>
      <c r="Y70" s="79"/>
      <c r="Z70" s="79"/>
      <c r="AA70" s="79"/>
      <c r="AB70" s="79"/>
      <c r="AC70" s="123"/>
      <c r="AD70" s="124"/>
      <c r="AE70" s="79"/>
      <c r="AF70" s="79"/>
      <c r="AG70" s="79"/>
      <c r="AH70" s="79"/>
      <c r="AI70" s="123"/>
      <c r="AJ70" s="13"/>
      <c r="AK70" s="13"/>
      <c r="AL70" s="67"/>
      <c r="AM70" s="67"/>
      <c r="AN70" s="67"/>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row>
    <row r="71" spans="2:158" ht="14.1" customHeight="1" x14ac:dyDescent="0.2">
      <c r="B71" s="8"/>
      <c r="C71" s="59"/>
      <c r="D71" s="59"/>
      <c r="E71" s="11"/>
      <c r="F71" s="11"/>
      <c r="G71" s="11"/>
      <c r="H71" s="107"/>
      <c r="I71" s="20" t="str">
        <f t="shared" si="1"/>
        <v/>
      </c>
      <c r="J71" s="13"/>
      <c r="K71" s="23" t="str">
        <f t="shared" si="7"/>
        <v/>
      </c>
      <c r="L71" s="13"/>
      <c r="M71" s="72" t="str">
        <f t="shared" si="2"/>
        <v>2</v>
      </c>
      <c r="N71" s="72" t="str">
        <f t="shared" si="3"/>
        <v>2-</v>
      </c>
      <c r="O71" s="13"/>
      <c r="P71" s="13"/>
      <c r="Q71" s="13"/>
      <c r="R71" s="121"/>
      <c r="S71" s="79"/>
      <c r="T71" s="79"/>
      <c r="U71" s="79"/>
      <c r="V71" s="79"/>
      <c r="W71" s="79"/>
      <c r="X71" s="79"/>
      <c r="Y71" s="79"/>
      <c r="Z71" s="79"/>
      <c r="AA71" s="79"/>
      <c r="AB71" s="79"/>
      <c r="AC71" s="123"/>
      <c r="AD71" s="124"/>
      <c r="AE71" s="79"/>
      <c r="AF71" s="79"/>
      <c r="AG71" s="79"/>
      <c r="AH71" s="79"/>
      <c r="AI71" s="123"/>
      <c r="AJ71" s="13"/>
      <c r="AK71" s="13"/>
      <c r="AL71" s="67"/>
      <c r="AM71" s="67"/>
      <c r="AN71" s="67"/>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row>
    <row r="72" spans="2:158" ht="14.1" customHeight="1" x14ac:dyDescent="0.2">
      <c r="B72" s="8"/>
      <c r="C72" s="59"/>
      <c r="D72" s="59"/>
      <c r="E72" s="11"/>
      <c r="F72" s="11"/>
      <c r="G72" s="11"/>
      <c r="H72" s="107"/>
      <c r="I72" s="20" t="str">
        <f t="shared" si="1"/>
        <v/>
      </c>
      <c r="J72" s="13"/>
      <c r="K72" s="23" t="str">
        <f t="shared" si="7"/>
        <v/>
      </c>
      <c r="L72" s="13"/>
      <c r="M72" s="72" t="str">
        <f t="shared" si="2"/>
        <v>2</v>
      </c>
      <c r="N72" s="72" t="str">
        <f t="shared" si="3"/>
        <v>2-</v>
      </c>
      <c r="O72" s="13"/>
      <c r="P72" s="13"/>
      <c r="Q72" s="13"/>
      <c r="R72" s="121"/>
      <c r="S72" s="79"/>
      <c r="T72" s="79"/>
      <c r="U72" s="79"/>
      <c r="V72" s="79"/>
      <c r="W72" s="79"/>
      <c r="X72" s="79"/>
      <c r="Y72" s="79"/>
      <c r="Z72" s="79"/>
      <c r="AA72" s="79"/>
      <c r="AB72" s="79"/>
      <c r="AC72" s="123"/>
      <c r="AD72" s="124"/>
      <c r="AE72" s="79"/>
      <c r="AF72" s="79"/>
      <c r="AG72" s="79"/>
      <c r="AH72" s="79"/>
      <c r="AI72" s="123"/>
      <c r="AJ72" s="13"/>
      <c r="AK72" s="13"/>
      <c r="AL72" s="67"/>
      <c r="AM72" s="67"/>
      <c r="AN72" s="67"/>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row>
    <row r="73" spans="2:158" ht="14.1" customHeight="1" x14ac:dyDescent="0.2">
      <c r="B73" s="8"/>
      <c r="C73" s="58"/>
      <c r="D73" s="58"/>
      <c r="E73" s="9"/>
      <c r="F73" s="9"/>
      <c r="G73" s="9"/>
      <c r="H73" s="107"/>
      <c r="I73" s="20" t="str">
        <f t="shared" si="1"/>
        <v/>
      </c>
      <c r="J73" s="13"/>
      <c r="K73" s="23" t="str">
        <f t="shared" si="7"/>
        <v/>
      </c>
      <c r="L73" s="13"/>
      <c r="M73" s="72" t="str">
        <f t="shared" si="2"/>
        <v>2</v>
      </c>
      <c r="N73" s="72" t="str">
        <f t="shared" si="3"/>
        <v>2-</v>
      </c>
      <c r="O73" s="13"/>
      <c r="P73" s="13"/>
      <c r="Q73" s="13"/>
      <c r="R73" s="121"/>
      <c r="S73" s="79"/>
      <c r="T73" s="79"/>
      <c r="U73" s="79"/>
      <c r="V73" s="79"/>
      <c r="W73" s="79"/>
      <c r="X73" s="79"/>
      <c r="Y73" s="79"/>
      <c r="Z73" s="79"/>
      <c r="AA73" s="79"/>
      <c r="AB73" s="79"/>
      <c r="AC73" s="123"/>
      <c r="AD73" s="124"/>
      <c r="AE73" s="79"/>
      <c r="AF73" s="79"/>
      <c r="AG73" s="79"/>
      <c r="AH73" s="79"/>
      <c r="AI73" s="123"/>
      <c r="AJ73" s="13"/>
      <c r="AK73" s="13"/>
      <c r="AL73" s="65"/>
      <c r="AM73" s="65"/>
      <c r="AN73" s="65"/>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row>
    <row r="74" spans="2:158" ht="14.1" customHeight="1" x14ac:dyDescent="0.2">
      <c r="B74" s="8"/>
      <c r="C74" s="58"/>
      <c r="D74" s="58"/>
      <c r="E74" s="9"/>
      <c r="F74" s="9"/>
      <c r="G74" s="9"/>
      <c r="H74" s="107"/>
      <c r="I74" s="20" t="str">
        <f t="shared" si="1"/>
        <v/>
      </c>
      <c r="J74" s="13"/>
      <c r="K74" s="23" t="str">
        <f t="shared" si="7"/>
        <v/>
      </c>
      <c r="L74" s="13"/>
      <c r="M74" s="72" t="str">
        <f t="shared" si="2"/>
        <v>2</v>
      </c>
      <c r="N74" s="72" t="str">
        <f t="shared" si="3"/>
        <v>2-</v>
      </c>
      <c r="O74" s="13"/>
      <c r="P74" s="13"/>
      <c r="Q74" s="13"/>
      <c r="R74" s="121"/>
      <c r="S74" s="79"/>
      <c r="T74" s="79"/>
      <c r="U74" s="79"/>
      <c r="V74" s="79"/>
      <c r="W74" s="79"/>
      <c r="X74" s="79"/>
      <c r="Y74" s="79"/>
      <c r="Z74" s="79"/>
      <c r="AA74" s="79"/>
      <c r="AB74" s="79"/>
      <c r="AC74" s="123"/>
      <c r="AD74" s="124"/>
      <c r="AE74" s="79"/>
      <c r="AF74" s="79"/>
      <c r="AG74" s="79"/>
      <c r="AH74" s="79"/>
      <c r="AI74" s="123"/>
      <c r="AJ74" s="13"/>
      <c r="AK74" s="13"/>
      <c r="AL74" s="65"/>
      <c r="AM74" s="65"/>
      <c r="AN74" s="65"/>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row>
    <row r="75" spans="2:158" ht="14.1" customHeight="1" x14ac:dyDescent="0.2">
      <c r="B75" s="8"/>
      <c r="C75" s="58"/>
      <c r="D75" s="58"/>
      <c r="E75" s="9"/>
      <c r="F75" s="9"/>
      <c r="G75" s="9"/>
      <c r="H75" s="107"/>
      <c r="I75" s="20" t="str">
        <f t="shared" si="1"/>
        <v/>
      </c>
      <c r="J75" s="13"/>
      <c r="K75" s="23" t="str">
        <f t="shared" si="7"/>
        <v/>
      </c>
      <c r="L75" s="13"/>
      <c r="M75" s="72" t="str">
        <f t="shared" si="2"/>
        <v>2</v>
      </c>
      <c r="N75" s="72" t="str">
        <f t="shared" si="3"/>
        <v>2-</v>
      </c>
      <c r="O75" s="13"/>
      <c r="P75" s="13"/>
      <c r="Q75" s="13"/>
      <c r="R75" s="121"/>
      <c r="S75" s="79"/>
      <c r="T75" s="79"/>
      <c r="U75" s="79"/>
      <c r="V75" s="79"/>
      <c r="W75" s="79"/>
      <c r="X75" s="79"/>
      <c r="Y75" s="79"/>
      <c r="Z75" s="79"/>
      <c r="AA75" s="79"/>
      <c r="AB75" s="79"/>
      <c r="AC75" s="123"/>
      <c r="AD75" s="124"/>
      <c r="AE75" s="79"/>
      <c r="AF75" s="79"/>
      <c r="AG75" s="79"/>
      <c r="AH75" s="79"/>
      <c r="AI75" s="123"/>
      <c r="AJ75" s="13"/>
      <c r="AK75" s="13"/>
      <c r="AL75" s="65"/>
      <c r="AM75" s="65"/>
      <c r="AN75" s="65"/>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row>
    <row r="76" spans="2:158" ht="14.1" customHeight="1" x14ac:dyDescent="0.2">
      <c r="B76" s="8"/>
      <c r="C76" s="58"/>
      <c r="D76" s="58"/>
      <c r="E76" s="9"/>
      <c r="F76" s="9"/>
      <c r="G76" s="9"/>
      <c r="H76" s="107"/>
      <c r="I76" s="20" t="str">
        <f t="shared" si="1"/>
        <v/>
      </c>
      <c r="J76" s="13"/>
      <c r="K76" s="23" t="str">
        <f t="shared" si="7"/>
        <v/>
      </c>
      <c r="L76" s="13"/>
      <c r="M76" s="72" t="str">
        <f t="shared" si="2"/>
        <v>2</v>
      </c>
      <c r="N76" s="72" t="str">
        <f t="shared" si="3"/>
        <v>2-</v>
      </c>
      <c r="O76" s="13"/>
      <c r="P76" s="13"/>
      <c r="Q76" s="13"/>
      <c r="R76" s="121"/>
      <c r="S76" s="79"/>
      <c r="T76" s="79"/>
      <c r="U76" s="79"/>
      <c r="V76" s="79"/>
      <c r="W76" s="79"/>
      <c r="X76" s="79"/>
      <c r="Y76" s="79"/>
      <c r="Z76" s="79"/>
      <c r="AA76" s="79"/>
      <c r="AB76" s="79"/>
      <c r="AC76" s="123"/>
      <c r="AD76" s="124"/>
      <c r="AE76" s="79"/>
      <c r="AF76" s="79"/>
      <c r="AG76" s="79"/>
      <c r="AH76" s="79"/>
      <c r="AI76" s="123"/>
      <c r="AJ76" s="13"/>
      <c r="AK76" s="13"/>
      <c r="AL76" s="65"/>
      <c r="AM76" s="65"/>
      <c r="AN76" s="65"/>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row>
    <row r="77" spans="2:158" ht="14.1" customHeight="1" x14ac:dyDescent="0.2">
      <c r="B77" s="8"/>
      <c r="C77" s="58"/>
      <c r="D77" s="58"/>
      <c r="E77" s="9"/>
      <c r="F77" s="9"/>
      <c r="G77" s="9"/>
      <c r="H77" s="107"/>
      <c r="I77" s="20" t="str">
        <f t="shared" si="1"/>
        <v/>
      </c>
      <c r="J77" s="13"/>
      <c r="K77" s="23" t="str">
        <f t="shared" si="7"/>
        <v/>
      </c>
      <c r="L77" s="13"/>
      <c r="M77" s="72" t="str">
        <f t="shared" si="2"/>
        <v>2</v>
      </c>
      <c r="N77" s="72" t="str">
        <f t="shared" si="3"/>
        <v>2-</v>
      </c>
      <c r="O77" s="13"/>
      <c r="P77" s="13"/>
      <c r="Q77" s="13"/>
      <c r="R77" s="121"/>
      <c r="S77" s="79"/>
      <c r="T77" s="79"/>
      <c r="U77" s="79"/>
      <c r="V77" s="79"/>
      <c r="W77" s="79"/>
      <c r="X77" s="79"/>
      <c r="Y77" s="79"/>
      <c r="Z77" s="79"/>
      <c r="AA77" s="79"/>
      <c r="AB77" s="79"/>
      <c r="AC77" s="123"/>
      <c r="AD77" s="124"/>
      <c r="AE77" s="79"/>
      <c r="AF77" s="79"/>
      <c r="AG77" s="79"/>
      <c r="AH77" s="79"/>
      <c r="AI77" s="123"/>
      <c r="AJ77" s="13"/>
      <c r="AK77" s="13"/>
      <c r="AL77" s="65"/>
      <c r="AM77" s="65"/>
      <c r="AN77" s="65"/>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row>
    <row r="78" spans="2:158" ht="14.1" customHeight="1" x14ac:dyDescent="0.2">
      <c r="B78" s="8"/>
      <c r="C78" s="58"/>
      <c r="D78" s="58"/>
      <c r="E78" s="9"/>
      <c r="F78" s="9"/>
      <c r="G78" s="9"/>
      <c r="H78" s="107"/>
      <c r="I78" s="20" t="str">
        <f t="shared" si="1"/>
        <v/>
      </c>
      <c r="J78" s="13"/>
      <c r="K78" s="23" t="str">
        <f t="shared" si="7"/>
        <v/>
      </c>
      <c r="L78" s="13"/>
      <c r="M78" s="72" t="str">
        <f t="shared" si="2"/>
        <v>2</v>
      </c>
      <c r="N78" s="72" t="str">
        <f t="shared" si="3"/>
        <v>2-</v>
      </c>
      <c r="O78" s="13"/>
      <c r="P78" s="13"/>
      <c r="Q78" s="13"/>
      <c r="R78" s="121"/>
      <c r="S78" s="79"/>
      <c r="T78" s="79"/>
      <c r="U78" s="79"/>
      <c r="V78" s="79"/>
      <c r="W78" s="79"/>
      <c r="X78" s="79"/>
      <c r="Y78" s="79"/>
      <c r="Z78" s="79"/>
      <c r="AA78" s="79"/>
      <c r="AB78" s="79"/>
      <c r="AC78" s="123"/>
      <c r="AD78" s="124"/>
      <c r="AE78" s="79"/>
      <c r="AF78" s="79"/>
      <c r="AG78" s="79"/>
      <c r="AH78" s="79"/>
      <c r="AI78" s="123"/>
      <c r="AJ78" s="13"/>
      <c r="AK78" s="13"/>
      <c r="AL78" s="65"/>
      <c r="AM78" s="65"/>
      <c r="AN78" s="65"/>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row>
    <row r="79" spans="2:158" ht="14.1" customHeight="1" x14ac:dyDescent="0.2">
      <c r="B79" s="8"/>
      <c r="C79" s="59"/>
      <c r="D79" s="59"/>
      <c r="E79" s="11"/>
      <c r="F79" s="11"/>
      <c r="G79" s="11"/>
      <c r="H79" s="107"/>
      <c r="I79" s="20" t="str">
        <f t="shared" ref="I79:I120" si="8">IF(E79&gt;0,E79*G79,"")</f>
        <v/>
      </c>
      <c r="J79" s="13"/>
      <c r="K79" s="23" t="str">
        <f>I79</f>
        <v/>
      </c>
      <c r="L79" s="13"/>
      <c r="M79" s="72" t="str">
        <f t="shared" ref="M79:M120" si="9">+(MID(B$12,10,1))</f>
        <v>2</v>
      </c>
      <c r="N79" s="72" t="str">
        <f t="shared" ref="N79:N120" si="10">+CONCATENATE(M79,"-",MID(H79,1,3))</f>
        <v>2-</v>
      </c>
      <c r="O79" s="13"/>
      <c r="P79" s="13"/>
      <c r="Q79" s="13"/>
      <c r="R79" s="121"/>
      <c r="S79" s="79"/>
      <c r="T79" s="79"/>
      <c r="U79" s="79"/>
      <c r="V79" s="79"/>
      <c r="W79" s="79"/>
      <c r="X79" s="79"/>
      <c r="Y79" s="79"/>
      <c r="Z79" s="79"/>
      <c r="AA79" s="79"/>
      <c r="AB79" s="79"/>
      <c r="AC79" s="123"/>
      <c r="AD79" s="124"/>
      <c r="AE79" s="79"/>
      <c r="AF79" s="79"/>
      <c r="AG79" s="79"/>
      <c r="AH79" s="79"/>
      <c r="AI79" s="123"/>
      <c r="AJ79" s="13"/>
      <c r="AK79" s="13"/>
      <c r="AL79" s="65"/>
      <c r="AM79" s="65"/>
      <c r="AN79" s="65"/>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c r="EW79" s="13"/>
      <c r="EX79" s="13"/>
      <c r="EY79" s="13"/>
      <c r="EZ79" s="13"/>
      <c r="FA79" s="13"/>
      <c r="FB79" s="13"/>
    </row>
    <row r="80" spans="2:158" ht="14.1" customHeight="1" x14ac:dyDescent="0.2">
      <c r="B80" s="8"/>
      <c r="C80" s="59"/>
      <c r="D80" s="59"/>
      <c r="E80" s="11"/>
      <c r="F80" s="11"/>
      <c r="G80" s="11"/>
      <c r="H80" s="107"/>
      <c r="I80" s="20" t="str">
        <f t="shared" si="8"/>
        <v/>
      </c>
      <c r="J80" s="13"/>
      <c r="K80" s="23" t="str">
        <f>I80</f>
        <v/>
      </c>
      <c r="L80" s="13"/>
      <c r="M80" s="72" t="str">
        <f t="shared" si="9"/>
        <v>2</v>
      </c>
      <c r="N80" s="72" t="str">
        <f t="shared" si="10"/>
        <v>2-</v>
      </c>
      <c r="O80" s="13"/>
      <c r="P80" s="13"/>
      <c r="Q80" s="13"/>
      <c r="R80" s="121"/>
      <c r="S80" s="79"/>
      <c r="T80" s="79"/>
      <c r="U80" s="79"/>
      <c r="V80" s="79"/>
      <c r="W80" s="79"/>
      <c r="X80" s="79"/>
      <c r="Y80" s="79"/>
      <c r="Z80" s="79"/>
      <c r="AA80" s="79"/>
      <c r="AB80" s="79"/>
      <c r="AC80" s="123"/>
      <c r="AD80" s="124"/>
      <c r="AE80" s="79"/>
      <c r="AF80" s="79"/>
      <c r="AG80" s="79"/>
      <c r="AH80" s="79"/>
      <c r="AI80" s="123"/>
      <c r="AJ80" s="13"/>
      <c r="AK80" s="13"/>
      <c r="AL80" s="65"/>
      <c r="AM80" s="65"/>
      <c r="AN80" s="65"/>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c r="CK80" s="13"/>
      <c r="CL80" s="13"/>
      <c r="CM80" s="13"/>
      <c r="CN80" s="13"/>
      <c r="CO80" s="13"/>
      <c r="CP80" s="13"/>
      <c r="CQ80" s="13"/>
      <c r="CR80" s="13"/>
      <c r="CS80" s="13"/>
      <c r="CT80" s="13"/>
      <c r="CU80" s="13"/>
      <c r="CV80" s="13"/>
      <c r="CW80" s="13"/>
      <c r="CX80" s="13"/>
      <c r="CY80" s="13"/>
      <c r="CZ80" s="13"/>
      <c r="DA80" s="13"/>
      <c r="DB80" s="13"/>
      <c r="DC80" s="13"/>
      <c r="DD80" s="13"/>
      <c r="DE80" s="13"/>
      <c r="DF80" s="13"/>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row>
    <row r="81" spans="2:158" ht="14.1" customHeight="1" x14ac:dyDescent="0.2">
      <c r="B81" s="8"/>
      <c r="C81" s="59"/>
      <c r="D81" s="59"/>
      <c r="E81" s="11"/>
      <c r="F81" s="11"/>
      <c r="G81" s="11"/>
      <c r="H81" s="9"/>
      <c r="I81" s="20" t="str">
        <f t="shared" si="8"/>
        <v/>
      </c>
      <c r="J81" s="13"/>
      <c r="K81" s="23" t="str">
        <f t="shared" ref="K81:K120" si="11">I81</f>
        <v/>
      </c>
      <c r="L81" s="13"/>
      <c r="M81" s="72" t="str">
        <f t="shared" si="9"/>
        <v>2</v>
      </c>
      <c r="N81" s="72" t="str">
        <f t="shared" si="10"/>
        <v>2-</v>
      </c>
      <c r="O81" s="13"/>
      <c r="P81" s="13"/>
      <c r="Q81" s="13"/>
      <c r="R81" s="121"/>
      <c r="S81" s="79"/>
      <c r="T81" s="79"/>
      <c r="U81" s="79"/>
      <c r="V81" s="79"/>
      <c r="W81" s="79"/>
      <c r="X81" s="79"/>
      <c r="Y81" s="79"/>
      <c r="Z81" s="79"/>
      <c r="AA81" s="79"/>
      <c r="AB81" s="79"/>
      <c r="AC81" s="123"/>
      <c r="AD81" s="124"/>
      <c r="AE81" s="79"/>
      <c r="AF81" s="79"/>
      <c r="AG81" s="79"/>
      <c r="AH81" s="79"/>
      <c r="AI81" s="123"/>
      <c r="AJ81" s="13"/>
      <c r="AK81" s="13"/>
      <c r="AL81" s="65"/>
      <c r="AM81" s="65"/>
      <c r="AN81" s="65"/>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row>
    <row r="82" spans="2:158" ht="14.1" customHeight="1" x14ac:dyDescent="0.2">
      <c r="B82" s="8"/>
      <c r="C82" s="59"/>
      <c r="D82" s="59"/>
      <c r="E82" s="11"/>
      <c r="F82" s="11"/>
      <c r="G82" s="11"/>
      <c r="H82" s="9"/>
      <c r="I82" s="20" t="str">
        <f t="shared" si="8"/>
        <v/>
      </c>
      <c r="J82" s="13"/>
      <c r="K82" s="23" t="str">
        <f t="shared" si="11"/>
        <v/>
      </c>
      <c r="L82" s="13"/>
      <c r="M82" s="72" t="str">
        <f t="shared" si="9"/>
        <v>2</v>
      </c>
      <c r="N82" s="72" t="str">
        <f t="shared" si="10"/>
        <v>2-</v>
      </c>
      <c r="O82" s="13"/>
      <c r="P82" s="13"/>
      <c r="Q82" s="13"/>
      <c r="R82" s="121"/>
      <c r="S82" s="79"/>
      <c r="T82" s="79"/>
      <c r="U82" s="79"/>
      <c r="V82" s="79"/>
      <c r="W82" s="79"/>
      <c r="X82" s="79"/>
      <c r="Y82" s="79"/>
      <c r="Z82" s="79"/>
      <c r="AA82" s="79"/>
      <c r="AB82" s="79"/>
      <c r="AC82" s="123"/>
      <c r="AD82" s="124"/>
      <c r="AE82" s="79"/>
      <c r="AF82" s="79"/>
      <c r="AG82" s="79"/>
      <c r="AH82" s="79"/>
      <c r="AI82" s="123"/>
      <c r="AJ82" s="13"/>
      <c r="AK82" s="13"/>
      <c r="AL82" s="65"/>
      <c r="AM82" s="65"/>
      <c r="AN82" s="65"/>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c r="CY82" s="13"/>
      <c r="CZ82" s="13"/>
      <c r="DA82" s="13"/>
      <c r="DB82" s="13"/>
      <c r="DC82" s="13"/>
      <c r="DD82" s="13"/>
      <c r="DE82" s="13"/>
      <c r="DF82" s="13"/>
      <c r="DG82" s="13"/>
      <c r="DH82" s="13"/>
      <c r="DI82" s="13"/>
      <c r="DJ82" s="13"/>
      <c r="DK82" s="13"/>
      <c r="DL82" s="13"/>
      <c r="DM82" s="13"/>
      <c r="DN82" s="13"/>
      <c r="DO82" s="13"/>
      <c r="DP82" s="13"/>
      <c r="DQ82" s="13"/>
      <c r="DR82" s="13"/>
      <c r="DS82" s="13"/>
      <c r="DT82" s="13"/>
      <c r="DU82" s="13"/>
      <c r="DV82" s="13"/>
      <c r="DW82" s="13"/>
      <c r="DX82" s="13"/>
      <c r="DY82" s="13"/>
      <c r="DZ82" s="13"/>
      <c r="EA82" s="13"/>
      <c r="EB82" s="13"/>
      <c r="EC82" s="13"/>
      <c r="ED82" s="13"/>
      <c r="EE82" s="13"/>
      <c r="EF82" s="13"/>
      <c r="EG82" s="13"/>
      <c r="EH82" s="13"/>
      <c r="EI82" s="13"/>
      <c r="EJ82" s="13"/>
      <c r="EK82" s="13"/>
      <c r="EL82" s="13"/>
      <c r="EM82" s="13"/>
      <c r="EN82" s="13"/>
      <c r="EO82" s="13"/>
      <c r="EP82" s="13"/>
      <c r="EQ82" s="13"/>
      <c r="ER82" s="13"/>
      <c r="ES82" s="13"/>
      <c r="ET82" s="13"/>
      <c r="EU82" s="13"/>
      <c r="EV82" s="13"/>
      <c r="EW82" s="13"/>
      <c r="EX82" s="13"/>
      <c r="EY82" s="13"/>
      <c r="EZ82" s="13"/>
      <c r="FA82" s="13"/>
      <c r="FB82" s="13"/>
    </row>
    <row r="83" spans="2:158" ht="14.1" customHeight="1" x14ac:dyDescent="0.2">
      <c r="B83" s="8"/>
      <c r="C83" s="59"/>
      <c r="D83" s="59"/>
      <c r="E83" s="11"/>
      <c r="F83" s="11"/>
      <c r="G83" s="11"/>
      <c r="H83" s="9"/>
      <c r="I83" s="20" t="str">
        <f t="shared" si="8"/>
        <v/>
      </c>
      <c r="J83" s="13"/>
      <c r="K83" s="23" t="str">
        <f t="shared" si="11"/>
        <v/>
      </c>
      <c r="L83" s="13"/>
      <c r="M83" s="72" t="str">
        <f t="shared" si="9"/>
        <v>2</v>
      </c>
      <c r="N83" s="72" t="str">
        <f t="shared" si="10"/>
        <v>2-</v>
      </c>
      <c r="O83" s="13"/>
      <c r="P83" s="13"/>
      <c r="Q83" s="13"/>
      <c r="R83" s="121"/>
      <c r="S83" s="79"/>
      <c r="T83" s="79"/>
      <c r="U83" s="79"/>
      <c r="V83" s="79"/>
      <c r="W83" s="79"/>
      <c r="X83" s="79"/>
      <c r="Y83" s="79"/>
      <c r="Z83" s="79"/>
      <c r="AA83" s="79"/>
      <c r="AB83" s="79"/>
      <c r="AC83" s="123"/>
      <c r="AD83" s="124"/>
      <c r="AE83" s="79"/>
      <c r="AF83" s="79"/>
      <c r="AG83" s="79"/>
      <c r="AH83" s="79"/>
      <c r="AI83" s="123"/>
      <c r="AJ83" s="13"/>
      <c r="AK83" s="13"/>
      <c r="AL83" s="65"/>
      <c r="AM83" s="65"/>
      <c r="AN83" s="65"/>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3"/>
      <c r="DV83" s="13"/>
      <c r="DW83" s="13"/>
      <c r="DX83" s="13"/>
      <c r="DY83" s="13"/>
      <c r="DZ83" s="13"/>
      <c r="EA83" s="13"/>
      <c r="EB83" s="13"/>
      <c r="EC83" s="13"/>
      <c r="ED83" s="13"/>
      <c r="EE83" s="13"/>
      <c r="EF83" s="13"/>
      <c r="EG83" s="13"/>
      <c r="EH83" s="13"/>
      <c r="EI83" s="13"/>
      <c r="EJ83" s="13"/>
      <c r="EK83" s="13"/>
      <c r="EL83" s="13"/>
      <c r="EM83" s="13"/>
      <c r="EN83" s="13"/>
      <c r="EO83" s="13"/>
      <c r="EP83" s="13"/>
      <c r="EQ83" s="13"/>
      <c r="ER83" s="13"/>
      <c r="ES83" s="13"/>
      <c r="ET83" s="13"/>
      <c r="EU83" s="13"/>
      <c r="EV83" s="13"/>
      <c r="EW83" s="13"/>
      <c r="EX83" s="13"/>
      <c r="EY83" s="13"/>
      <c r="EZ83" s="13"/>
      <c r="FA83" s="13"/>
      <c r="FB83" s="13"/>
    </row>
    <row r="84" spans="2:158" ht="14.1" customHeight="1" x14ac:dyDescent="0.2">
      <c r="B84" s="8"/>
      <c r="C84" s="59"/>
      <c r="D84" s="59"/>
      <c r="E84" s="11"/>
      <c r="F84" s="11"/>
      <c r="G84" s="11"/>
      <c r="H84" s="9"/>
      <c r="I84" s="20" t="str">
        <f t="shared" si="8"/>
        <v/>
      </c>
      <c r="J84" s="13"/>
      <c r="K84" s="23" t="str">
        <f t="shared" si="11"/>
        <v/>
      </c>
      <c r="L84" s="13"/>
      <c r="M84" s="72" t="str">
        <f t="shared" si="9"/>
        <v>2</v>
      </c>
      <c r="N84" s="72" t="str">
        <f t="shared" si="10"/>
        <v>2-</v>
      </c>
      <c r="O84" s="13"/>
      <c r="P84" s="13"/>
      <c r="Q84" s="13"/>
      <c r="R84" s="121"/>
      <c r="S84" s="79"/>
      <c r="T84" s="79"/>
      <c r="U84" s="79"/>
      <c r="V84" s="79"/>
      <c r="W84" s="79"/>
      <c r="X84" s="79"/>
      <c r="Y84" s="79"/>
      <c r="Z84" s="79"/>
      <c r="AA84" s="79"/>
      <c r="AB84" s="79"/>
      <c r="AC84" s="123"/>
      <c r="AD84" s="124"/>
      <c r="AE84" s="79"/>
      <c r="AF84" s="79"/>
      <c r="AG84" s="79"/>
      <c r="AH84" s="79"/>
      <c r="AI84" s="123"/>
      <c r="AJ84" s="13"/>
      <c r="AK84" s="13"/>
      <c r="AL84" s="65"/>
      <c r="AM84" s="65"/>
      <c r="AN84" s="65"/>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3"/>
      <c r="CG84" s="13"/>
      <c r="CH84" s="13"/>
      <c r="CI84" s="13"/>
      <c r="CJ84" s="13"/>
      <c r="CK84" s="13"/>
      <c r="CL84" s="13"/>
      <c r="CM84" s="13"/>
      <c r="CN84" s="13"/>
      <c r="CO84" s="13"/>
      <c r="CP84" s="13"/>
      <c r="CQ84" s="13"/>
      <c r="CR84" s="13"/>
      <c r="CS84" s="13"/>
      <c r="CT84" s="13"/>
      <c r="CU84" s="13"/>
      <c r="CV84" s="13"/>
      <c r="CW84" s="13"/>
      <c r="CX84" s="13"/>
      <c r="CY84" s="13"/>
      <c r="CZ84" s="13"/>
      <c r="DA84" s="13"/>
      <c r="DB84" s="13"/>
      <c r="DC84" s="13"/>
      <c r="DD84" s="13"/>
      <c r="DE84" s="13"/>
      <c r="DF84" s="13"/>
      <c r="DG84" s="13"/>
      <c r="DH84" s="13"/>
      <c r="DI84" s="13"/>
      <c r="DJ84" s="13"/>
      <c r="DK84" s="13"/>
      <c r="DL84" s="13"/>
      <c r="DM84" s="13"/>
      <c r="DN84" s="13"/>
      <c r="DO84" s="13"/>
      <c r="DP84" s="13"/>
      <c r="DQ84" s="13"/>
      <c r="DR84" s="13"/>
      <c r="DS84" s="13"/>
      <c r="DT84" s="13"/>
      <c r="DU84" s="13"/>
      <c r="DV84" s="13"/>
      <c r="DW84" s="13"/>
      <c r="DX84" s="13"/>
      <c r="DY84" s="13"/>
      <c r="DZ84" s="13"/>
      <c r="EA84" s="13"/>
      <c r="EB84" s="13"/>
      <c r="EC84" s="13"/>
      <c r="ED84" s="13"/>
      <c r="EE84" s="13"/>
      <c r="EF84" s="13"/>
      <c r="EG84" s="13"/>
      <c r="EH84" s="13"/>
      <c r="EI84" s="13"/>
      <c r="EJ84" s="13"/>
      <c r="EK84" s="13"/>
      <c r="EL84" s="13"/>
      <c r="EM84" s="13"/>
      <c r="EN84" s="13"/>
      <c r="EO84" s="13"/>
      <c r="EP84" s="13"/>
      <c r="EQ84" s="13"/>
      <c r="ER84" s="13"/>
      <c r="ES84" s="13"/>
      <c r="ET84" s="13"/>
      <c r="EU84" s="13"/>
      <c r="EV84" s="13"/>
      <c r="EW84" s="13"/>
      <c r="EX84" s="13"/>
      <c r="EY84" s="13"/>
      <c r="EZ84" s="13"/>
      <c r="FA84" s="13"/>
      <c r="FB84" s="13"/>
    </row>
    <row r="85" spans="2:158" ht="14.1" customHeight="1" x14ac:dyDescent="0.2">
      <c r="B85" s="8"/>
      <c r="C85" s="59"/>
      <c r="D85" s="59"/>
      <c r="E85" s="11"/>
      <c r="F85" s="11"/>
      <c r="G85" s="11"/>
      <c r="H85" s="9"/>
      <c r="I85" s="20" t="str">
        <f t="shared" si="8"/>
        <v/>
      </c>
      <c r="J85" s="13"/>
      <c r="K85" s="23" t="str">
        <f t="shared" si="11"/>
        <v/>
      </c>
      <c r="L85" s="13"/>
      <c r="M85" s="72" t="str">
        <f t="shared" si="9"/>
        <v>2</v>
      </c>
      <c r="N85" s="72" t="str">
        <f t="shared" si="10"/>
        <v>2-</v>
      </c>
      <c r="O85" s="13"/>
      <c r="P85" s="13"/>
      <c r="Q85" s="13"/>
      <c r="R85" s="121"/>
      <c r="S85" s="79"/>
      <c r="T85" s="79"/>
      <c r="U85" s="79"/>
      <c r="V85" s="79"/>
      <c r="W85" s="79"/>
      <c r="X85" s="79"/>
      <c r="Y85" s="79"/>
      <c r="Z85" s="79"/>
      <c r="AA85" s="79"/>
      <c r="AB85" s="79"/>
      <c r="AC85" s="123"/>
      <c r="AD85" s="124"/>
      <c r="AE85" s="79"/>
      <c r="AF85" s="79"/>
      <c r="AG85" s="79"/>
      <c r="AH85" s="79"/>
      <c r="AI85" s="123"/>
      <c r="AJ85" s="13"/>
      <c r="AK85" s="13"/>
      <c r="AL85" s="65"/>
      <c r="AM85" s="65"/>
      <c r="AN85" s="65"/>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row>
    <row r="86" spans="2:158" ht="14.1" customHeight="1" x14ac:dyDescent="0.2">
      <c r="B86" s="8"/>
      <c r="C86" s="59"/>
      <c r="D86" s="59"/>
      <c r="E86" s="11"/>
      <c r="F86" s="11"/>
      <c r="G86" s="11"/>
      <c r="H86" s="9"/>
      <c r="I86" s="20" t="str">
        <f t="shared" si="8"/>
        <v/>
      </c>
      <c r="J86" s="13"/>
      <c r="K86" s="23" t="str">
        <f t="shared" si="11"/>
        <v/>
      </c>
      <c r="L86" s="13"/>
      <c r="M86" s="72" t="str">
        <f t="shared" si="9"/>
        <v>2</v>
      </c>
      <c r="N86" s="72" t="str">
        <f t="shared" si="10"/>
        <v>2-</v>
      </c>
      <c r="O86" s="13"/>
      <c r="P86" s="13"/>
      <c r="Q86" s="13"/>
      <c r="R86" s="121"/>
      <c r="S86" s="79"/>
      <c r="T86" s="79"/>
      <c r="U86" s="79"/>
      <c r="V86" s="79"/>
      <c r="W86" s="79"/>
      <c r="X86" s="79"/>
      <c r="Y86" s="79"/>
      <c r="Z86" s="79"/>
      <c r="AA86" s="79"/>
      <c r="AB86" s="79"/>
      <c r="AC86" s="123"/>
      <c r="AD86" s="124"/>
      <c r="AE86" s="79"/>
      <c r="AF86" s="79"/>
      <c r="AG86" s="79"/>
      <c r="AH86" s="79"/>
      <c r="AI86" s="123"/>
      <c r="AJ86" s="13"/>
      <c r="AK86" s="13"/>
      <c r="AL86" s="65"/>
      <c r="AM86" s="65"/>
      <c r="AN86" s="65"/>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row>
    <row r="87" spans="2:158" ht="14.1" customHeight="1" x14ac:dyDescent="0.2">
      <c r="B87" s="8"/>
      <c r="C87" s="59"/>
      <c r="D87" s="59"/>
      <c r="E87" s="11"/>
      <c r="F87" s="11"/>
      <c r="G87" s="11"/>
      <c r="H87" s="9"/>
      <c r="I87" s="20" t="str">
        <f t="shared" si="8"/>
        <v/>
      </c>
      <c r="J87" s="13"/>
      <c r="K87" s="23" t="str">
        <f t="shared" si="11"/>
        <v/>
      </c>
      <c r="L87" s="13"/>
      <c r="M87" s="72" t="str">
        <f t="shared" si="9"/>
        <v>2</v>
      </c>
      <c r="N87" s="72" t="str">
        <f t="shared" si="10"/>
        <v>2-</v>
      </c>
      <c r="O87" s="13"/>
      <c r="P87" s="13"/>
      <c r="Q87" s="13"/>
      <c r="R87" s="121"/>
      <c r="S87" s="79"/>
      <c r="T87" s="79"/>
      <c r="U87" s="79"/>
      <c r="V87" s="79"/>
      <c r="W87" s="79"/>
      <c r="X87" s="79"/>
      <c r="Y87" s="79"/>
      <c r="Z87" s="79"/>
      <c r="AA87" s="79"/>
      <c r="AB87" s="79"/>
      <c r="AC87" s="123"/>
      <c r="AD87" s="124"/>
      <c r="AE87" s="79"/>
      <c r="AF87" s="79"/>
      <c r="AG87" s="79"/>
      <c r="AH87" s="79"/>
      <c r="AI87" s="123"/>
      <c r="AJ87" s="13"/>
      <c r="AK87" s="13"/>
      <c r="AL87" s="65"/>
      <c r="AM87" s="65"/>
      <c r="AN87" s="65"/>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row>
    <row r="88" spans="2:158" ht="14.1" customHeight="1" x14ac:dyDescent="0.2">
      <c r="B88" s="8"/>
      <c r="C88" s="59"/>
      <c r="D88" s="59"/>
      <c r="E88" s="11"/>
      <c r="F88" s="11"/>
      <c r="G88" s="11"/>
      <c r="H88" s="9"/>
      <c r="I88" s="20" t="str">
        <f t="shared" si="8"/>
        <v/>
      </c>
      <c r="J88" s="13"/>
      <c r="K88" s="23" t="str">
        <f t="shared" si="11"/>
        <v/>
      </c>
      <c r="L88" s="13"/>
      <c r="M88" s="72" t="str">
        <f t="shared" si="9"/>
        <v>2</v>
      </c>
      <c r="N88" s="72" t="str">
        <f t="shared" si="10"/>
        <v>2-</v>
      </c>
      <c r="O88" s="13"/>
      <c r="P88" s="13"/>
      <c r="Q88" s="13"/>
      <c r="R88" s="121"/>
      <c r="S88" s="79"/>
      <c r="T88" s="79"/>
      <c r="U88" s="79"/>
      <c r="V88" s="79"/>
      <c r="W88" s="79"/>
      <c r="X88" s="79"/>
      <c r="Y88" s="79"/>
      <c r="Z88" s="79"/>
      <c r="AA88" s="79"/>
      <c r="AB88" s="79"/>
      <c r="AC88" s="123"/>
      <c r="AD88" s="124"/>
      <c r="AE88" s="79"/>
      <c r="AF88" s="79"/>
      <c r="AG88" s="79"/>
      <c r="AH88" s="79"/>
      <c r="AI88" s="123"/>
      <c r="AJ88" s="13"/>
      <c r="AK88" s="13"/>
      <c r="AL88" s="65"/>
      <c r="AM88" s="65"/>
      <c r="AN88" s="65"/>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3"/>
      <c r="ER88" s="13"/>
      <c r="ES88" s="13"/>
      <c r="ET88" s="13"/>
      <c r="EU88" s="13"/>
      <c r="EV88" s="13"/>
      <c r="EW88" s="13"/>
      <c r="EX88" s="13"/>
      <c r="EY88" s="13"/>
      <c r="EZ88" s="13"/>
      <c r="FA88" s="13"/>
      <c r="FB88" s="13"/>
    </row>
    <row r="89" spans="2:158" ht="14.1" customHeight="1" x14ac:dyDescent="0.2">
      <c r="B89" s="8"/>
      <c r="C89" s="59"/>
      <c r="D89" s="59"/>
      <c r="E89" s="11"/>
      <c r="F89" s="11"/>
      <c r="G89" s="11"/>
      <c r="H89" s="9"/>
      <c r="I89" s="20" t="str">
        <f t="shared" si="8"/>
        <v/>
      </c>
      <c r="J89" s="13"/>
      <c r="K89" s="23" t="str">
        <f t="shared" si="11"/>
        <v/>
      </c>
      <c r="L89" s="13"/>
      <c r="M89" s="72" t="str">
        <f t="shared" si="9"/>
        <v>2</v>
      </c>
      <c r="N89" s="72" t="str">
        <f t="shared" si="10"/>
        <v>2-</v>
      </c>
      <c r="O89" s="13"/>
      <c r="P89" s="13"/>
      <c r="Q89" s="13"/>
      <c r="R89" s="121"/>
      <c r="S89" s="79"/>
      <c r="T89" s="79"/>
      <c r="U89" s="79"/>
      <c r="V89" s="79"/>
      <c r="W89" s="79"/>
      <c r="X89" s="79"/>
      <c r="Y89" s="79"/>
      <c r="Z89" s="79"/>
      <c r="AA89" s="79"/>
      <c r="AB89" s="79"/>
      <c r="AC89" s="123"/>
      <c r="AD89" s="124"/>
      <c r="AE89" s="79"/>
      <c r="AF89" s="79"/>
      <c r="AG89" s="79"/>
      <c r="AH89" s="79"/>
      <c r="AI89" s="123"/>
      <c r="AJ89" s="13"/>
      <c r="AK89" s="13"/>
      <c r="AL89" s="65"/>
      <c r="AM89" s="65"/>
      <c r="AN89" s="65"/>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c r="EU89" s="13"/>
      <c r="EV89" s="13"/>
      <c r="EW89" s="13"/>
      <c r="EX89" s="13"/>
      <c r="EY89" s="13"/>
      <c r="EZ89" s="13"/>
      <c r="FA89" s="13"/>
      <c r="FB89" s="13"/>
    </row>
    <row r="90" spans="2:158" ht="14.1" customHeight="1" x14ac:dyDescent="0.2">
      <c r="B90" s="8"/>
      <c r="C90" s="59"/>
      <c r="D90" s="59"/>
      <c r="E90" s="11"/>
      <c r="F90" s="11"/>
      <c r="G90" s="11"/>
      <c r="H90" s="9"/>
      <c r="I90" s="20" t="str">
        <f t="shared" si="8"/>
        <v/>
      </c>
      <c r="J90" s="13"/>
      <c r="K90" s="23" t="str">
        <f t="shared" si="11"/>
        <v/>
      </c>
      <c r="L90" s="13"/>
      <c r="M90" s="72" t="str">
        <f t="shared" si="9"/>
        <v>2</v>
      </c>
      <c r="N90" s="72" t="str">
        <f t="shared" si="10"/>
        <v>2-</v>
      </c>
      <c r="O90" s="13"/>
      <c r="P90" s="13"/>
      <c r="Q90" s="13"/>
      <c r="R90" s="121"/>
      <c r="S90" s="79"/>
      <c r="T90" s="79"/>
      <c r="U90" s="79"/>
      <c r="V90" s="79"/>
      <c r="W90" s="79"/>
      <c r="X90" s="79"/>
      <c r="Y90" s="79"/>
      <c r="Z90" s="79"/>
      <c r="AA90" s="79"/>
      <c r="AB90" s="79"/>
      <c r="AC90" s="123"/>
      <c r="AD90" s="124"/>
      <c r="AE90" s="79"/>
      <c r="AF90" s="79"/>
      <c r="AG90" s="79"/>
      <c r="AH90" s="79"/>
      <c r="AI90" s="123"/>
      <c r="AJ90" s="13"/>
      <c r="AK90" s="13"/>
      <c r="AL90" s="65"/>
      <c r="AM90" s="65"/>
      <c r="AN90" s="65"/>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13"/>
      <c r="DZ90" s="13"/>
      <c r="EA90" s="13"/>
      <c r="EB90" s="13"/>
      <c r="EC90" s="13"/>
      <c r="ED90" s="13"/>
      <c r="EE90" s="13"/>
      <c r="EF90" s="13"/>
      <c r="EG90" s="13"/>
      <c r="EH90" s="13"/>
      <c r="EI90" s="13"/>
      <c r="EJ90" s="13"/>
      <c r="EK90" s="13"/>
      <c r="EL90" s="13"/>
      <c r="EM90" s="13"/>
      <c r="EN90" s="13"/>
      <c r="EO90" s="13"/>
      <c r="EP90" s="13"/>
      <c r="EQ90" s="13"/>
      <c r="ER90" s="13"/>
      <c r="ES90" s="13"/>
      <c r="ET90" s="13"/>
      <c r="EU90" s="13"/>
      <c r="EV90" s="13"/>
      <c r="EW90" s="13"/>
      <c r="EX90" s="13"/>
      <c r="EY90" s="13"/>
      <c r="EZ90" s="13"/>
      <c r="FA90" s="13"/>
      <c r="FB90" s="13"/>
    </row>
    <row r="91" spans="2:158" ht="14.1" customHeight="1" x14ac:dyDescent="0.2">
      <c r="B91" s="8"/>
      <c r="C91" s="59"/>
      <c r="D91" s="59"/>
      <c r="E91" s="11"/>
      <c r="F91" s="11"/>
      <c r="G91" s="11"/>
      <c r="H91" s="9"/>
      <c r="I91" s="20" t="str">
        <f t="shared" si="8"/>
        <v/>
      </c>
      <c r="J91" s="13"/>
      <c r="K91" s="23" t="str">
        <f t="shared" si="11"/>
        <v/>
      </c>
      <c r="L91" s="13"/>
      <c r="M91" s="72" t="str">
        <f t="shared" si="9"/>
        <v>2</v>
      </c>
      <c r="N91" s="72" t="str">
        <f t="shared" si="10"/>
        <v>2-</v>
      </c>
      <c r="O91" s="13"/>
      <c r="P91" s="13"/>
      <c r="Q91" s="13"/>
      <c r="R91" s="121"/>
      <c r="S91" s="79"/>
      <c r="T91" s="79"/>
      <c r="U91" s="79"/>
      <c r="V91" s="79"/>
      <c r="W91" s="79"/>
      <c r="X91" s="79"/>
      <c r="Y91" s="79"/>
      <c r="Z91" s="79"/>
      <c r="AA91" s="79"/>
      <c r="AB91" s="79"/>
      <c r="AC91" s="123"/>
      <c r="AD91" s="124"/>
      <c r="AE91" s="79"/>
      <c r="AF91" s="79"/>
      <c r="AG91" s="79"/>
      <c r="AH91" s="79"/>
      <c r="AI91" s="123"/>
      <c r="AJ91" s="13"/>
      <c r="AK91" s="13"/>
      <c r="AL91" s="65"/>
      <c r="AM91" s="65"/>
      <c r="AN91" s="65"/>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row>
    <row r="92" spans="2:158" ht="14.1" customHeight="1" x14ac:dyDescent="0.2">
      <c r="B92" s="8"/>
      <c r="C92" s="59"/>
      <c r="D92" s="59"/>
      <c r="E92" s="11"/>
      <c r="F92" s="11"/>
      <c r="G92" s="11"/>
      <c r="H92" s="9"/>
      <c r="I92" s="20" t="str">
        <f t="shared" si="8"/>
        <v/>
      </c>
      <c r="J92" s="13"/>
      <c r="K92" s="23" t="str">
        <f t="shared" si="11"/>
        <v/>
      </c>
      <c r="L92" s="13"/>
      <c r="M92" s="72" t="str">
        <f t="shared" si="9"/>
        <v>2</v>
      </c>
      <c r="N92" s="72" t="str">
        <f t="shared" si="10"/>
        <v>2-</v>
      </c>
      <c r="O92" s="13"/>
      <c r="P92" s="13"/>
      <c r="Q92" s="13"/>
      <c r="R92" s="121"/>
      <c r="S92" s="79"/>
      <c r="T92" s="79"/>
      <c r="U92" s="79"/>
      <c r="V92" s="79"/>
      <c r="W92" s="79"/>
      <c r="X92" s="79"/>
      <c r="Y92" s="79"/>
      <c r="Z92" s="79"/>
      <c r="AA92" s="79"/>
      <c r="AB92" s="79"/>
      <c r="AC92" s="123"/>
      <c r="AD92" s="124"/>
      <c r="AE92" s="79"/>
      <c r="AF92" s="79"/>
      <c r="AG92" s="79"/>
      <c r="AH92" s="79"/>
      <c r="AI92" s="123"/>
      <c r="AJ92" s="13"/>
      <c r="AK92" s="13"/>
      <c r="AL92" s="65"/>
      <c r="AM92" s="65"/>
      <c r="AN92" s="65"/>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row>
    <row r="93" spans="2:158" ht="14.1" customHeight="1" x14ac:dyDescent="0.2">
      <c r="B93" s="8"/>
      <c r="C93" s="59"/>
      <c r="D93" s="59"/>
      <c r="E93" s="11"/>
      <c r="F93" s="11"/>
      <c r="G93" s="11"/>
      <c r="H93" s="9"/>
      <c r="I93" s="20" t="str">
        <f t="shared" si="8"/>
        <v/>
      </c>
      <c r="J93" s="13"/>
      <c r="K93" s="23" t="str">
        <f t="shared" si="11"/>
        <v/>
      </c>
      <c r="L93" s="13"/>
      <c r="M93" s="72" t="str">
        <f t="shared" si="9"/>
        <v>2</v>
      </c>
      <c r="N93" s="72" t="str">
        <f t="shared" si="10"/>
        <v>2-</v>
      </c>
      <c r="O93" s="13"/>
      <c r="P93" s="13"/>
      <c r="Q93" s="13"/>
      <c r="R93" s="121"/>
      <c r="S93" s="79"/>
      <c r="T93" s="79"/>
      <c r="U93" s="79"/>
      <c r="V93" s="79"/>
      <c r="W93" s="79"/>
      <c r="X93" s="79"/>
      <c r="Y93" s="79"/>
      <c r="Z93" s="79"/>
      <c r="AA93" s="79"/>
      <c r="AB93" s="79"/>
      <c r="AC93" s="123"/>
      <c r="AD93" s="124"/>
      <c r="AE93" s="79"/>
      <c r="AF93" s="79"/>
      <c r="AG93" s="79"/>
      <c r="AH93" s="79"/>
      <c r="AI93" s="123"/>
      <c r="AJ93" s="13"/>
      <c r="AK93" s="13"/>
      <c r="AL93" s="65"/>
      <c r="AM93" s="65"/>
      <c r="AN93" s="65"/>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c r="CY93" s="13"/>
      <c r="CZ93" s="13"/>
      <c r="DA93" s="13"/>
      <c r="DB93" s="13"/>
      <c r="DC93" s="13"/>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Q93" s="13"/>
      <c r="ER93" s="13"/>
      <c r="ES93" s="13"/>
      <c r="ET93" s="13"/>
      <c r="EU93" s="13"/>
      <c r="EV93" s="13"/>
      <c r="EW93" s="13"/>
      <c r="EX93" s="13"/>
      <c r="EY93" s="13"/>
      <c r="EZ93" s="13"/>
      <c r="FA93" s="13"/>
      <c r="FB93" s="13"/>
    </row>
    <row r="94" spans="2:158" ht="14.1" customHeight="1" x14ac:dyDescent="0.2">
      <c r="B94" s="8"/>
      <c r="C94" s="59"/>
      <c r="D94" s="59"/>
      <c r="E94" s="11"/>
      <c r="F94" s="11"/>
      <c r="G94" s="11"/>
      <c r="H94" s="9"/>
      <c r="I94" s="20" t="str">
        <f t="shared" si="8"/>
        <v/>
      </c>
      <c r="J94" s="13"/>
      <c r="K94" s="23" t="str">
        <f t="shared" si="11"/>
        <v/>
      </c>
      <c r="L94" s="13"/>
      <c r="M94" s="72" t="str">
        <f t="shared" si="9"/>
        <v>2</v>
      </c>
      <c r="N94" s="72" t="str">
        <f t="shared" si="10"/>
        <v>2-</v>
      </c>
      <c r="O94" s="13"/>
      <c r="P94" s="13"/>
      <c r="Q94" s="13"/>
      <c r="R94" s="121"/>
      <c r="S94" s="79"/>
      <c r="T94" s="79"/>
      <c r="U94" s="79"/>
      <c r="V94" s="79"/>
      <c r="W94" s="79"/>
      <c r="X94" s="79"/>
      <c r="Y94" s="79"/>
      <c r="Z94" s="79"/>
      <c r="AA94" s="79"/>
      <c r="AB94" s="79"/>
      <c r="AC94" s="123"/>
      <c r="AD94" s="124"/>
      <c r="AE94" s="79"/>
      <c r="AF94" s="79"/>
      <c r="AG94" s="79"/>
      <c r="AH94" s="79"/>
      <c r="AI94" s="123"/>
      <c r="AJ94" s="13"/>
      <c r="AK94" s="13"/>
      <c r="AL94" s="65"/>
      <c r="AM94" s="65"/>
      <c r="AN94" s="65"/>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c r="CY94" s="13"/>
      <c r="CZ94" s="13"/>
      <c r="DA94" s="13"/>
      <c r="DB94" s="13"/>
      <c r="DC94" s="13"/>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c r="EU94" s="13"/>
      <c r="EV94" s="13"/>
      <c r="EW94" s="13"/>
      <c r="EX94" s="13"/>
      <c r="EY94" s="13"/>
      <c r="EZ94" s="13"/>
      <c r="FA94" s="13"/>
      <c r="FB94" s="13"/>
    </row>
    <row r="95" spans="2:158" ht="14.1" customHeight="1" x14ac:dyDescent="0.2">
      <c r="B95" s="8"/>
      <c r="C95" s="59"/>
      <c r="D95" s="59"/>
      <c r="E95" s="11"/>
      <c r="F95" s="11"/>
      <c r="G95" s="11"/>
      <c r="H95" s="9"/>
      <c r="I95" s="20" t="str">
        <f t="shared" si="8"/>
        <v/>
      </c>
      <c r="J95" s="13"/>
      <c r="K95" s="23" t="str">
        <f t="shared" si="11"/>
        <v/>
      </c>
      <c r="L95" s="13"/>
      <c r="M95" s="72" t="str">
        <f t="shared" si="9"/>
        <v>2</v>
      </c>
      <c r="N95" s="72" t="str">
        <f t="shared" si="10"/>
        <v>2-</v>
      </c>
      <c r="O95" s="13"/>
      <c r="P95" s="13"/>
      <c r="Q95" s="13"/>
      <c r="R95" s="121"/>
      <c r="S95" s="79"/>
      <c r="T95" s="79"/>
      <c r="U95" s="79"/>
      <c r="V95" s="79"/>
      <c r="W95" s="79"/>
      <c r="X95" s="79"/>
      <c r="Y95" s="79"/>
      <c r="Z95" s="79"/>
      <c r="AA95" s="79"/>
      <c r="AB95" s="79"/>
      <c r="AC95" s="123"/>
      <c r="AD95" s="124"/>
      <c r="AE95" s="79"/>
      <c r="AF95" s="79"/>
      <c r="AG95" s="79"/>
      <c r="AH95" s="79"/>
      <c r="AI95" s="123"/>
      <c r="AJ95" s="13"/>
      <c r="AK95" s="13"/>
      <c r="AL95" s="65"/>
      <c r="AM95" s="65"/>
      <c r="AN95" s="65"/>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c r="CR95" s="13"/>
      <c r="CS95" s="13"/>
      <c r="CT95" s="13"/>
      <c r="CU95" s="13"/>
      <c r="CV95" s="13"/>
      <c r="CW95" s="13"/>
      <c r="CX95" s="13"/>
      <c r="CY95" s="13"/>
      <c r="CZ95" s="13"/>
      <c r="DA95" s="13"/>
      <c r="DB95" s="13"/>
      <c r="DC95" s="13"/>
      <c r="DD95" s="13"/>
      <c r="DE95" s="13"/>
      <c r="DF95" s="13"/>
      <c r="DG95" s="13"/>
      <c r="DH95" s="13"/>
      <c r="DI95" s="13"/>
      <c r="DJ95" s="13"/>
      <c r="DK95" s="13"/>
      <c r="DL95" s="13"/>
      <c r="DM95" s="13"/>
      <c r="DN95" s="13"/>
      <c r="DO95" s="13"/>
      <c r="DP95" s="13"/>
      <c r="DQ95" s="13"/>
      <c r="DR95" s="13"/>
      <c r="DS95" s="13"/>
      <c r="DT95" s="13"/>
      <c r="DU95" s="13"/>
      <c r="DV95" s="13"/>
      <c r="DW95" s="13"/>
      <c r="DX95" s="13"/>
      <c r="DY95" s="13"/>
      <c r="DZ95" s="13"/>
      <c r="EA95" s="13"/>
      <c r="EB95" s="13"/>
      <c r="EC95" s="13"/>
      <c r="ED95" s="13"/>
      <c r="EE95" s="13"/>
      <c r="EF95" s="13"/>
      <c r="EG95" s="13"/>
      <c r="EH95" s="13"/>
      <c r="EI95" s="13"/>
      <c r="EJ95" s="13"/>
      <c r="EK95" s="13"/>
      <c r="EL95" s="13"/>
      <c r="EM95" s="13"/>
      <c r="EN95" s="13"/>
      <c r="EO95" s="13"/>
      <c r="EP95" s="13"/>
      <c r="EQ95" s="13"/>
      <c r="ER95" s="13"/>
      <c r="ES95" s="13"/>
      <c r="ET95" s="13"/>
      <c r="EU95" s="13"/>
      <c r="EV95" s="13"/>
      <c r="EW95" s="13"/>
      <c r="EX95" s="13"/>
      <c r="EY95" s="13"/>
      <c r="EZ95" s="13"/>
      <c r="FA95" s="13"/>
      <c r="FB95" s="13"/>
    </row>
    <row r="96" spans="2:158" ht="14.1" customHeight="1" x14ac:dyDescent="0.2">
      <c r="B96" s="8"/>
      <c r="C96" s="59"/>
      <c r="D96" s="59"/>
      <c r="E96" s="11"/>
      <c r="F96" s="11"/>
      <c r="G96" s="11"/>
      <c r="H96" s="9"/>
      <c r="I96" s="20" t="str">
        <f t="shared" si="8"/>
        <v/>
      </c>
      <c r="J96" s="13"/>
      <c r="K96" s="23" t="str">
        <f t="shared" si="11"/>
        <v/>
      </c>
      <c r="L96" s="13"/>
      <c r="M96" s="72" t="str">
        <f t="shared" si="9"/>
        <v>2</v>
      </c>
      <c r="N96" s="72" t="str">
        <f t="shared" si="10"/>
        <v>2-</v>
      </c>
      <c r="O96" s="13"/>
      <c r="P96" s="13"/>
      <c r="Q96" s="13"/>
      <c r="R96" s="121"/>
      <c r="S96" s="79"/>
      <c r="T96" s="79"/>
      <c r="U96" s="79"/>
      <c r="V96" s="79"/>
      <c r="W96" s="79"/>
      <c r="X96" s="79"/>
      <c r="Y96" s="79"/>
      <c r="Z96" s="79"/>
      <c r="AA96" s="79"/>
      <c r="AB96" s="79"/>
      <c r="AC96" s="123"/>
      <c r="AD96" s="124"/>
      <c r="AE96" s="79"/>
      <c r="AF96" s="79"/>
      <c r="AG96" s="79"/>
      <c r="AH96" s="79"/>
      <c r="AI96" s="123"/>
      <c r="AJ96" s="13"/>
      <c r="AK96" s="13"/>
      <c r="AL96" s="65"/>
      <c r="AM96" s="65"/>
      <c r="AN96" s="65"/>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c r="CR96" s="13"/>
      <c r="CS96" s="13"/>
      <c r="CT96" s="13"/>
      <c r="CU96" s="13"/>
      <c r="CV96" s="13"/>
      <c r="CW96" s="13"/>
      <c r="CX96" s="13"/>
      <c r="CY96" s="13"/>
      <c r="CZ96" s="13"/>
      <c r="DA96" s="13"/>
      <c r="DB96" s="13"/>
      <c r="DC96" s="13"/>
      <c r="DD96" s="13"/>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3"/>
      <c r="EF96" s="13"/>
      <c r="EG96" s="13"/>
      <c r="EH96" s="13"/>
      <c r="EI96" s="13"/>
      <c r="EJ96" s="13"/>
      <c r="EK96" s="13"/>
      <c r="EL96" s="13"/>
      <c r="EM96" s="13"/>
      <c r="EN96" s="13"/>
      <c r="EO96" s="13"/>
      <c r="EP96" s="13"/>
      <c r="EQ96" s="13"/>
      <c r="ER96" s="13"/>
      <c r="ES96" s="13"/>
      <c r="ET96" s="13"/>
      <c r="EU96" s="13"/>
      <c r="EV96" s="13"/>
      <c r="EW96" s="13"/>
      <c r="EX96" s="13"/>
      <c r="EY96" s="13"/>
      <c r="EZ96" s="13"/>
      <c r="FA96" s="13"/>
      <c r="FB96" s="13"/>
    </row>
    <row r="97" spans="2:158" ht="14.1" customHeight="1" x14ac:dyDescent="0.2">
      <c r="B97" s="8"/>
      <c r="C97" s="59"/>
      <c r="D97" s="59"/>
      <c r="E97" s="11"/>
      <c r="F97" s="11"/>
      <c r="G97" s="11"/>
      <c r="H97" s="9"/>
      <c r="I97" s="20" t="str">
        <f t="shared" si="8"/>
        <v/>
      </c>
      <c r="J97" s="13"/>
      <c r="K97" s="23" t="str">
        <f t="shared" si="11"/>
        <v/>
      </c>
      <c r="L97" s="13"/>
      <c r="M97" s="72" t="str">
        <f t="shared" si="9"/>
        <v>2</v>
      </c>
      <c r="N97" s="72" t="str">
        <f t="shared" si="10"/>
        <v>2-</v>
      </c>
      <c r="O97" s="13"/>
      <c r="P97" s="13"/>
      <c r="Q97" s="13"/>
      <c r="R97" s="121"/>
      <c r="S97" s="79"/>
      <c r="T97" s="79"/>
      <c r="U97" s="79"/>
      <c r="V97" s="79"/>
      <c r="W97" s="79"/>
      <c r="X97" s="79"/>
      <c r="Y97" s="79"/>
      <c r="Z97" s="79"/>
      <c r="AA97" s="79"/>
      <c r="AB97" s="79"/>
      <c r="AC97" s="123"/>
      <c r="AD97" s="124"/>
      <c r="AE97" s="79"/>
      <c r="AF97" s="79"/>
      <c r="AG97" s="79"/>
      <c r="AH97" s="79"/>
      <c r="AI97" s="123"/>
      <c r="AJ97" s="13"/>
      <c r="AK97" s="13"/>
      <c r="AL97" s="65"/>
      <c r="AM97" s="65"/>
      <c r="AN97" s="65"/>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c r="CY97" s="13"/>
      <c r="CZ97" s="13"/>
      <c r="DA97" s="13"/>
      <c r="DB97" s="13"/>
      <c r="DC97" s="13"/>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S97" s="13"/>
      <c r="ET97" s="13"/>
      <c r="EU97" s="13"/>
      <c r="EV97" s="13"/>
      <c r="EW97" s="13"/>
      <c r="EX97" s="13"/>
      <c r="EY97" s="13"/>
      <c r="EZ97" s="13"/>
      <c r="FA97" s="13"/>
      <c r="FB97" s="13"/>
    </row>
    <row r="98" spans="2:158" ht="14.1" customHeight="1" x14ac:dyDescent="0.2">
      <c r="B98" s="8"/>
      <c r="C98" s="59"/>
      <c r="D98" s="59"/>
      <c r="E98" s="11"/>
      <c r="F98" s="11"/>
      <c r="G98" s="11"/>
      <c r="H98" s="9"/>
      <c r="I98" s="20" t="str">
        <f t="shared" si="8"/>
        <v/>
      </c>
      <c r="J98" s="13"/>
      <c r="K98" s="23" t="str">
        <f t="shared" si="11"/>
        <v/>
      </c>
      <c r="L98" s="13"/>
      <c r="M98" s="72" t="str">
        <f t="shared" si="9"/>
        <v>2</v>
      </c>
      <c r="N98" s="72" t="str">
        <f t="shared" si="10"/>
        <v>2-</v>
      </c>
      <c r="O98" s="13"/>
      <c r="P98" s="13"/>
      <c r="Q98" s="13"/>
      <c r="R98" s="121"/>
      <c r="S98" s="79"/>
      <c r="T98" s="79"/>
      <c r="U98" s="79"/>
      <c r="V98" s="79"/>
      <c r="W98" s="79"/>
      <c r="X98" s="79"/>
      <c r="Y98" s="79"/>
      <c r="Z98" s="79"/>
      <c r="AA98" s="79"/>
      <c r="AB98" s="79"/>
      <c r="AC98" s="123"/>
      <c r="AD98" s="124"/>
      <c r="AE98" s="79"/>
      <c r="AF98" s="79"/>
      <c r="AG98" s="79"/>
      <c r="AH98" s="79"/>
      <c r="AI98" s="123"/>
      <c r="AJ98" s="13"/>
      <c r="AK98" s="13"/>
      <c r="AL98" s="65"/>
      <c r="AM98" s="65"/>
      <c r="AN98" s="65"/>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R98" s="13"/>
      <c r="BS98" s="13"/>
      <c r="BT98" s="13"/>
      <c r="BU98" s="13"/>
      <c r="BV98" s="13"/>
      <c r="BW98" s="13"/>
      <c r="BX98" s="13"/>
      <c r="BY98" s="13"/>
      <c r="BZ98" s="13"/>
      <c r="CA98" s="13"/>
      <c r="CB98" s="13"/>
      <c r="CC98" s="13"/>
      <c r="CD98" s="13"/>
      <c r="CE98" s="13"/>
      <c r="CF98" s="13"/>
      <c r="CG98" s="13"/>
      <c r="CH98" s="13"/>
      <c r="CI98" s="13"/>
      <c r="CJ98" s="13"/>
      <c r="CK98" s="13"/>
      <c r="CL98" s="13"/>
      <c r="CM98" s="13"/>
      <c r="CN98" s="13"/>
      <c r="CO98" s="13"/>
      <c r="CP98" s="13"/>
      <c r="CQ98" s="13"/>
      <c r="CR98" s="13"/>
      <c r="CS98" s="13"/>
      <c r="CT98" s="13"/>
      <c r="CU98" s="13"/>
      <c r="CV98" s="13"/>
      <c r="CW98" s="13"/>
      <c r="CX98" s="13"/>
      <c r="CY98" s="13"/>
      <c r="CZ98" s="13"/>
      <c r="DA98" s="13"/>
      <c r="DB98" s="13"/>
      <c r="DC98" s="13"/>
      <c r="DD98" s="13"/>
      <c r="DE98" s="13"/>
      <c r="DF98" s="13"/>
      <c r="DG98" s="13"/>
      <c r="DH98" s="13"/>
      <c r="DI98" s="13"/>
      <c r="DJ98" s="13"/>
      <c r="DK98" s="13"/>
      <c r="DL98" s="13"/>
      <c r="DM98" s="13"/>
      <c r="DN98" s="13"/>
      <c r="DO98" s="13"/>
      <c r="DP98" s="13"/>
      <c r="DQ98" s="13"/>
      <c r="DR98" s="13"/>
      <c r="DS98" s="13"/>
      <c r="DT98" s="13"/>
      <c r="DU98" s="13"/>
      <c r="DV98" s="13"/>
      <c r="DW98" s="13"/>
      <c r="DX98" s="13"/>
      <c r="DY98" s="13"/>
      <c r="DZ98" s="13"/>
      <c r="EA98" s="13"/>
      <c r="EB98" s="13"/>
      <c r="EC98" s="13"/>
      <c r="ED98" s="13"/>
      <c r="EE98" s="13"/>
      <c r="EF98" s="13"/>
      <c r="EG98" s="13"/>
      <c r="EH98" s="13"/>
      <c r="EI98" s="13"/>
      <c r="EJ98" s="13"/>
      <c r="EK98" s="13"/>
      <c r="EL98" s="13"/>
      <c r="EM98" s="13"/>
      <c r="EN98" s="13"/>
      <c r="EO98" s="13"/>
      <c r="EP98" s="13"/>
      <c r="EQ98" s="13"/>
      <c r="ER98" s="13"/>
      <c r="ES98" s="13"/>
      <c r="ET98" s="13"/>
      <c r="EU98" s="13"/>
      <c r="EV98" s="13"/>
      <c r="EW98" s="13"/>
      <c r="EX98" s="13"/>
      <c r="EY98" s="13"/>
      <c r="EZ98" s="13"/>
      <c r="FA98" s="13"/>
      <c r="FB98" s="13"/>
    </row>
    <row r="99" spans="2:158" ht="14.1" customHeight="1" x14ac:dyDescent="0.2">
      <c r="B99" s="8"/>
      <c r="C99" s="59"/>
      <c r="D99" s="59"/>
      <c r="E99" s="11"/>
      <c r="F99" s="11"/>
      <c r="G99" s="11"/>
      <c r="H99" s="9"/>
      <c r="I99" s="20" t="str">
        <f t="shared" si="8"/>
        <v/>
      </c>
      <c r="J99" s="13"/>
      <c r="K99" s="23" t="str">
        <f t="shared" si="11"/>
        <v/>
      </c>
      <c r="L99" s="13"/>
      <c r="M99" s="72" t="str">
        <f t="shared" si="9"/>
        <v>2</v>
      </c>
      <c r="N99" s="72" t="str">
        <f t="shared" si="10"/>
        <v>2-</v>
      </c>
      <c r="O99" s="13"/>
      <c r="P99" s="13"/>
      <c r="Q99" s="13"/>
      <c r="R99" s="121"/>
      <c r="S99" s="79"/>
      <c r="T99" s="79"/>
      <c r="U99" s="79"/>
      <c r="V99" s="79"/>
      <c r="W99" s="79"/>
      <c r="X99" s="79"/>
      <c r="Y99" s="79"/>
      <c r="Z99" s="79"/>
      <c r="AA99" s="79"/>
      <c r="AB99" s="79"/>
      <c r="AC99" s="123"/>
      <c r="AD99" s="124"/>
      <c r="AE99" s="79"/>
      <c r="AF99" s="79"/>
      <c r="AG99" s="79"/>
      <c r="AH99" s="79"/>
      <c r="AI99" s="123"/>
      <c r="AJ99" s="13"/>
      <c r="AK99" s="13"/>
      <c r="AL99" s="65"/>
      <c r="AM99" s="65"/>
      <c r="AN99" s="65"/>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c r="BW99" s="13"/>
      <c r="BX99" s="13"/>
      <c r="BY99" s="13"/>
      <c r="BZ99" s="13"/>
      <c r="CA99" s="13"/>
      <c r="CB99" s="13"/>
      <c r="CC99" s="13"/>
      <c r="CD99" s="13"/>
      <c r="CE99" s="13"/>
      <c r="CF99" s="13"/>
      <c r="CG99" s="13"/>
      <c r="CH99" s="13"/>
      <c r="CI99" s="13"/>
      <c r="CJ99" s="13"/>
      <c r="CK99" s="13"/>
      <c r="CL99" s="13"/>
      <c r="CM99" s="13"/>
      <c r="CN99" s="13"/>
      <c r="CO99" s="13"/>
      <c r="CP99" s="13"/>
      <c r="CQ99" s="13"/>
      <c r="CR99" s="13"/>
      <c r="CS99" s="13"/>
      <c r="CT99" s="13"/>
      <c r="CU99" s="13"/>
      <c r="CV99" s="13"/>
      <c r="CW99" s="13"/>
      <c r="CX99" s="13"/>
      <c r="CY99" s="13"/>
      <c r="CZ99" s="13"/>
      <c r="DA99" s="13"/>
      <c r="DB99" s="13"/>
      <c r="DC99" s="13"/>
      <c r="DD99" s="13"/>
      <c r="DE99" s="13"/>
      <c r="DF99" s="13"/>
      <c r="DG99" s="13"/>
      <c r="DH99" s="13"/>
      <c r="DI99" s="13"/>
      <c r="DJ99" s="13"/>
      <c r="DK99" s="13"/>
      <c r="DL99" s="13"/>
      <c r="DM99" s="13"/>
      <c r="DN99" s="13"/>
      <c r="DO99" s="13"/>
      <c r="DP99" s="13"/>
      <c r="DQ99" s="13"/>
      <c r="DR99" s="13"/>
      <c r="DS99" s="13"/>
      <c r="DT99" s="13"/>
      <c r="DU99" s="13"/>
      <c r="DV99" s="13"/>
      <c r="DW99" s="13"/>
      <c r="DX99" s="13"/>
      <c r="DY99" s="13"/>
      <c r="DZ99" s="13"/>
      <c r="EA99" s="13"/>
      <c r="EB99" s="13"/>
      <c r="EC99" s="13"/>
      <c r="ED99" s="13"/>
      <c r="EE99" s="13"/>
      <c r="EF99" s="13"/>
      <c r="EG99" s="13"/>
      <c r="EH99" s="13"/>
      <c r="EI99" s="13"/>
      <c r="EJ99" s="13"/>
      <c r="EK99" s="13"/>
      <c r="EL99" s="13"/>
      <c r="EM99" s="13"/>
      <c r="EN99" s="13"/>
      <c r="EO99" s="13"/>
      <c r="EP99" s="13"/>
      <c r="EQ99" s="13"/>
      <c r="ER99" s="13"/>
      <c r="ES99" s="13"/>
      <c r="ET99" s="13"/>
      <c r="EU99" s="13"/>
      <c r="EV99" s="13"/>
      <c r="EW99" s="13"/>
      <c r="EX99" s="13"/>
      <c r="EY99" s="13"/>
      <c r="EZ99" s="13"/>
      <c r="FA99" s="13"/>
      <c r="FB99" s="13"/>
    </row>
    <row r="100" spans="2:158" ht="14.1" customHeight="1" x14ac:dyDescent="0.2">
      <c r="B100" s="8"/>
      <c r="C100" s="59"/>
      <c r="D100" s="59"/>
      <c r="E100" s="11"/>
      <c r="F100" s="11"/>
      <c r="G100" s="11"/>
      <c r="H100" s="9"/>
      <c r="I100" s="20" t="str">
        <f t="shared" si="8"/>
        <v/>
      </c>
      <c r="J100" s="13"/>
      <c r="K100" s="23" t="str">
        <f t="shared" si="11"/>
        <v/>
      </c>
      <c r="L100" s="13"/>
      <c r="M100" s="72" t="str">
        <f t="shared" si="9"/>
        <v>2</v>
      </c>
      <c r="N100" s="72" t="str">
        <f t="shared" si="10"/>
        <v>2-</v>
      </c>
      <c r="O100" s="13"/>
      <c r="P100" s="13"/>
      <c r="Q100" s="13"/>
      <c r="R100" s="121"/>
      <c r="S100" s="79"/>
      <c r="T100" s="79"/>
      <c r="U100" s="79"/>
      <c r="V100" s="79"/>
      <c r="W100" s="79"/>
      <c r="X100" s="79"/>
      <c r="Y100" s="79"/>
      <c r="Z100" s="79"/>
      <c r="AA100" s="79"/>
      <c r="AB100" s="79"/>
      <c r="AC100" s="123"/>
      <c r="AD100" s="124"/>
      <c r="AE100" s="79"/>
      <c r="AF100" s="79"/>
      <c r="AG100" s="79"/>
      <c r="AH100" s="79"/>
      <c r="AI100" s="123"/>
      <c r="AJ100" s="13"/>
      <c r="AK100" s="13"/>
      <c r="AL100" s="65"/>
      <c r="AM100" s="65"/>
      <c r="AN100" s="65"/>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c r="BW100" s="13"/>
      <c r="BX100" s="13"/>
      <c r="BY100" s="13"/>
      <c r="BZ100" s="13"/>
      <c r="CA100" s="13"/>
      <c r="CB100" s="13"/>
      <c r="CC100" s="13"/>
      <c r="CD100" s="13"/>
      <c r="CE100" s="13"/>
      <c r="CF100" s="13"/>
      <c r="CG100" s="13"/>
      <c r="CH100" s="13"/>
      <c r="CI100" s="13"/>
      <c r="CJ100" s="13"/>
      <c r="CK100" s="13"/>
      <c r="CL100" s="13"/>
      <c r="CM100" s="13"/>
      <c r="CN100" s="13"/>
      <c r="CO100" s="13"/>
      <c r="CP100" s="13"/>
      <c r="CQ100" s="13"/>
      <c r="CR100" s="13"/>
      <c r="CS100" s="13"/>
      <c r="CT100" s="13"/>
      <c r="CU100" s="13"/>
      <c r="CV100" s="13"/>
      <c r="CW100" s="13"/>
      <c r="CX100" s="13"/>
      <c r="CY100" s="13"/>
      <c r="CZ100" s="13"/>
      <c r="DA100" s="13"/>
      <c r="DB100" s="13"/>
      <c r="DC100" s="13"/>
      <c r="DD100" s="13"/>
      <c r="DE100" s="13"/>
      <c r="DF100" s="13"/>
      <c r="DG100" s="13"/>
      <c r="DH100" s="13"/>
      <c r="DI100" s="13"/>
      <c r="DJ100" s="13"/>
      <c r="DK100" s="13"/>
      <c r="DL100" s="13"/>
      <c r="DM100" s="13"/>
      <c r="DN100" s="13"/>
      <c r="DO100" s="13"/>
      <c r="DP100" s="13"/>
      <c r="DQ100" s="13"/>
      <c r="DR100" s="13"/>
      <c r="DS100" s="13"/>
      <c r="DT100" s="13"/>
      <c r="DU100" s="13"/>
      <c r="DV100" s="13"/>
      <c r="DW100" s="13"/>
      <c r="DX100" s="13"/>
      <c r="DY100" s="13"/>
      <c r="DZ100" s="13"/>
      <c r="EA100" s="13"/>
      <c r="EB100" s="13"/>
      <c r="EC100" s="13"/>
      <c r="ED100" s="13"/>
      <c r="EE100" s="13"/>
      <c r="EF100" s="13"/>
      <c r="EG100" s="13"/>
      <c r="EH100" s="13"/>
      <c r="EI100" s="13"/>
      <c r="EJ100" s="13"/>
      <c r="EK100" s="13"/>
      <c r="EL100" s="13"/>
      <c r="EM100" s="13"/>
      <c r="EN100" s="13"/>
      <c r="EO100" s="13"/>
      <c r="EP100" s="13"/>
      <c r="EQ100" s="13"/>
      <c r="ER100" s="13"/>
      <c r="ES100" s="13"/>
      <c r="ET100" s="13"/>
      <c r="EU100" s="13"/>
      <c r="EV100" s="13"/>
      <c r="EW100" s="13"/>
      <c r="EX100" s="13"/>
      <c r="EY100" s="13"/>
      <c r="EZ100" s="13"/>
      <c r="FA100" s="13"/>
      <c r="FB100" s="13"/>
    </row>
    <row r="101" spans="2:158" ht="14.1" customHeight="1" x14ac:dyDescent="0.2">
      <c r="B101" s="8"/>
      <c r="C101" s="59"/>
      <c r="D101" s="59"/>
      <c r="E101" s="11"/>
      <c r="F101" s="11"/>
      <c r="G101" s="11"/>
      <c r="H101" s="9"/>
      <c r="I101" s="20" t="str">
        <f t="shared" si="8"/>
        <v/>
      </c>
      <c r="J101" s="13"/>
      <c r="K101" s="23" t="str">
        <f t="shared" si="11"/>
        <v/>
      </c>
      <c r="L101" s="13"/>
      <c r="M101" s="72" t="str">
        <f t="shared" si="9"/>
        <v>2</v>
      </c>
      <c r="N101" s="72" t="str">
        <f t="shared" si="10"/>
        <v>2-</v>
      </c>
      <c r="O101" s="13"/>
      <c r="P101" s="13"/>
      <c r="Q101" s="13"/>
      <c r="R101" s="121"/>
      <c r="S101" s="79"/>
      <c r="T101" s="79"/>
      <c r="U101" s="79"/>
      <c r="V101" s="79"/>
      <c r="W101" s="79"/>
      <c r="X101" s="79"/>
      <c r="Y101" s="79"/>
      <c r="Z101" s="79"/>
      <c r="AA101" s="79"/>
      <c r="AB101" s="79"/>
      <c r="AC101" s="123"/>
      <c r="AD101" s="124"/>
      <c r="AE101" s="79"/>
      <c r="AF101" s="79"/>
      <c r="AG101" s="79"/>
      <c r="AH101" s="79"/>
      <c r="AI101" s="123"/>
      <c r="AJ101" s="13"/>
      <c r="AK101" s="13"/>
      <c r="AL101" s="65"/>
      <c r="AM101" s="65"/>
      <c r="AN101" s="65"/>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c r="BW101" s="13"/>
      <c r="BX101" s="13"/>
      <c r="BY101" s="13"/>
      <c r="BZ101" s="13"/>
      <c r="CA101" s="13"/>
      <c r="CB101" s="13"/>
      <c r="CC101" s="13"/>
      <c r="CD101" s="13"/>
      <c r="CE101" s="13"/>
      <c r="CF101" s="13"/>
      <c r="CG101" s="13"/>
      <c r="CH101" s="13"/>
      <c r="CI101" s="13"/>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c r="DH101" s="13"/>
      <c r="DI101" s="13"/>
      <c r="DJ101" s="13"/>
      <c r="DK101" s="13"/>
      <c r="DL101" s="13"/>
      <c r="DM101" s="13"/>
      <c r="DN101" s="13"/>
      <c r="DO101" s="13"/>
      <c r="DP101" s="13"/>
      <c r="DQ101" s="13"/>
      <c r="DR101" s="13"/>
      <c r="DS101" s="13"/>
      <c r="DT101" s="13"/>
      <c r="DU101" s="13"/>
      <c r="DV101" s="13"/>
      <c r="DW101" s="13"/>
      <c r="DX101" s="13"/>
      <c r="DY101" s="13"/>
      <c r="DZ101" s="13"/>
      <c r="EA101" s="13"/>
      <c r="EB101" s="13"/>
      <c r="EC101" s="13"/>
      <c r="ED101" s="13"/>
      <c r="EE101" s="13"/>
      <c r="EF101" s="13"/>
      <c r="EG101" s="13"/>
      <c r="EH101" s="13"/>
      <c r="EI101" s="13"/>
      <c r="EJ101" s="13"/>
      <c r="EK101" s="13"/>
      <c r="EL101" s="13"/>
      <c r="EM101" s="13"/>
      <c r="EN101" s="13"/>
      <c r="EO101" s="13"/>
      <c r="EP101" s="13"/>
      <c r="EQ101" s="13"/>
      <c r="ER101" s="13"/>
      <c r="ES101" s="13"/>
      <c r="ET101" s="13"/>
      <c r="EU101" s="13"/>
      <c r="EV101" s="13"/>
      <c r="EW101" s="13"/>
      <c r="EX101" s="13"/>
      <c r="EY101" s="13"/>
      <c r="EZ101" s="13"/>
      <c r="FA101" s="13"/>
      <c r="FB101" s="13"/>
    </row>
    <row r="102" spans="2:158" ht="14.1" customHeight="1" x14ac:dyDescent="0.2">
      <c r="B102" s="8"/>
      <c r="C102" s="59"/>
      <c r="D102" s="59"/>
      <c r="E102" s="11"/>
      <c r="F102" s="11"/>
      <c r="G102" s="11"/>
      <c r="H102" s="9"/>
      <c r="I102" s="20" t="str">
        <f t="shared" si="8"/>
        <v/>
      </c>
      <c r="J102" s="13"/>
      <c r="K102" s="23" t="str">
        <f t="shared" si="11"/>
        <v/>
      </c>
      <c r="L102" s="13"/>
      <c r="M102" s="72" t="str">
        <f t="shared" si="9"/>
        <v>2</v>
      </c>
      <c r="N102" s="72" t="str">
        <f t="shared" si="10"/>
        <v>2-</v>
      </c>
      <c r="O102" s="13"/>
      <c r="P102" s="13"/>
      <c r="Q102" s="13"/>
      <c r="R102" s="121"/>
      <c r="S102" s="79"/>
      <c r="T102" s="79"/>
      <c r="U102" s="79"/>
      <c r="V102" s="79"/>
      <c r="W102" s="79"/>
      <c r="X102" s="79"/>
      <c r="Y102" s="79"/>
      <c r="Z102" s="79"/>
      <c r="AA102" s="79"/>
      <c r="AB102" s="79"/>
      <c r="AC102" s="123"/>
      <c r="AD102" s="124"/>
      <c r="AE102" s="79"/>
      <c r="AF102" s="79"/>
      <c r="AG102" s="79"/>
      <c r="AH102" s="79"/>
      <c r="AI102" s="123"/>
      <c r="AJ102" s="13"/>
      <c r="AK102" s="13"/>
      <c r="AL102" s="65"/>
      <c r="AM102" s="65"/>
      <c r="AN102" s="65"/>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3"/>
      <c r="BY102" s="13"/>
      <c r="BZ102" s="13"/>
      <c r="CA102" s="13"/>
      <c r="CB102" s="13"/>
      <c r="CC102" s="13"/>
      <c r="CD102" s="13"/>
      <c r="CE102" s="13"/>
      <c r="CF102" s="13"/>
      <c r="CG102" s="13"/>
      <c r="CH102" s="13"/>
      <c r="CI102" s="13"/>
      <c r="CJ102" s="13"/>
      <c r="CK102" s="13"/>
      <c r="CL102" s="13"/>
      <c r="CM102" s="13"/>
      <c r="CN102" s="13"/>
      <c r="CO102" s="13"/>
      <c r="CP102" s="13"/>
      <c r="CQ102" s="13"/>
      <c r="CR102" s="13"/>
      <c r="CS102" s="13"/>
      <c r="CT102" s="13"/>
      <c r="CU102" s="13"/>
      <c r="CV102" s="13"/>
      <c r="CW102" s="13"/>
      <c r="CX102" s="13"/>
      <c r="CY102" s="13"/>
      <c r="CZ102" s="13"/>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13"/>
      <c r="ER102" s="13"/>
      <c r="ES102" s="13"/>
      <c r="ET102" s="13"/>
      <c r="EU102" s="13"/>
      <c r="EV102" s="13"/>
      <c r="EW102" s="13"/>
      <c r="EX102" s="13"/>
      <c r="EY102" s="13"/>
      <c r="EZ102" s="13"/>
      <c r="FA102" s="13"/>
      <c r="FB102" s="13"/>
    </row>
    <row r="103" spans="2:158" ht="14.1" customHeight="1" x14ac:dyDescent="0.2">
      <c r="B103" s="8"/>
      <c r="C103" s="59"/>
      <c r="D103" s="59"/>
      <c r="E103" s="11"/>
      <c r="F103" s="11"/>
      <c r="G103" s="11"/>
      <c r="H103" s="9"/>
      <c r="I103" s="20" t="str">
        <f t="shared" si="8"/>
        <v/>
      </c>
      <c r="J103" s="13"/>
      <c r="K103" s="23" t="str">
        <f t="shared" si="11"/>
        <v/>
      </c>
      <c r="L103" s="13"/>
      <c r="M103" s="72" t="str">
        <f t="shared" si="9"/>
        <v>2</v>
      </c>
      <c r="N103" s="72" t="str">
        <f t="shared" si="10"/>
        <v>2-</v>
      </c>
      <c r="O103" s="13"/>
      <c r="P103" s="13"/>
      <c r="Q103" s="13"/>
      <c r="R103" s="121"/>
      <c r="S103" s="79"/>
      <c r="T103" s="79"/>
      <c r="U103" s="79"/>
      <c r="V103" s="79"/>
      <c r="W103" s="79"/>
      <c r="X103" s="79"/>
      <c r="Y103" s="79"/>
      <c r="Z103" s="79"/>
      <c r="AA103" s="79"/>
      <c r="AB103" s="79"/>
      <c r="AC103" s="123"/>
      <c r="AD103" s="124"/>
      <c r="AE103" s="79"/>
      <c r="AF103" s="79"/>
      <c r="AG103" s="79"/>
      <c r="AH103" s="79"/>
      <c r="AI103" s="123"/>
      <c r="AJ103" s="13"/>
      <c r="AK103" s="13"/>
      <c r="AL103" s="65"/>
      <c r="AM103" s="65"/>
      <c r="AN103" s="65"/>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c r="BW103" s="13"/>
      <c r="BX103" s="13"/>
      <c r="BY103" s="13"/>
      <c r="BZ103" s="13"/>
      <c r="CA103" s="13"/>
      <c r="CB103" s="13"/>
      <c r="CC103" s="13"/>
      <c r="CD103" s="13"/>
      <c r="CE103" s="13"/>
      <c r="CF103" s="13"/>
      <c r="CG103" s="13"/>
      <c r="CH103" s="13"/>
      <c r="CI103" s="13"/>
      <c r="CJ103" s="13"/>
      <c r="CK103" s="13"/>
      <c r="CL103" s="13"/>
      <c r="CM103" s="13"/>
      <c r="CN103" s="13"/>
      <c r="CO103" s="13"/>
      <c r="CP103" s="13"/>
      <c r="CQ103" s="13"/>
      <c r="CR103" s="13"/>
      <c r="CS103" s="13"/>
      <c r="CT103" s="13"/>
      <c r="CU103" s="13"/>
      <c r="CV103" s="13"/>
      <c r="CW103" s="13"/>
      <c r="CX103" s="13"/>
      <c r="CY103" s="13"/>
      <c r="CZ103" s="13"/>
      <c r="DA103" s="13"/>
      <c r="DB103" s="13"/>
      <c r="DC103" s="13"/>
      <c r="DD103" s="13"/>
      <c r="DE103" s="13"/>
      <c r="DF103" s="13"/>
      <c r="DG103" s="13"/>
      <c r="DH103" s="13"/>
      <c r="DI103" s="13"/>
      <c r="DJ103" s="13"/>
      <c r="DK103" s="13"/>
      <c r="DL103" s="13"/>
      <c r="DM103" s="13"/>
      <c r="DN103" s="13"/>
      <c r="DO103" s="13"/>
      <c r="DP103" s="13"/>
      <c r="DQ103" s="13"/>
      <c r="DR103" s="13"/>
      <c r="DS103" s="13"/>
      <c r="DT103" s="13"/>
      <c r="DU103" s="13"/>
      <c r="DV103" s="13"/>
      <c r="DW103" s="13"/>
      <c r="DX103" s="13"/>
      <c r="DY103" s="13"/>
      <c r="DZ103" s="13"/>
      <c r="EA103" s="13"/>
      <c r="EB103" s="13"/>
      <c r="EC103" s="13"/>
      <c r="ED103" s="13"/>
      <c r="EE103" s="13"/>
      <c r="EF103" s="13"/>
      <c r="EG103" s="13"/>
      <c r="EH103" s="13"/>
      <c r="EI103" s="13"/>
      <c r="EJ103" s="13"/>
      <c r="EK103" s="13"/>
      <c r="EL103" s="13"/>
      <c r="EM103" s="13"/>
      <c r="EN103" s="13"/>
      <c r="EO103" s="13"/>
      <c r="EP103" s="13"/>
      <c r="EQ103" s="13"/>
      <c r="ER103" s="13"/>
      <c r="ES103" s="13"/>
      <c r="ET103" s="13"/>
      <c r="EU103" s="13"/>
      <c r="EV103" s="13"/>
      <c r="EW103" s="13"/>
      <c r="EX103" s="13"/>
      <c r="EY103" s="13"/>
      <c r="EZ103" s="13"/>
      <c r="FA103" s="13"/>
      <c r="FB103" s="13"/>
    </row>
    <row r="104" spans="2:158" ht="14.1" customHeight="1" x14ac:dyDescent="0.2">
      <c r="B104" s="8"/>
      <c r="C104" s="59"/>
      <c r="D104" s="59"/>
      <c r="E104" s="11"/>
      <c r="F104" s="11"/>
      <c r="G104" s="11"/>
      <c r="H104" s="9"/>
      <c r="I104" s="20" t="str">
        <f t="shared" si="8"/>
        <v/>
      </c>
      <c r="J104" s="13"/>
      <c r="K104" s="23" t="str">
        <f t="shared" si="11"/>
        <v/>
      </c>
      <c r="L104" s="13"/>
      <c r="M104" s="72" t="str">
        <f t="shared" si="9"/>
        <v>2</v>
      </c>
      <c r="N104" s="72" t="str">
        <f t="shared" si="10"/>
        <v>2-</v>
      </c>
      <c r="O104" s="13"/>
      <c r="P104" s="13"/>
      <c r="Q104" s="13"/>
      <c r="R104" s="121"/>
      <c r="S104" s="79"/>
      <c r="T104" s="79"/>
      <c r="U104" s="79"/>
      <c r="V104" s="79"/>
      <c r="W104" s="79"/>
      <c r="X104" s="79"/>
      <c r="Y104" s="79"/>
      <c r="Z104" s="79"/>
      <c r="AA104" s="79"/>
      <c r="AB104" s="79"/>
      <c r="AC104" s="123"/>
      <c r="AD104" s="124"/>
      <c r="AE104" s="79"/>
      <c r="AF104" s="79"/>
      <c r="AG104" s="79"/>
      <c r="AH104" s="79"/>
      <c r="AI104" s="123"/>
      <c r="AJ104" s="13"/>
      <c r="AK104" s="13"/>
      <c r="AL104" s="65"/>
      <c r="AM104" s="65"/>
      <c r="AN104" s="65"/>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c r="BW104" s="13"/>
      <c r="BX104" s="13"/>
      <c r="BY104" s="13"/>
      <c r="BZ104" s="13"/>
      <c r="CA104" s="13"/>
      <c r="CB104" s="13"/>
      <c r="CC104" s="13"/>
      <c r="CD104" s="13"/>
      <c r="CE104" s="13"/>
      <c r="CF104" s="13"/>
      <c r="CG104" s="13"/>
      <c r="CH104" s="13"/>
      <c r="CI104" s="13"/>
      <c r="CJ104" s="13"/>
      <c r="CK104" s="13"/>
      <c r="CL104" s="13"/>
      <c r="CM104" s="13"/>
      <c r="CN104" s="13"/>
      <c r="CO104" s="13"/>
      <c r="CP104" s="13"/>
      <c r="CQ104" s="13"/>
      <c r="CR104" s="13"/>
      <c r="CS104" s="13"/>
      <c r="CT104" s="13"/>
      <c r="CU104" s="13"/>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c r="EV104" s="13"/>
      <c r="EW104" s="13"/>
      <c r="EX104" s="13"/>
      <c r="EY104" s="13"/>
      <c r="EZ104" s="13"/>
      <c r="FA104" s="13"/>
      <c r="FB104" s="13"/>
    </row>
    <row r="105" spans="2:158" ht="14.1" customHeight="1" x14ac:dyDescent="0.2">
      <c r="B105" s="8"/>
      <c r="C105" s="59"/>
      <c r="D105" s="59"/>
      <c r="E105" s="11"/>
      <c r="F105" s="11"/>
      <c r="G105" s="11"/>
      <c r="H105" s="9"/>
      <c r="I105" s="20" t="str">
        <f t="shared" si="8"/>
        <v/>
      </c>
      <c r="J105" s="13"/>
      <c r="K105" s="23" t="str">
        <f t="shared" si="11"/>
        <v/>
      </c>
      <c r="L105" s="13"/>
      <c r="M105" s="72" t="str">
        <f t="shared" si="9"/>
        <v>2</v>
      </c>
      <c r="N105" s="72" t="str">
        <f t="shared" si="10"/>
        <v>2-</v>
      </c>
      <c r="O105" s="13"/>
      <c r="P105" s="13"/>
      <c r="Q105" s="13"/>
      <c r="R105" s="121"/>
      <c r="S105" s="79"/>
      <c r="T105" s="79"/>
      <c r="U105" s="79"/>
      <c r="V105" s="79"/>
      <c r="W105" s="79"/>
      <c r="X105" s="79"/>
      <c r="Y105" s="79"/>
      <c r="Z105" s="79"/>
      <c r="AA105" s="79"/>
      <c r="AB105" s="79"/>
      <c r="AC105" s="123"/>
      <c r="AD105" s="124"/>
      <c r="AE105" s="79"/>
      <c r="AF105" s="79"/>
      <c r="AG105" s="79"/>
      <c r="AH105" s="79"/>
      <c r="AI105" s="123"/>
      <c r="AJ105" s="13"/>
      <c r="AK105" s="13"/>
      <c r="AL105" s="65"/>
      <c r="AM105" s="65"/>
      <c r="AN105" s="65"/>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c r="BY105" s="13"/>
      <c r="BZ105" s="13"/>
      <c r="CA105" s="13"/>
      <c r="CB105" s="13"/>
      <c r="CC105" s="13"/>
      <c r="CD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c r="EU105" s="13"/>
      <c r="EV105" s="13"/>
      <c r="EW105" s="13"/>
      <c r="EX105" s="13"/>
      <c r="EY105" s="13"/>
      <c r="EZ105" s="13"/>
      <c r="FA105" s="13"/>
      <c r="FB105" s="13"/>
    </row>
    <row r="106" spans="2:158" ht="14.1" customHeight="1" x14ac:dyDescent="0.2">
      <c r="B106" s="8"/>
      <c r="C106" s="59"/>
      <c r="D106" s="59"/>
      <c r="E106" s="11"/>
      <c r="F106" s="11"/>
      <c r="G106" s="11"/>
      <c r="H106" s="9"/>
      <c r="I106" s="20" t="str">
        <f t="shared" si="8"/>
        <v/>
      </c>
      <c r="J106" s="13"/>
      <c r="K106" s="23" t="str">
        <f t="shared" si="11"/>
        <v/>
      </c>
      <c r="L106" s="13"/>
      <c r="M106" s="72" t="str">
        <f t="shared" si="9"/>
        <v>2</v>
      </c>
      <c r="N106" s="72" t="str">
        <f t="shared" si="10"/>
        <v>2-</v>
      </c>
      <c r="O106" s="13"/>
      <c r="P106" s="13"/>
      <c r="Q106" s="13"/>
      <c r="R106" s="121"/>
      <c r="S106" s="79"/>
      <c r="T106" s="79"/>
      <c r="U106" s="79"/>
      <c r="V106" s="79"/>
      <c r="W106" s="79"/>
      <c r="X106" s="79"/>
      <c r="Y106" s="79"/>
      <c r="Z106" s="79"/>
      <c r="AA106" s="79"/>
      <c r="AB106" s="79"/>
      <c r="AC106" s="123"/>
      <c r="AD106" s="124"/>
      <c r="AE106" s="79"/>
      <c r="AF106" s="79"/>
      <c r="AG106" s="79"/>
      <c r="AH106" s="79"/>
      <c r="AI106" s="123"/>
      <c r="AJ106" s="13"/>
      <c r="AK106" s="13"/>
      <c r="AL106" s="65"/>
      <c r="AM106" s="65"/>
      <c r="AN106" s="65"/>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row>
    <row r="107" spans="2:158" ht="14.1" customHeight="1" x14ac:dyDescent="0.2">
      <c r="B107" s="8"/>
      <c r="C107" s="59"/>
      <c r="D107" s="59"/>
      <c r="E107" s="11"/>
      <c r="F107" s="11"/>
      <c r="G107" s="11"/>
      <c r="H107" s="9"/>
      <c r="I107" s="20" t="str">
        <f t="shared" si="8"/>
        <v/>
      </c>
      <c r="J107" s="13"/>
      <c r="K107" s="23" t="str">
        <f t="shared" si="11"/>
        <v/>
      </c>
      <c r="L107" s="13"/>
      <c r="M107" s="72" t="str">
        <f t="shared" si="9"/>
        <v>2</v>
      </c>
      <c r="N107" s="72" t="str">
        <f t="shared" si="10"/>
        <v>2-</v>
      </c>
      <c r="O107" s="13"/>
      <c r="P107" s="13"/>
      <c r="Q107" s="13"/>
      <c r="R107" s="121"/>
      <c r="S107" s="79"/>
      <c r="T107" s="79"/>
      <c r="U107" s="79"/>
      <c r="V107" s="79"/>
      <c r="W107" s="79"/>
      <c r="X107" s="79"/>
      <c r="Y107" s="79"/>
      <c r="Z107" s="79"/>
      <c r="AA107" s="79"/>
      <c r="AB107" s="79"/>
      <c r="AC107" s="123"/>
      <c r="AD107" s="124"/>
      <c r="AE107" s="79"/>
      <c r="AF107" s="79"/>
      <c r="AG107" s="79"/>
      <c r="AH107" s="79"/>
      <c r="AI107" s="123"/>
      <c r="AJ107" s="13"/>
      <c r="AK107" s="13"/>
      <c r="AL107" s="65"/>
      <c r="AM107" s="65"/>
      <c r="AN107" s="65"/>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row>
    <row r="108" spans="2:158" ht="14.1" customHeight="1" x14ac:dyDescent="0.2">
      <c r="B108" s="8"/>
      <c r="C108" s="59"/>
      <c r="D108" s="59"/>
      <c r="E108" s="11"/>
      <c r="F108" s="11"/>
      <c r="G108" s="11"/>
      <c r="H108" s="9"/>
      <c r="I108" s="20" t="str">
        <f t="shared" si="8"/>
        <v/>
      </c>
      <c r="J108" s="13"/>
      <c r="K108" s="23" t="str">
        <f t="shared" si="11"/>
        <v/>
      </c>
      <c r="L108" s="13"/>
      <c r="M108" s="72" t="str">
        <f t="shared" si="9"/>
        <v>2</v>
      </c>
      <c r="N108" s="72" t="str">
        <f t="shared" si="10"/>
        <v>2-</v>
      </c>
      <c r="O108" s="13"/>
      <c r="P108" s="13"/>
      <c r="Q108" s="13"/>
      <c r="R108" s="121"/>
      <c r="S108" s="79"/>
      <c r="T108" s="79"/>
      <c r="U108" s="79"/>
      <c r="V108" s="79"/>
      <c r="W108" s="79"/>
      <c r="X108" s="79"/>
      <c r="Y108" s="79"/>
      <c r="Z108" s="79"/>
      <c r="AA108" s="79"/>
      <c r="AB108" s="79"/>
      <c r="AC108" s="123"/>
      <c r="AD108" s="124"/>
      <c r="AE108" s="79"/>
      <c r="AF108" s="79"/>
      <c r="AG108" s="79"/>
      <c r="AH108" s="79"/>
      <c r="AI108" s="123"/>
      <c r="AJ108" s="13"/>
      <c r="AK108" s="13"/>
      <c r="AL108" s="65"/>
      <c r="AM108" s="65"/>
      <c r="AN108" s="65"/>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Q108" s="13"/>
      <c r="BR108" s="13"/>
      <c r="BS108" s="13"/>
      <c r="BT108" s="13"/>
      <c r="BU108" s="13"/>
      <c r="BV108" s="13"/>
      <c r="BW108" s="13"/>
      <c r="BX108" s="13"/>
      <c r="BY108" s="13"/>
      <c r="BZ108" s="13"/>
      <c r="CA108" s="13"/>
      <c r="CB108" s="13"/>
      <c r="CC108" s="13"/>
      <c r="CD108" s="13"/>
      <c r="CE108" s="13"/>
      <c r="CF108" s="13"/>
      <c r="CG108" s="13"/>
      <c r="CH108" s="13"/>
      <c r="CI108" s="13"/>
      <c r="CJ108" s="13"/>
      <c r="CK108" s="13"/>
      <c r="CL108" s="13"/>
      <c r="CM108" s="13"/>
      <c r="CN108" s="13"/>
      <c r="CO108" s="13"/>
      <c r="CP108" s="13"/>
      <c r="CQ108" s="13"/>
      <c r="CR108" s="13"/>
      <c r="CS108" s="13"/>
      <c r="CT108" s="13"/>
      <c r="CU108" s="13"/>
      <c r="CV108" s="13"/>
      <c r="CW108" s="13"/>
      <c r="CX108" s="13"/>
      <c r="CY108" s="13"/>
      <c r="CZ108" s="13"/>
      <c r="DA108" s="13"/>
      <c r="DB108" s="13"/>
      <c r="DC108" s="13"/>
      <c r="DD108" s="13"/>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U108" s="13"/>
      <c r="EV108" s="13"/>
      <c r="EW108" s="13"/>
      <c r="EX108" s="13"/>
      <c r="EY108" s="13"/>
      <c r="EZ108" s="13"/>
      <c r="FA108" s="13"/>
      <c r="FB108" s="13"/>
    </row>
    <row r="109" spans="2:158" ht="14.1" customHeight="1" x14ac:dyDescent="0.2">
      <c r="B109" s="8"/>
      <c r="C109" s="59"/>
      <c r="D109" s="59"/>
      <c r="E109" s="11"/>
      <c r="F109" s="11"/>
      <c r="G109" s="11"/>
      <c r="H109" s="9"/>
      <c r="I109" s="20" t="str">
        <f t="shared" si="8"/>
        <v/>
      </c>
      <c r="J109" s="13"/>
      <c r="K109" s="23" t="str">
        <f t="shared" si="11"/>
        <v/>
      </c>
      <c r="L109" s="13"/>
      <c r="M109" s="72" t="str">
        <f t="shared" si="9"/>
        <v>2</v>
      </c>
      <c r="N109" s="72" t="str">
        <f t="shared" si="10"/>
        <v>2-</v>
      </c>
      <c r="O109" s="13"/>
      <c r="P109" s="13"/>
      <c r="Q109" s="13"/>
      <c r="R109" s="121"/>
      <c r="S109" s="79"/>
      <c r="T109" s="79"/>
      <c r="U109" s="79"/>
      <c r="V109" s="79"/>
      <c r="W109" s="79"/>
      <c r="X109" s="79"/>
      <c r="Y109" s="79"/>
      <c r="Z109" s="79"/>
      <c r="AA109" s="79"/>
      <c r="AB109" s="79"/>
      <c r="AC109" s="123"/>
      <c r="AD109" s="124"/>
      <c r="AE109" s="79"/>
      <c r="AF109" s="79"/>
      <c r="AG109" s="79"/>
      <c r="AH109" s="79"/>
      <c r="AI109" s="123"/>
      <c r="AJ109" s="13"/>
      <c r="AK109" s="13"/>
      <c r="AL109" s="65"/>
      <c r="AM109" s="65"/>
      <c r="AN109" s="65"/>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c r="BW109" s="13"/>
      <c r="BX109" s="13"/>
      <c r="BY109" s="13"/>
      <c r="BZ109" s="13"/>
      <c r="CA109" s="13"/>
      <c r="CB109" s="13"/>
      <c r="CC109" s="13"/>
      <c r="CD109" s="13"/>
      <c r="CE109" s="13"/>
      <c r="CF109" s="13"/>
      <c r="CG109" s="13"/>
      <c r="CH109" s="13"/>
      <c r="CI109" s="13"/>
      <c r="CJ109" s="13"/>
      <c r="CK109" s="13"/>
      <c r="CL109" s="13"/>
      <c r="CM109" s="13"/>
      <c r="CN109" s="13"/>
      <c r="CO109" s="13"/>
      <c r="CP109" s="13"/>
      <c r="CQ109" s="13"/>
      <c r="CR109" s="13"/>
      <c r="CS109" s="13"/>
      <c r="CT109" s="13"/>
      <c r="CU109" s="13"/>
      <c r="CV109" s="13"/>
      <c r="CW109" s="13"/>
      <c r="CX109" s="13"/>
      <c r="CY109" s="13"/>
      <c r="CZ109" s="13"/>
      <c r="DA109" s="13"/>
      <c r="DB109" s="13"/>
      <c r="DC109" s="13"/>
      <c r="DD109" s="13"/>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c r="EU109" s="13"/>
      <c r="EV109" s="13"/>
      <c r="EW109" s="13"/>
      <c r="EX109" s="13"/>
      <c r="EY109" s="13"/>
      <c r="EZ109" s="13"/>
      <c r="FA109" s="13"/>
      <c r="FB109" s="13"/>
    </row>
    <row r="110" spans="2:158" ht="14.1" customHeight="1" x14ac:dyDescent="0.2">
      <c r="B110" s="8"/>
      <c r="C110" s="59"/>
      <c r="D110" s="59"/>
      <c r="E110" s="11"/>
      <c r="F110" s="11"/>
      <c r="G110" s="11"/>
      <c r="H110" s="9"/>
      <c r="I110" s="20" t="str">
        <f t="shared" si="8"/>
        <v/>
      </c>
      <c r="J110" s="13"/>
      <c r="K110" s="23" t="str">
        <f t="shared" si="11"/>
        <v/>
      </c>
      <c r="L110" s="13"/>
      <c r="M110" s="72" t="str">
        <f t="shared" si="9"/>
        <v>2</v>
      </c>
      <c r="N110" s="72" t="str">
        <f t="shared" si="10"/>
        <v>2-</v>
      </c>
      <c r="O110" s="13"/>
      <c r="P110" s="13"/>
      <c r="Q110" s="13"/>
      <c r="R110" s="121"/>
      <c r="S110" s="79"/>
      <c r="T110" s="79"/>
      <c r="U110" s="79"/>
      <c r="V110" s="79"/>
      <c r="W110" s="79"/>
      <c r="X110" s="79"/>
      <c r="Y110" s="79"/>
      <c r="Z110" s="79"/>
      <c r="AA110" s="79"/>
      <c r="AB110" s="79"/>
      <c r="AC110" s="123"/>
      <c r="AD110" s="124"/>
      <c r="AE110" s="79"/>
      <c r="AF110" s="79"/>
      <c r="AG110" s="79"/>
      <c r="AH110" s="79"/>
      <c r="AI110" s="123"/>
      <c r="AJ110" s="13"/>
      <c r="AK110" s="13"/>
      <c r="AL110" s="65"/>
      <c r="AM110" s="65"/>
      <c r="AN110" s="65"/>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c r="BW110" s="13"/>
      <c r="BX110" s="13"/>
      <c r="BY110" s="13"/>
      <c r="BZ110" s="13"/>
      <c r="CA110" s="13"/>
      <c r="CB110" s="13"/>
      <c r="CC110" s="13"/>
      <c r="CD110" s="13"/>
      <c r="CE110" s="13"/>
      <c r="CF110" s="13"/>
      <c r="CG110" s="13"/>
      <c r="CH110" s="13"/>
      <c r="CI110" s="13"/>
      <c r="CJ110" s="13"/>
      <c r="CK110" s="13"/>
      <c r="CL110" s="13"/>
      <c r="CM110" s="13"/>
      <c r="CN110" s="13"/>
      <c r="CO110" s="13"/>
      <c r="CP110" s="13"/>
      <c r="CQ110" s="13"/>
      <c r="CR110" s="13"/>
      <c r="CS110" s="13"/>
      <c r="CT110" s="13"/>
      <c r="CU110" s="13"/>
      <c r="CV110" s="13"/>
      <c r="CW110" s="13"/>
      <c r="CX110" s="13"/>
      <c r="CY110" s="13"/>
      <c r="CZ110" s="13"/>
      <c r="DA110" s="13"/>
      <c r="DB110" s="13"/>
      <c r="DC110" s="13"/>
      <c r="DD110" s="13"/>
      <c r="DE110" s="13"/>
      <c r="DF110" s="13"/>
      <c r="DG110" s="13"/>
      <c r="DH110" s="13"/>
      <c r="DI110" s="13"/>
      <c r="DJ110" s="13"/>
      <c r="DK110" s="13"/>
      <c r="DL110" s="13"/>
      <c r="DM110" s="13"/>
      <c r="DN110" s="13"/>
      <c r="DO110" s="13"/>
      <c r="DP110" s="13"/>
      <c r="DQ110" s="13"/>
      <c r="DR110" s="13"/>
      <c r="DS110" s="13"/>
      <c r="DT110" s="13"/>
      <c r="DU110" s="13"/>
      <c r="DV110" s="13"/>
      <c r="DW110" s="13"/>
      <c r="DX110" s="13"/>
      <c r="DY110" s="13"/>
      <c r="DZ110" s="13"/>
      <c r="EA110" s="13"/>
      <c r="EB110" s="13"/>
      <c r="EC110" s="13"/>
      <c r="ED110" s="13"/>
      <c r="EE110" s="13"/>
      <c r="EF110" s="13"/>
      <c r="EG110" s="13"/>
      <c r="EH110" s="13"/>
      <c r="EI110" s="13"/>
      <c r="EJ110" s="13"/>
      <c r="EK110" s="13"/>
      <c r="EL110" s="13"/>
      <c r="EM110" s="13"/>
      <c r="EN110" s="13"/>
      <c r="EO110" s="13"/>
      <c r="EP110" s="13"/>
      <c r="EQ110" s="13"/>
      <c r="ER110" s="13"/>
      <c r="ES110" s="13"/>
      <c r="ET110" s="13"/>
      <c r="EU110" s="13"/>
      <c r="EV110" s="13"/>
      <c r="EW110" s="13"/>
      <c r="EX110" s="13"/>
      <c r="EY110" s="13"/>
      <c r="EZ110" s="13"/>
      <c r="FA110" s="13"/>
      <c r="FB110" s="13"/>
    </row>
    <row r="111" spans="2:158" ht="14.1" customHeight="1" x14ac:dyDescent="0.2">
      <c r="B111" s="8"/>
      <c r="C111" s="59"/>
      <c r="D111" s="59"/>
      <c r="E111" s="11"/>
      <c r="F111" s="11"/>
      <c r="G111" s="11"/>
      <c r="H111" s="9"/>
      <c r="I111" s="20" t="str">
        <f t="shared" si="8"/>
        <v/>
      </c>
      <c r="J111" s="13"/>
      <c r="K111" s="23" t="str">
        <f t="shared" si="11"/>
        <v/>
      </c>
      <c r="L111" s="13"/>
      <c r="M111" s="72" t="str">
        <f t="shared" si="9"/>
        <v>2</v>
      </c>
      <c r="N111" s="72" t="str">
        <f t="shared" si="10"/>
        <v>2-</v>
      </c>
      <c r="O111" s="13"/>
      <c r="P111" s="13"/>
      <c r="Q111" s="13"/>
      <c r="R111" s="121"/>
      <c r="S111" s="79"/>
      <c r="T111" s="79"/>
      <c r="U111" s="79"/>
      <c r="V111" s="79"/>
      <c r="W111" s="79"/>
      <c r="X111" s="79"/>
      <c r="Y111" s="79"/>
      <c r="Z111" s="79"/>
      <c r="AA111" s="79"/>
      <c r="AB111" s="79"/>
      <c r="AC111" s="123"/>
      <c r="AD111" s="124"/>
      <c r="AE111" s="79"/>
      <c r="AF111" s="79"/>
      <c r="AG111" s="79"/>
      <c r="AH111" s="79"/>
      <c r="AI111" s="123"/>
      <c r="AJ111" s="13"/>
      <c r="AK111" s="13"/>
      <c r="AL111" s="65"/>
      <c r="AM111" s="65"/>
      <c r="AN111" s="65"/>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c r="DH111" s="13"/>
      <c r="DI111" s="13"/>
      <c r="DJ111" s="13"/>
      <c r="DK111" s="13"/>
      <c r="DL111" s="13"/>
      <c r="DM111" s="13"/>
      <c r="DN111" s="13"/>
      <c r="DO111" s="13"/>
      <c r="DP111" s="13"/>
      <c r="DQ111" s="13"/>
      <c r="DR111" s="13"/>
      <c r="DS111" s="13"/>
      <c r="DT111" s="13"/>
      <c r="DU111" s="13"/>
      <c r="DV111" s="13"/>
      <c r="DW111" s="13"/>
      <c r="DX111" s="13"/>
      <c r="DY111" s="13"/>
      <c r="DZ111" s="13"/>
      <c r="EA111" s="13"/>
      <c r="EB111" s="13"/>
      <c r="EC111" s="13"/>
      <c r="ED111" s="13"/>
      <c r="EE111" s="13"/>
      <c r="EF111" s="13"/>
      <c r="EG111" s="13"/>
      <c r="EH111" s="13"/>
      <c r="EI111" s="13"/>
      <c r="EJ111" s="13"/>
      <c r="EK111" s="13"/>
      <c r="EL111" s="13"/>
      <c r="EM111" s="13"/>
      <c r="EN111" s="13"/>
      <c r="EO111" s="13"/>
      <c r="EP111" s="13"/>
      <c r="EQ111" s="13"/>
      <c r="ER111" s="13"/>
      <c r="ES111" s="13"/>
      <c r="ET111" s="13"/>
      <c r="EU111" s="13"/>
      <c r="EV111" s="13"/>
      <c r="EW111" s="13"/>
      <c r="EX111" s="13"/>
      <c r="EY111" s="13"/>
      <c r="EZ111" s="13"/>
      <c r="FA111" s="13"/>
      <c r="FB111" s="13"/>
    </row>
    <row r="112" spans="2:158" ht="14.1" customHeight="1" x14ac:dyDescent="0.2">
      <c r="B112" s="8"/>
      <c r="C112" s="59"/>
      <c r="D112" s="59"/>
      <c r="E112" s="11"/>
      <c r="F112" s="11"/>
      <c r="G112" s="11"/>
      <c r="H112" s="9"/>
      <c r="I112" s="20" t="str">
        <f t="shared" si="8"/>
        <v/>
      </c>
      <c r="J112" s="13"/>
      <c r="K112" s="23" t="str">
        <f t="shared" si="11"/>
        <v/>
      </c>
      <c r="L112" s="13"/>
      <c r="M112" s="72" t="str">
        <f t="shared" si="9"/>
        <v>2</v>
      </c>
      <c r="N112" s="72" t="str">
        <f t="shared" si="10"/>
        <v>2-</v>
      </c>
      <c r="O112" s="13"/>
      <c r="P112" s="13"/>
      <c r="Q112" s="13"/>
      <c r="R112" s="121"/>
      <c r="S112" s="79"/>
      <c r="T112" s="79"/>
      <c r="U112" s="79"/>
      <c r="V112" s="79"/>
      <c r="W112" s="79"/>
      <c r="X112" s="79"/>
      <c r="Y112" s="79"/>
      <c r="Z112" s="79"/>
      <c r="AA112" s="79"/>
      <c r="AB112" s="79"/>
      <c r="AC112" s="123"/>
      <c r="AD112" s="124"/>
      <c r="AE112" s="79"/>
      <c r="AF112" s="79"/>
      <c r="AG112" s="79"/>
      <c r="AH112" s="79"/>
      <c r="AI112" s="123"/>
      <c r="AJ112" s="13"/>
      <c r="AK112" s="13"/>
      <c r="AL112" s="65"/>
      <c r="AM112" s="65"/>
      <c r="AN112" s="65"/>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c r="BW112" s="13"/>
      <c r="BX112" s="13"/>
      <c r="BY112" s="13"/>
      <c r="BZ112" s="13"/>
      <c r="CA112" s="13"/>
      <c r="CB112" s="13"/>
      <c r="CC112" s="13"/>
      <c r="CD112" s="13"/>
      <c r="CE112" s="13"/>
      <c r="CF112" s="13"/>
      <c r="CG112" s="13"/>
      <c r="CH112" s="13"/>
      <c r="CI112" s="13"/>
      <c r="CJ112" s="13"/>
      <c r="CK112" s="13"/>
      <c r="CL112" s="13"/>
      <c r="CM112" s="13"/>
      <c r="CN112" s="13"/>
      <c r="CO112" s="13"/>
      <c r="CP112" s="13"/>
      <c r="CQ112" s="13"/>
      <c r="CR112" s="13"/>
      <c r="CS112" s="13"/>
      <c r="CT112" s="13"/>
      <c r="CU112" s="13"/>
      <c r="CV112" s="13"/>
      <c r="CW112" s="13"/>
      <c r="CX112" s="13"/>
      <c r="CY112" s="13"/>
      <c r="CZ112" s="13"/>
      <c r="DA112" s="13"/>
      <c r="DB112" s="13"/>
      <c r="DC112" s="13"/>
      <c r="DD112" s="13"/>
      <c r="DE112" s="13"/>
      <c r="DF112" s="13"/>
      <c r="DG112" s="13"/>
      <c r="DH112" s="13"/>
      <c r="DI112" s="13"/>
      <c r="DJ112" s="13"/>
      <c r="DK112" s="13"/>
      <c r="DL112" s="13"/>
      <c r="DM112" s="13"/>
      <c r="DN112" s="13"/>
      <c r="DO112" s="13"/>
      <c r="DP112" s="13"/>
      <c r="DQ112" s="13"/>
      <c r="DR112" s="13"/>
      <c r="DS112" s="13"/>
      <c r="DT112" s="13"/>
      <c r="DU112" s="13"/>
      <c r="DV112" s="13"/>
      <c r="DW112" s="13"/>
      <c r="DX112" s="13"/>
      <c r="DY112" s="13"/>
      <c r="DZ112" s="13"/>
      <c r="EA112" s="13"/>
      <c r="EB112" s="13"/>
      <c r="EC112" s="13"/>
      <c r="ED112" s="13"/>
      <c r="EE112" s="13"/>
      <c r="EF112" s="13"/>
      <c r="EG112" s="13"/>
      <c r="EH112" s="13"/>
      <c r="EI112" s="13"/>
      <c r="EJ112" s="13"/>
      <c r="EK112" s="13"/>
      <c r="EL112" s="13"/>
      <c r="EM112" s="13"/>
      <c r="EN112" s="13"/>
      <c r="EO112" s="13"/>
      <c r="EP112" s="13"/>
      <c r="EQ112" s="13"/>
      <c r="ER112" s="13"/>
      <c r="ES112" s="13"/>
      <c r="ET112" s="13"/>
      <c r="EU112" s="13"/>
      <c r="EV112" s="13"/>
      <c r="EW112" s="13"/>
      <c r="EX112" s="13"/>
      <c r="EY112" s="13"/>
      <c r="EZ112" s="13"/>
      <c r="FA112" s="13"/>
      <c r="FB112" s="13"/>
    </row>
    <row r="113" spans="1:158" ht="14.1" customHeight="1" x14ac:dyDescent="0.2">
      <c r="B113" s="8"/>
      <c r="C113" s="59"/>
      <c r="D113" s="59"/>
      <c r="E113" s="11"/>
      <c r="F113" s="11"/>
      <c r="G113" s="11"/>
      <c r="H113" s="9"/>
      <c r="I113" s="20" t="str">
        <f t="shared" si="8"/>
        <v/>
      </c>
      <c r="J113" s="13"/>
      <c r="K113" s="23" t="str">
        <f t="shared" si="11"/>
        <v/>
      </c>
      <c r="L113" s="13"/>
      <c r="M113" s="72" t="str">
        <f t="shared" si="9"/>
        <v>2</v>
      </c>
      <c r="N113" s="72" t="str">
        <f t="shared" si="10"/>
        <v>2-</v>
      </c>
      <c r="O113" s="13"/>
      <c r="P113" s="13"/>
      <c r="Q113" s="13"/>
      <c r="R113" s="121"/>
      <c r="S113" s="79"/>
      <c r="T113" s="79"/>
      <c r="U113" s="79"/>
      <c r="V113" s="79"/>
      <c r="W113" s="79"/>
      <c r="X113" s="79"/>
      <c r="Y113" s="79"/>
      <c r="Z113" s="79"/>
      <c r="AA113" s="79"/>
      <c r="AB113" s="79"/>
      <c r="AC113" s="123"/>
      <c r="AD113" s="124"/>
      <c r="AE113" s="79"/>
      <c r="AF113" s="79"/>
      <c r="AG113" s="79"/>
      <c r="AH113" s="79"/>
      <c r="AI113" s="123"/>
      <c r="AJ113" s="13"/>
      <c r="AK113" s="13"/>
      <c r="AL113" s="65"/>
      <c r="AM113" s="65"/>
      <c r="AN113" s="65"/>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c r="BW113" s="13"/>
      <c r="BX113" s="13"/>
      <c r="BY113" s="13"/>
      <c r="BZ113" s="13"/>
      <c r="CA113" s="13"/>
      <c r="CB113" s="13"/>
      <c r="CC113" s="13"/>
      <c r="CD113" s="13"/>
      <c r="CE113" s="13"/>
      <c r="CF113" s="13"/>
      <c r="CG113" s="13"/>
      <c r="CH113" s="13"/>
      <c r="CI113" s="13"/>
      <c r="CJ113" s="13"/>
      <c r="CK113" s="13"/>
      <c r="CL113" s="13"/>
      <c r="CM113" s="13"/>
      <c r="CN113" s="13"/>
      <c r="CO113" s="13"/>
      <c r="CP113" s="13"/>
      <c r="CQ113" s="13"/>
      <c r="CR113" s="13"/>
      <c r="CS113" s="13"/>
      <c r="CT113" s="13"/>
      <c r="CU113" s="13"/>
      <c r="CV113" s="13"/>
      <c r="CW113" s="13"/>
      <c r="CX113" s="13"/>
      <c r="CY113" s="13"/>
      <c r="CZ113" s="13"/>
      <c r="DA113" s="13"/>
      <c r="DB113" s="13"/>
      <c r="DC113" s="13"/>
      <c r="DD113" s="13"/>
      <c r="DE113" s="13"/>
      <c r="DF113" s="13"/>
      <c r="DG113" s="13"/>
      <c r="DH113" s="13"/>
      <c r="DI113" s="13"/>
      <c r="DJ113" s="13"/>
      <c r="DK113" s="13"/>
      <c r="DL113" s="13"/>
      <c r="DM113" s="13"/>
      <c r="DN113" s="13"/>
      <c r="DO113" s="13"/>
      <c r="DP113" s="13"/>
      <c r="DQ113" s="13"/>
      <c r="DR113" s="13"/>
      <c r="DS113" s="13"/>
      <c r="DT113" s="13"/>
      <c r="DU113" s="13"/>
      <c r="DV113" s="13"/>
      <c r="DW113" s="13"/>
      <c r="DX113" s="13"/>
      <c r="DY113" s="13"/>
      <c r="DZ113" s="13"/>
      <c r="EA113" s="13"/>
      <c r="EB113" s="13"/>
      <c r="EC113" s="13"/>
      <c r="ED113" s="13"/>
      <c r="EE113" s="13"/>
      <c r="EF113" s="13"/>
      <c r="EG113" s="13"/>
      <c r="EH113" s="13"/>
      <c r="EI113" s="13"/>
      <c r="EJ113" s="13"/>
      <c r="EK113" s="13"/>
      <c r="EL113" s="13"/>
      <c r="EM113" s="13"/>
      <c r="EN113" s="13"/>
      <c r="EO113" s="13"/>
      <c r="EP113" s="13"/>
      <c r="EQ113" s="13"/>
      <c r="ER113" s="13"/>
      <c r="ES113" s="13"/>
      <c r="ET113" s="13"/>
      <c r="EU113" s="13"/>
      <c r="EV113" s="13"/>
      <c r="EW113" s="13"/>
      <c r="EX113" s="13"/>
      <c r="EY113" s="13"/>
      <c r="EZ113" s="13"/>
      <c r="FA113" s="13"/>
      <c r="FB113" s="13"/>
    </row>
    <row r="114" spans="1:158" ht="14.1" customHeight="1" x14ac:dyDescent="0.2">
      <c r="B114" s="8"/>
      <c r="C114" s="59"/>
      <c r="D114" s="59"/>
      <c r="E114" s="11"/>
      <c r="F114" s="11"/>
      <c r="G114" s="11"/>
      <c r="H114" s="9"/>
      <c r="I114" s="20" t="str">
        <f t="shared" si="8"/>
        <v/>
      </c>
      <c r="J114" s="13"/>
      <c r="K114" s="23" t="str">
        <f t="shared" si="11"/>
        <v/>
      </c>
      <c r="L114" s="13"/>
      <c r="M114" s="72" t="str">
        <f t="shared" si="9"/>
        <v>2</v>
      </c>
      <c r="N114" s="72" t="str">
        <f t="shared" si="10"/>
        <v>2-</v>
      </c>
      <c r="O114" s="13"/>
      <c r="P114" s="13"/>
      <c r="Q114" s="13"/>
      <c r="R114" s="121"/>
      <c r="S114" s="79"/>
      <c r="T114" s="79"/>
      <c r="U114" s="79"/>
      <c r="V114" s="79"/>
      <c r="W114" s="79"/>
      <c r="X114" s="79"/>
      <c r="Y114" s="79"/>
      <c r="Z114" s="79"/>
      <c r="AA114" s="79"/>
      <c r="AB114" s="79"/>
      <c r="AC114" s="123"/>
      <c r="AD114" s="124"/>
      <c r="AE114" s="79"/>
      <c r="AF114" s="79"/>
      <c r="AG114" s="79"/>
      <c r="AH114" s="79"/>
      <c r="AI114" s="123"/>
      <c r="AJ114" s="13"/>
      <c r="AK114" s="13"/>
      <c r="AL114" s="65"/>
      <c r="AM114" s="65"/>
      <c r="AN114" s="65"/>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c r="BW114" s="13"/>
      <c r="BX114" s="13"/>
      <c r="BY114" s="13"/>
      <c r="BZ114" s="13"/>
      <c r="CA114" s="13"/>
      <c r="CB114" s="13"/>
      <c r="CC114" s="13"/>
      <c r="CD114" s="13"/>
      <c r="CE114" s="13"/>
      <c r="CF114" s="13"/>
      <c r="CG114" s="13"/>
      <c r="CH114" s="13"/>
      <c r="CI114" s="13"/>
      <c r="CJ114" s="13"/>
      <c r="CK114" s="13"/>
      <c r="CL114" s="13"/>
      <c r="CM114" s="13"/>
      <c r="CN114" s="13"/>
      <c r="CO114" s="13"/>
      <c r="CP114" s="13"/>
      <c r="CQ114" s="13"/>
      <c r="CR114" s="13"/>
      <c r="CS114" s="13"/>
      <c r="CT114" s="13"/>
      <c r="CU114" s="13"/>
      <c r="CV114" s="13"/>
      <c r="CW114" s="13"/>
      <c r="CX114" s="13"/>
      <c r="CY114" s="13"/>
      <c r="CZ114" s="13"/>
      <c r="DA114" s="13"/>
      <c r="DB114" s="13"/>
      <c r="DC114" s="13"/>
      <c r="DD114" s="13"/>
      <c r="DE114" s="13"/>
      <c r="DF114" s="13"/>
      <c r="DG114" s="13"/>
      <c r="DH114" s="13"/>
      <c r="DI114" s="13"/>
      <c r="DJ114" s="13"/>
      <c r="DK114" s="13"/>
      <c r="DL114" s="13"/>
      <c r="DM114" s="13"/>
      <c r="DN114" s="13"/>
      <c r="DO114" s="13"/>
      <c r="DP114" s="13"/>
      <c r="DQ114" s="13"/>
      <c r="DR114" s="13"/>
      <c r="DS114" s="13"/>
      <c r="DT114" s="13"/>
      <c r="DU114" s="13"/>
      <c r="DV114" s="13"/>
      <c r="DW114" s="13"/>
      <c r="DX114" s="13"/>
      <c r="DY114" s="13"/>
      <c r="DZ114" s="13"/>
      <c r="EA114" s="13"/>
      <c r="EB114" s="13"/>
      <c r="EC114" s="13"/>
      <c r="ED114" s="13"/>
      <c r="EE114" s="13"/>
      <c r="EF114" s="13"/>
      <c r="EG114" s="13"/>
      <c r="EH114" s="13"/>
      <c r="EI114" s="13"/>
      <c r="EJ114" s="13"/>
      <c r="EK114" s="13"/>
      <c r="EL114" s="13"/>
      <c r="EM114" s="13"/>
      <c r="EN114" s="13"/>
      <c r="EO114" s="13"/>
      <c r="EP114" s="13"/>
      <c r="EQ114" s="13"/>
      <c r="ER114" s="13"/>
      <c r="ES114" s="13"/>
      <c r="ET114" s="13"/>
      <c r="EU114" s="13"/>
      <c r="EV114" s="13"/>
      <c r="EW114" s="13"/>
      <c r="EX114" s="13"/>
      <c r="EY114" s="13"/>
      <c r="EZ114" s="13"/>
      <c r="FA114" s="13"/>
      <c r="FB114" s="13"/>
    </row>
    <row r="115" spans="1:158" ht="14.1" customHeight="1" x14ac:dyDescent="0.2">
      <c r="B115" s="8"/>
      <c r="C115" s="59"/>
      <c r="D115" s="59"/>
      <c r="E115" s="11"/>
      <c r="F115" s="11"/>
      <c r="G115" s="11"/>
      <c r="H115" s="9"/>
      <c r="I115" s="20" t="str">
        <f t="shared" si="8"/>
        <v/>
      </c>
      <c r="J115" s="13"/>
      <c r="K115" s="23" t="str">
        <f t="shared" si="11"/>
        <v/>
      </c>
      <c r="L115" s="13"/>
      <c r="M115" s="72" t="str">
        <f t="shared" si="9"/>
        <v>2</v>
      </c>
      <c r="N115" s="72" t="str">
        <f t="shared" si="10"/>
        <v>2-</v>
      </c>
      <c r="O115" s="13"/>
      <c r="P115" s="13"/>
      <c r="Q115" s="13"/>
      <c r="R115" s="121"/>
      <c r="S115" s="79"/>
      <c r="T115" s="79"/>
      <c r="U115" s="79"/>
      <c r="V115" s="79"/>
      <c r="W115" s="79"/>
      <c r="X115" s="79"/>
      <c r="Y115" s="79"/>
      <c r="Z115" s="79"/>
      <c r="AA115" s="79"/>
      <c r="AB115" s="79"/>
      <c r="AC115" s="123"/>
      <c r="AD115" s="124"/>
      <c r="AE115" s="79"/>
      <c r="AF115" s="79"/>
      <c r="AG115" s="79"/>
      <c r="AH115" s="79"/>
      <c r="AI115" s="123"/>
      <c r="AJ115" s="13"/>
      <c r="AK115" s="13"/>
      <c r="AL115" s="65"/>
      <c r="AM115" s="65"/>
      <c r="AN115" s="65"/>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c r="BW115" s="13"/>
      <c r="BX115" s="13"/>
      <c r="BY115" s="13"/>
      <c r="BZ115" s="13"/>
      <c r="CA115" s="13"/>
      <c r="CB115" s="13"/>
      <c r="CC115" s="13"/>
      <c r="CD115" s="13"/>
      <c r="CE115" s="13"/>
      <c r="CF115" s="13"/>
      <c r="CG115" s="13"/>
      <c r="CH115" s="13"/>
      <c r="CI115" s="13"/>
      <c r="CJ115" s="13"/>
      <c r="CK115" s="13"/>
      <c r="CL115" s="13"/>
      <c r="CM115" s="13"/>
      <c r="CN115" s="13"/>
      <c r="CO115" s="13"/>
      <c r="CP115" s="13"/>
      <c r="CQ115" s="13"/>
      <c r="CR115" s="13"/>
      <c r="CS115" s="13"/>
      <c r="CT115" s="13"/>
      <c r="CU115" s="13"/>
      <c r="CV115" s="13"/>
      <c r="CW115" s="13"/>
      <c r="CX115" s="13"/>
      <c r="CY115" s="13"/>
      <c r="CZ115" s="13"/>
      <c r="DA115" s="13"/>
      <c r="DB115" s="13"/>
      <c r="DC115" s="13"/>
      <c r="DD115" s="13"/>
      <c r="DE115" s="13"/>
      <c r="DF115" s="13"/>
      <c r="DG115" s="13"/>
      <c r="DH115" s="13"/>
      <c r="DI115" s="13"/>
      <c r="DJ115" s="13"/>
      <c r="DK115" s="13"/>
      <c r="DL115" s="13"/>
      <c r="DM115" s="13"/>
      <c r="DN115" s="13"/>
      <c r="DO115" s="13"/>
      <c r="DP115" s="13"/>
      <c r="DQ115" s="13"/>
      <c r="DR115" s="13"/>
      <c r="DS115" s="13"/>
      <c r="DT115" s="13"/>
      <c r="DU115" s="13"/>
      <c r="DV115" s="13"/>
      <c r="DW115" s="13"/>
      <c r="DX115" s="13"/>
      <c r="DY115" s="13"/>
      <c r="DZ115" s="13"/>
      <c r="EA115" s="13"/>
      <c r="EB115" s="13"/>
      <c r="EC115" s="13"/>
      <c r="ED115" s="13"/>
      <c r="EE115" s="13"/>
      <c r="EF115" s="13"/>
      <c r="EG115" s="13"/>
      <c r="EH115" s="13"/>
      <c r="EI115" s="13"/>
      <c r="EJ115" s="13"/>
      <c r="EK115" s="13"/>
      <c r="EL115" s="13"/>
      <c r="EM115" s="13"/>
      <c r="EN115" s="13"/>
      <c r="EO115" s="13"/>
      <c r="EP115" s="13"/>
      <c r="EQ115" s="13"/>
      <c r="ER115" s="13"/>
      <c r="ES115" s="13"/>
      <c r="ET115" s="13"/>
      <c r="EU115" s="13"/>
      <c r="EV115" s="13"/>
      <c r="EW115" s="13"/>
      <c r="EX115" s="13"/>
      <c r="EY115" s="13"/>
      <c r="EZ115" s="13"/>
      <c r="FA115" s="13"/>
      <c r="FB115" s="13"/>
    </row>
    <row r="116" spans="1:158" ht="14.1" customHeight="1" x14ac:dyDescent="0.2">
      <c r="B116" s="8"/>
      <c r="C116" s="59"/>
      <c r="D116" s="59"/>
      <c r="E116" s="11"/>
      <c r="F116" s="11"/>
      <c r="G116" s="11"/>
      <c r="H116" s="9"/>
      <c r="I116" s="20" t="str">
        <f t="shared" si="8"/>
        <v/>
      </c>
      <c r="J116" s="13"/>
      <c r="K116" s="23" t="str">
        <f t="shared" si="11"/>
        <v/>
      </c>
      <c r="L116" s="13"/>
      <c r="M116" s="72" t="str">
        <f t="shared" si="9"/>
        <v>2</v>
      </c>
      <c r="N116" s="72" t="str">
        <f t="shared" si="10"/>
        <v>2-</v>
      </c>
      <c r="O116" s="13"/>
      <c r="P116" s="13"/>
      <c r="Q116" s="13"/>
      <c r="R116" s="121"/>
      <c r="S116" s="79"/>
      <c r="T116" s="79"/>
      <c r="U116" s="79"/>
      <c r="V116" s="79"/>
      <c r="W116" s="79"/>
      <c r="X116" s="79"/>
      <c r="Y116" s="79"/>
      <c r="Z116" s="79"/>
      <c r="AA116" s="79"/>
      <c r="AB116" s="79"/>
      <c r="AC116" s="123"/>
      <c r="AD116" s="124"/>
      <c r="AE116" s="79"/>
      <c r="AF116" s="79"/>
      <c r="AG116" s="79"/>
      <c r="AH116" s="79"/>
      <c r="AI116" s="123"/>
      <c r="AJ116" s="13"/>
      <c r="AK116" s="13"/>
      <c r="AL116" s="65"/>
      <c r="AM116" s="65"/>
      <c r="AN116" s="65"/>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c r="CO116" s="13"/>
      <c r="CP116" s="13"/>
      <c r="CQ116" s="13"/>
      <c r="CR116" s="13"/>
      <c r="CS116" s="13"/>
      <c r="CT116" s="13"/>
      <c r="CU116" s="13"/>
      <c r="CV116" s="13"/>
      <c r="CW116" s="13"/>
      <c r="CX116" s="13"/>
      <c r="CY116" s="13"/>
      <c r="CZ116" s="13"/>
      <c r="DA116" s="13"/>
      <c r="DB116" s="13"/>
      <c r="DC116" s="13"/>
      <c r="DD116" s="13"/>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c r="EU116" s="13"/>
      <c r="EV116" s="13"/>
      <c r="EW116" s="13"/>
      <c r="EX116" s="13"/>
      <c r="EY116" s="13"/>
      <c r="EZ116" s="13"/>
      <c r="FA116" s="13"/>
      <c r="FB116" s="13"/>
    </row>
    <row r="117" spans="1:158" ht="14.1" customHeight="1" x14ac:dyDescent="0.2">
      <c r="B117" s="8"/>
      <c r="C117" s="59"/>
      <c r="D117" s="59"/>
      <c r="E117" s="11"/>
      <c r="F117" s="11"/>
      <c r="G117" s="11"/>
      <c r="H117" s="9"/>
      <c r="I117" s="20" t="str">
        <f t="shared" si="8"/>
        <v/>
      </c>
      <c r="J117" s="13"/>
      <c r="K117" s="23" t="str">
        <f t="shared" si="11"/>
        <v/>
      </c>
      <c r="L117" s="13"/>
      <c r="M117" s="72" t="str">
        <f t="shared" si="9"/>
        <v>2</v>
      </c>
      <c r="N117" s="72" t="str">
        <f t="shared" si="10"/>
        <v>2-</v>
      </c>
      <c r="O117" s="13"/>
      <c r="P117" s="13"/>
      <c r="Q117" s="13"/>
      <c r="R117" s="121"/>
      <c r="S117" s="79"/>
      <c r="T117" s="79"/>
      <c r="U117" s="79"/>
      <c r="V117" s="79"/>
      <c r="W117" s="79"/>
      <c r="X117" s="79"/>
      <c r="Y117" s="79"/>
      <c r="Z117" s="79"/>
      <c r="AA117" s="79"/>
      <c r="AB117" s="79"/>
      <c r="AC117" s="123"/>
      <c r="AD117" s="124"/>
      <c r="AE117" s="79"/>
      <c r="AF117" s="79"/>
      <c r="AG117" s="79"/>
      <c r="AH117" s="79"/>
      <c r="AI117" s="123"/>
      <c r="AJ117" s="13"/>
      <c r="AK117" s="13"/>
      <c r="AL117" s="65"/>
      <c r="AM117" s="65"/>
      <c r="AN117" s="65"/>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c r="BW117" s="13"/>
      <c r="BX117" s="13"/>
      <c r="BY117" s="13"/>
      <c r="BZ117" s="13"/>
      <c r="CA117" s="13"/>
      <c r="CB117" s="13"/>
      <c r="CC117" s="13"/>
      <c r="CD117" s="13"/>
      <c r="CE117" s="13"/>
      <c r="CF117" s="13"/>
      <c r="CG117" s="13"/>
      <c r="CH117" s="13"/>
      <c r="CI117" s="13"/>
      <c r="CJ117" s="13"/>
      <c r="CK117" s="13"/>
      <c r="CL117" s="13"/>
      <c r="CM117" s="13"/>
      <c r="CN117" s="13"/>
      <c r="CO117" s="13"/>
      <c r="CP117" s="13"/>
      <c r="CQ117" s="13"/>
      <c r="CR117" s="13"/>
      <c r="CS117" s="13"/>
      <c r="CT117" s="13"/>
      <c r="CU117" s="13"/>
      <c r="CV117" s="13"/>
      <c r="CW117" s="13"/>
      <c r="CX117" s="13"/>
      <c r="CY117" s="13"/>
      <c r="CZ117" s="13"/>
      <c r="DA117" s="13"/>
      <c r="DB117" s="13"/>
      <c r="DC117" s="13"/>
      <c r="DD117" s="13"/>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c r="EU117" s="13"/>
      <c r="EV117" s="13"/>
      <c r="EW117" s="13"/>
      <c r="EX117" s="13"/>
      <c r="EY117" s="13"/>
      <c r="EZ117" s="13"/>
      <c r="FA117" s="13"/>
      <c r="FB117" s="13"/>
    </row>
    <row r="118" spans="1:158" ht="14.1" customHeight="1" x14ac:dyDescent="0.2">
      <c r="B118" s="8"/>
      <c r="C118" s="59"/>
      <c r="D118" s="59"/>
      <c r="E118" s="11"/>
      <c r="F118" s="11"/>
      <c r="G118" s="11"/>
      <c r="H118" s="9"/>
      <c r="I118" s="20" t="str">
        <f t="shared" si="8"/>
        <v/>
      </c>
      <c r="J118" s="13"/>
      <c r="K118" s="23" t="str">
        <f t="shared" si="11"/>
        <v/>
      </c>
      <c r="L118" s="13"/>
      <c r="M118" s="72" t="str">
        <f t="shared" si="9"/>
        <v>2</v>
      </c>
      <c r="N118" s="72" t="str">
        <f t="shared" si="10"/>
        <v>2-</v>
      </c>
      <c r="O118" s="13"/>
      <c r="P118" s="13"/>
      <c r="Q118" s="13"/>
      <c r="R118" s="121"/>
      <c r="S118" s="79"/>
      <c r="T118" s="79"/>
      <c r="U118" s="79"/>
      <c r="V118" s="79"/>
      <c r="W118" s="79"/>
      <c r="X118" s="79"/>
      <c r="Y118" s="79"/>
      <c r="Z118" s="79"/>
      <c r="AA118" s="79"/>
      <c r="AB118" s="79"/>
      <c r="AC118" s="123"/>
      <c r="AD118" s="124"/>
      <c r="AE118" s="79"/>
      <c r="AF118" s="79"/>
      <c r="AG118" s="79"/>
      <c r="AH118" s="79"/>
      <c r="AI118" s="123"/>
      <c r="AJ118" s="13"/>
      <c r="AK118" s="13"/>
      <c r="AL118" s="65"/>
      <c r="AM118" s="65"/>
      <c r="AN118" s="65"/>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c r="BW118" s="13"/>
      <c r="BX118" s="13"/>
      <c r="BY118" s="13"/>
      <c r="BZ118" s="13"/>
      <c r="CA118" s="13"/>
      <c r="CB118" s="13"/>
      <c r="CC118" s="13"/>
      <c r="CD118" s="13"/>
      <c r="CE118" s="13"/>
      <c r="CF118" s="13"/>
      <c r="CG118" s="13"/>
      <c r="CH118" s="13"/>
      <c r="CI118" s="13"/>
      <c r="CJ118" s="13"/>
      <c r="CK118" s="13"/>
      <c r="CL118" s="13"/>
      <c r="CM118" s="13"/>
      <c r="CN118" s="13"/>
      <c r="CO118" s="13"/>
      <c r="CP118" s="13"/>
      <c r="CQ118" s="13"/>
      <c r="CR118" s="13"/>
      <c r="CS118" s="13"/>
      <c r="CT118" s="13"/>
      <c r="CU118" s="13"/>
      <c r="CV118" s="13"/>
      <c r="CW118" s="13"/>
      <c r="CX118" s="13"/>
      <c r="CY118" s="13"/>
      <c r="CZ118" s="13"/>
      <c r="DA118" s="13"/>
      <c r="DB118" s="13"/>
      <c r="DC118" s="13"/>
      <c r="DD118" s="13"/>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c r="EU118" s="13"/>
      <c r="EV118" s="13"/>
      <c r="EW118" s="13"/>
      <c r="EX118" s="13"/>
      <c r="EY118" s="13"/>
      <c r="EZ118" s="13"/>
      <c r="FA118" s="13"/>
      <c r="FB118" s="13"/>
    </row>
    <row r="119" spans="1:158" ht="14.1" customHeight="1" x14ac:dyDescent="0.2">
      <c r="B119" s="8"/>
      <c r="C119" s="59"/>
      <c r="D119" s="59"/>
      <c r="E119" s="11"/>
      <c r="F119" s="11"/>
      <c r="G119" s="11"/>
      <c r="H119" s="9"/>
      <c r="I119" s="20" t="str">
        <f t="shared" si="8"/>
        <v/>
      </c>
      <c r="J119" s="13"/>
      <c r="K119" s="23" t="str">
        <f t="shared" si="11"/>
        <v/>
      </c>
      <c r="L119" s="13"/>
      <c r="M119" s="72" t="str">
        <f t="shared" si="9"/>
        <v>2</v>
      </c>
      <c r="N119" s="72" t="str">
        <f t="shared" si="10"/>
        <v>2-</v>
      </c>
      <c r="O119" s="13"/>
      <c r="P119" s="13"/>
      <c r="Q119" s="13"/>
      <c r="R119" s="121"/>
      <c r="S119" s="79"/>
      <c r="T119" s="79"/>
      <c r="U119" s="79"/>
      <c r="V119" s="79"/>
      <c r="W119" s="79"/>
      <c r="X119" s="79"/>
      <c r="Y119" s="79"/>
      <c r="Z119" s="79"/>
      <c r="AA119" s="79"/>
      <c r="AB119" s="79"/>
      <c r="AC119" s="123"/>
      <c r="AD119" s="124"/>
      <c r="AE119" s="79"/>
      <c r="AF119" s="79"/>
      <c r="AG119" s="79"/>
      <c r="AH119" s="79"/>
      <c r="AI119" s="123"/>
      <c r="AJ119" s="13"/>
      <c r="AK119" s="13"/>
      <c r="AL119" s="65"/>
      <c r="AM119" s="65"/>
      <c r="AN119" s="65"/>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c r="DI119" s="13"/>
      <c r="DJ119" s="13"/>
      <c r="DK119" s="13"/>
      <c r="DL119" s="13"/>
      <c r="DM119" s="13"/>
      <c r="DN119" s="13"/>
      <c r="DO119" s="13"/>
      <c r="DP119" s="13"/>
      <c r="DQ119" s="13"/>
      <c r="DR119" s="13"/>
      <c r="DS119" s="13"/>
      <c r="DT119" s="13"/>
      <c r="DU119" s="13"/>
      <c r="DV119" s="13"/>
      <c r="DW119" s="13"/>
      <c r="DX119" s="13"/>
      <c r="DY119" s="13"/>
      <c r="DZ119" s="13"/>
      <c r="EA119" s="13"/>
      <c r="EB119" s="13"/>
      <c r="EC119" s="13"/>
      <c r="ED119" s="13"/>
      <c r="EE119" s="13"/>
      <c r="EF119" s="13"/>
      <c r="EG119" s="13"/>
      <c r="EH119" s="13"/>
      <c r="EI119" s="13"/>
      <c r="EJ119" s="13"/>
      <c r="EK119" s="13"/>
      <c r="EL119" s="13"/>
      <c r="EM119" s="13"/>
      <c r="EN119" s="13"/>
      <c r="EO119" s="13"/>
      <c r="EP119" s="13"/>
      <c r="EQ119" s="13"/>
      <c r="ER119" s="13"/>
      <c r="ES119" s="13"/>
      <c r="ET119" s="13"/>
      <c r="EU119" s="13"/>
      <c r="EV119" s="13"/>
      <c r="EW119" s="13"/>
      <c r="EX119" s="13"/>
      <c r="EY119" s="13"/>
      <c r="EZ119" s="13"/>
      <c r="FA119" s="13"/>
      <c r="FB119" s="13"/>
    </row>
    <row r="120" spans="1:158" ht="14.1" customHeight="1" thickBot="1" x14ac:dyDescent="0.25">
      <c r="B120" s="8"/>
      <c r="C120" s="59"/>
      <c r="D120" s="59"/>
      <c r="E120" s="11"/>
      <c r="F120" s="11"/>
      <c r="G120" s="11"/>
      <c r="H120" s="9"/>
      <c r="I120" s="20" t="str">
        <f t="shared" si="8"/>
        <v/>
      </c>
      <c r="J120" s="13"/>
      <c r="K120" s="23" t="str">
        <f t="shared" si="11"/>
        <v/>
      </c>
      <c r="L120" s="13"/>
      <c r="M120" s="72" t="str">
        <f t="shared" si="9"/>
        <v>2</v>
      </c>
      <c r="N120" s="72" t="str">
        <f t="shared" si="10"/>
        <v>2-</v>
      </c>
      <c r="O120" s="13"/>
      <c r="P120" s="13"/>
      <c r="Q120" s="13"/>
      <c r="R120" s="130"/>
      <c r="S120" s="131"/>
      <c r="T120" s="131"/>
      <c r="U120" s="131"/>
      <c r="V120" s="131"/>
      <c r="W120" s="131"/>
      <c r="X120" s="131"/>
      <c r="Y120" s="131"/>
      <c r="Z120" s="131"/>
      <c r="AA120" s="131"/>
      <c r="AB120" s="131"/>
      <c r="AC120" s="132"/>
      <c r="AD120" s="133"/>
      <c r="AE120" s="131"/>
      <c r="AF120" s="131"/>
      <c r="AG120" s="131"/>
      <c r="AH120" s="131"/>
      <c r="AI120" s="132"/>
      <c r="AJ120" s="13"/>
      <c r="AK120" s="13"/>
      <c r="AL120" s="65"/>
      <c r="AM120" s="65"/>
      <c r="AN120" s="65"/>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c r="BL120" s="13"/>
      <c r="BM120" s="13"/>
      <c r="BN120" s="13"/>
      <c r="BO120" s="13"/>
      <c r="BP120" s="13"/>
      <c r="BQ120" s="13"/>
      <c r="BR120" s="13"/>
      <c r="BS120" s="13"/>
      <c r="BT120" s="13"/>
      <c r="BU120" s="13"/>
      <c r="BV120" s="13"/>
      <c r="BW120" s="13"/>
      <c r="BX120" s="13"/>
      <c r="BY120" s="13"/>
      <c r="BZ120" s="13"/>
      <c r="CA120" s="13"/>
      <c r="CB120" s="13"/>
      <c r="CC120" s="13"/>
      <c r="CD120" s="13"/>
      <c r="CE120" s="13"/>
      <c r="CF120" s="13"/>
      <c r="CG120" s="13"/>
      <c r="CH120" s="13"/>
      <c r="CI120" s="13"/>
      <c r="CJ120" s="13"/>
      <c r="CK120" s="13"/>
      <c r="CL120" s="13"/>
      <c r="CM120" s="13"/>
      <c r="CN120" s="13"/>
      <c r="CO120" s="13"/>
      <c r="CP120" s="13"/>
      <c r="CQ120" s="13"/>
      <c r="CR120" s="13"/>
      <c r="CS120" s="13"/>
      <c r="CT120" s="13"/>
      <c r="CU120" s="13"/>
      <c r="CV120" s="13"/>
      <c r="CW120" s="13"/>
      <c r="CX120" s="13"/>
      <c r="CY120" s="13"/>
      <c r="CZ120" s="13"/>
      <c r="DA120" s="13"/>
      <c r="DB120" s="13"/>
      <c r="DC120" s="13"/>
      <c r="DD120" s="13"/>
      <c r="DE120" s="13"/>
      <c r="DF120" s="13"/>
      <c r="DG120" s="13"/>
      <c r="DH120" s="13"/>
      <c r="DI120" s="13"/>
      <c r="DJ120" s="13"/>
      <c r="DK120" s="13"/>
      <c r="DL120" s="13"/>
      <c r="DM120" s="13"/>
      <c r="DN120" s="13"/>
      <c r="DO120" s="13"/>
      <c r="DP120" s="13"/>
      <c r="DQ120" s="13"/>
      <c r="DR120" s="13"/>
      <c r="DS120" s="13"/>
      <c r="DT120" s="13"/>
      <c r="DU120" s="13"/>
      <c r="DV120" s="13"/>
      <c r="DW120" s="13"/>
      <c r="DX120" s="13"/>
      <c r="DY120" s="13"/>
      <c r="DZ120" s="13"/>
      <c r="EA120" s="13"/>
      <c r="EB120" s="13"/>
      <c r="EC120" s="13"/>
      <c r="ED120" s="13"/>
      <c r="EE120" s="13"/>
      <c r="EF120" s="13"/>
      <c r="EG120" s="13"/>
      <c r="EH120" s="13"/>
      <c r="EI120" s="13"/>
      <c r="EJ120" s="13"/>
      <c r="EK120" s="13"/>
      <c r="EL120" s="13"/>
      <c r="EM120" s="13"/>
      <c r="EN120" s="13"/>
      <c r="EO120" s="13"/>
      <c r="EP120" s="13"/>
      <c r="EQ120" s="13"/>
      <c r="ER120" s="13"/>
      <c r="ES120" s="13"/>
      <c r="ET120" s="13"/>
      <c r="EU120" s="13"/>
      <c r="EV120" s="13"/>
      <c r="EW120" s="13"/>
      <c r="EX120" s="13"/>
      <c r="EY120" s="13"/>
      <c r="EZ120" s="13"/>
      <c r="FA120" s="13"/>
      <c r="FB120" s="13"/>
    </row>
    <row r="121" spans="1:158" ht="13.5" thickBot="1" x14ac:dyDescent="0.25">
      <c r="B121" s="157" t="s">
        <v>6</v>
      </c>
      <c r="C121" s="158"/>
      <c r="D121" s="158"/>
      <c r="E121" s="158"/>
      <c r="F121" s="158"/>
      <c r="G121" s="158"/>
      <c r="H121" s="159"/>
      <c r="I121" s="25">
        <f>+I12</f>
        <v>0</v>
      </c>
      <c r="J121" s="26"/>
      <c r="K121" s="25">
        <f>+K12</f>
        <v>0</v>
      </c>
      <c r="L121" s="13"/>
      <c r="M121" s="72"/>
      <c r="N121" s="72"/>
      <c r="O121" s="13"/>
      <c r="P121" s="13"/>
      <c r="Q121" s="13"/>
      <c r="R121" s="94">
        <f>+R13</f>
        <v>0</v>
      </c>
      <c r="S121" s="94">
        <f t="shared" ref="S121:AI121" si="12">+S13</f>
        <v>0</v>
      </c>
      <c r="T121" s="94">
        <f t="shared" si="12"/>
        <v>0</v>
      </c>
      <c r="U121" s="94">
        <f t="shared" si="12"/>
        <v>0</v>
      </c>
      <c r="V121" s="94">
        <f t="shared" si="12"/>
        <v>0</v>
      </c>
      <c r="W121" s="94">
        <f t="shared" si="12"/>
        <v>0</v>
      </c>
      <c r="X121" s="94">
        <f t="shared" si="12"/>
        <v>0</v>
      </c>
      <c r="Y121" s="94">
        <f t="shared" si="12"/>
        <v>0</v>
      </c>
      <c r="Z121" s="94">
        <f t="shared" si="12"/>
        <v>0</v>
      </c>
      <c r="AA121" s="94">
        <f t="shared" si="12"/>
        <v>0</v>
      </c>
      <c r="AB121" s="94">
        <f t="shared" si="12"/>
        <v>0</v>
      </c>
      <c r="AC121" s="94">
        <f t="shared" si="12"/>
        <v>0</v>
      </c>
      <c r="AD121" s="94">
        <f t="shared" si="12"/>
        <v>0</v>
      </c>
      <c r="AE121" s="94">
        <f t="shared" si="12"/>
        <v>0</v>
      </c>
      <c r="AF121" s="94">
        <f t="shared" si="12"/>
        <v>0</v>
      </c>
      <c r="AG121" s="94">
        <f t="shared" si="12"/>
        <v>0</v>
      </c>
      <c r="AH121" s="94">
        <f t="shared" si="12"/>
        <v>0</v>
      </c>
      <c r="AI121" s="94">
        <f t="shared" si="12"/>
        <v>0</v>
      </c>
      <c r="AJ121" s="13"/>
      <c r="AK121" s="13"/>
      <c r="AL121" s="65"/>
      <c r="AM121" s="65"/>
      <c r="AN121" s="65"/>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c r="BL121" s="13"/>
      <c r="BM121" s="13"/>
      <c r="BN121" s="13"/>
      <c r="BO121" s="13"/>
      <c r="BP121" s="13"/>
      <c r="BQ121" s="13"/>
      <c r="BR121" s="13"/>
      <c r="BS121" s="13"/>
      <c r="BT121" s="13"/>
      <c r="BU121" s="13"/>
      <c r="BV121" s="13"/>
      <c r="BW121" s="13"/>
      <c r="BX121" s="13"/>
      <c r="BY121" s="13"/>
      <c r="BZ121" s="13"/>
      <c r="CA121" s="13"/>
      <c r="CB121" s="13"/>
      <c r="CC121" s="13"/>
      <c r="CD121" s="13"/>
      <c r="CE121" s="13"/>
      <c r="CF121" s="13"/>
      <c r="CG121" s="13"/>
      <c r="CH121" s="13"/>
      <c r="CI121" s="13"/>
      <c r="CJ121" s="13"/>
      <c r="CK121" s="13"/>
      <c r="CL121" s="13"/>
      <c r="CM121" s="13"/>
      <c r="CN121" s="13"/>
      <c r="CO121" s="13"/>
      <c r="CP121" s="13"/>
      <c r="CQ121" s="13"/>
      <c r="CR121" s="13"/>
      <c r="CS121" s="13"/>
      <c r="CT121" s="13"/>
      <c r="CU121" s="13"/>
      <c r="CV121" s="13"/>
      <c r="CW121" s="13"/>
      <c r="CX121" s="13"/>
      <c r="CY121" s="13"/>
      <c r="CZ121" s="13"/>
      <c r="DA121" s="13"/>
      <c r="DB121" s="13"/>
      <c r="DC121" s="13"/>
      <c r="DD121" s="13"/>
      <c r="DE121" s="13"/>
      <c r="DF121" s="13"/>
      <c r="DG121" s="13"/>
      <c r="DH121" s="13"/>
      <c r="DI121" s="13"/>
      <c r="DJ121" s="13"/>
      <c r="DK121" s="13"/>
      <c r="DL121" s="13"/>
      <c r="DM121" s="13"/>
      <c r="DN121" s="13"/>
      <c r="DO121" s="13"/>
      <c r="DP121" s="13"/>
      <c r="DQ121" s="13"/>
      <c r="DR121" s="13"/>
      <c r="DS121" s="13"/>
      <c r="DT121" s="13"/>
      <c r="DU121" s="13"/>
      <c r="DV121" s="13"/>
      <c r="DW121" s="13"/>
      <c r="DX121" s="13"/>
      <c r="DY121" s="13"/>
      <c r="DZ121" s="13"/>
      <c r="EA121" s="13"/>
      <c r="EB121" s="13"/>
      <c r="EC121" s="13"/>
      <c r="ED121" s="13"/>
      <c r="EE121" s="13"/>
      <c r="EF121" s="13"/>
      <c r="EG121" s="13"/>
      <c r="EH121" s="13"/>
      <c r="EI121" s="13"/>
      <c r="EJ121" s="13"/>
      <c r="EK121" s="13"/>
      <c r="EL121" s="13"/>
      <c r="EM121" s="13"/>
      <c r="EN121" s="13"/>
      <c r="EO121" s="13"/>
      <c r="EP121" s="13"/>
      <c r="EQ121" s="13"/>
      <c r="ER121" s="13"/>
      <c r="ES121" s="13"/>
      <c r="ET121" s="13"/>
      <c r="EU121" s="13"/>
      <c r="EV121" s="13"/>
      <c r="EW121" s="13"/>
      <c r="EX121" s="13"/>
      <c r="EY121" s="13"/>
      <c r="EZ121" s="13"/>
      <c r="FA121" s="13"/>
      <c r="FB121" s="13"/>
    </row>
    <row r="122" spans="1:158" x14ac:dyDescent="0.2">
      <c r="B122" s="28"/>
      <c r="C122" s="28"/>
      <c r="D122" s="28"/>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65"/>
      <c r="AM122" s="65"/>
      <c r="AN122" s="65"/>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c r="BW122" s="13"/>
      <c r="BX122" s="13"/>
      <c r="BY122" s="13"/>
      <c r="BZ122" s="13"/>
      <c r="CA122" s="13"/>
      <c r="CB122" s="13"/>
      <c r="CC122" s="13"/>
      <c r="CD122" s="13"/>
      <c r="CE122" s="13"/>
      <c r="CF122" s="13"/>
      <c r="CG122" s="13"/>
      <c r="CH122" s="13"/>
      <c r="CI122" s="13"/>
      <c r="CJ122" s="13"/>
      <c r="CK122" s="13"/>
      <c r="CL122" s="13"/>
      <c r="CM122" s="13"/>
      <c r="CN122" s="13"/>
      <c r="CO122" s="13"/>
      <c r="CP122" s="13"/>
      <c r="CQ122" s="13"/>
      <c r="CR122" s="13"/>
      <c r="CS122" s="13"/>
      <c r="CT122" s="13"/>
      <c r="CU122" s="13"/>
      <c r="CV122" s="13"/>
      <c r="CW122" s="13"/>
      <c r="CX122" s="13"/>
      <c r="CY122" s="13"/>
      <c r="CZ122" s="13"/>
      <c r="DA122" s="13"/>
      <c r="DB122" s="13"/>
      <c r="DC122" s="13"/>
      <c r="DD122" s="13"/>
      <c r="DE122" s="13"/>
      <c r="DF122" s="13"/>
      <c r="DG122" s="13"/>
      <c r="DH122" s="13"/>
      <c r="DI122" s="13"/>
      <c r="DJ122" s="13"/>
      <c r="DK122" s="13"/>
      <c r="DL122" s="13"/>
      <c r="DM122" s="13"/>
      <c r="DN122" s="13"/>
      <c r="DO122" s="13"/>
      <c r="DP122" s="13"/>
      <c r="DQ122" s="13"/>
      <c r="DR122" s="13"/>
      <c r="DS122" s="13"/>
      <c r="DT122" s="13"/>
      <c r="DU122" s="13"/>
      <c r="DV122" s="13"/>
      <c r="DW122" s="13"/>
      <c r="DX122" s="13"/>
      <c r="DY122" s="13"/>
      <c r="DZ122" s="13"/>
      <c r="EA122" s="13"/>
      <c r="EB122" s="13"/>
      <c r="EC122" s="13"/>
      <c r="ED122" s="13"/>
      <c r="EE122" s="13"/>
      <c r="EF122" s="13"/>
      <c r="EG122" s="13"/>
      <c r="EH122" s="13"/>
      <c r="EI122" s="13"/>
      <c r="EJ122" s="13"/>
      <c r="EK122" s="13"/>
      <c r="EL122" s="13"/>
      <c r="EM122" s="13"/>
      <c r="EN122" s="13"/>
      <c r="EO122" s="13"/>
      <c r="EP122" s="13"/>
      <c r="EQ122" s="13"/>
      <c r="ER122" s="13"/>
      <c r="ES122" s="13"/>
      <c r="ET122" s="13"/>
      <c r="EU122" s="13"/>
      <c r="EV122" s="13"/>
      <c r="EW122" s="13"/>
      <c r="EX122" s="13"/>
      <c r="EY122" s="13"/>
      <c r="EZ122" s="13"/>
      <c r="FA122" s="13"/>
      <c r="FB122" s="13"/>
    </row>
    <row r="123" spans="1:158" x14ac:dyDescent="0.2">
      <c r="A123" s="13"/>
      <c r="B123" s="28"/>
      <c r="C123" s="28"/>
      <c r="D123" s="28"/>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65"/>
      <c r="AM123" s="65"/>
      <c r="AN123" s="65"/>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c r="BL123" s="13"/>
      <c r="BM123" s="13"/>
      <c r="BN123" s="13"/>
      <c r="BO123" s="13"/>
      <c r="BP123" s="13"/>
      <c r="BQ123" s="13"/>
      <c r="BR123" s="13"/>
      <c r="BS123" s="13"/>
      <c r="BT123" s="13"/>
      <c r="BU123" s="13"/>
      <c r="BV123" s="13"/>
      <c r="BW123" s="13"/>
      <c r="BX123" s="13"/>
      <c r="BY123" s="13"/>
      <c r="BZ123" s="13"/>
      <c r="CA123" s="13"/>
      <c r="CB123" s="13"/>
      <c r="CC123" s="13"/>
      <c r="CD123" s="13"/>
      <c r="CE123" s="13"/>
      <c r="CF123" s="13"/>
      <c r="CG123" s="13"/>
      <c r="CH123" s="13"/>
      <c r="CI123" s="13"/>
      <c r="CJ123" s="13"/>
      <c r="CK123" s="13"/>
      <c r="CL123" s="13"/>
      <c r="CM123" s="13"/>
      <c r="CN123" s="13"/>
      <c r="CO123" s="13"/>
      <c r="CP123" s="13"/>
      <c r="CQ123" s="13"/>
      <c r="CR123" s="13"/>
      <c r="CS123" s="13"/>
      <c r="CT123" s="13"/>
      <c r="CU123" s="13"/>
      <c r="CV123" s="13"/>
      <c r="CW123" s="13"/>
      <c r="CX123" s="13"/>
      <c r="CY123" s="13"/>
      <c r="CZ123" s="13"/>
      <c r="DA123" s="13"/>
      <c r="DB123" s="13"/>
      <c r="DC123" s="13"/>
      <c r="DD123" s="13"/>
      <c r="DE123" s="13"/>
      <c r="DF123" s="13"/>
      <c r="DG123" s="13"/>
      <c r="DH123" s="13"/>
      <c r="DI123" s="13"/>
      <c r="DJ123" s="13"/>
      <c r="DK123" s="13"/>
      <c r="DL123" s="13"/>
      <c r="DM123" s="13"/>
      <c r="DN123" s="13"/>
      <c r="DO123" s="13"/>
      <c r="DP123" s="13"/>
      <c r="DQ123" s="13"/>
      <c r="DR123" s="13"/>
      <c r="DS123" s="13"/>
      <c r="DT123" s="13"/>
      <c r="DU123" s="13"/>
      <c r="DV123" s="13"/>
      <c r="DW123" s="13"/>
      <c r="DX123" s="13"/>
      <c r="DY123" s="13"/>
      <c r="DZ123" s="13"/>
      <c r="EA123" s="13"/>
      <c r="EB123" s="13"/>
      <c r="EC123" s="13"/>
      <c r="ED123" s="13"/>
      <c r="EE123" s="13"/>
      <c r="EF123" s="13"/>
      <c r="EG123" s="13"/>
      <c r="EH123" s="13"/>
      <c r="EI123" s="13"/>
      <c r="EJ123" s="13"/>
      <c r="EK123" s="13"/>
      <c r="EL123" s="13"/>
      <c r="EM123" s="13"/>
      <c r="EN123" s="13"/>
      <c r="EO123" s="13"/>
      <c r="EP123" s="13"/>
      <c r="EQ123" s="13"/>
      <c r="ER123" s="13"/>
      <c r="ES123" s="13"/>
      <c r="ET123" s="13"/>
      <c r="EU123" s="13"/>
      <c r="EV123" s="13"/>
      <c r="EW123" s="13"/>
      <c r="EX123" s="13"/>
      <c r="EY123" s="13"/>
      <c r="EZ123" s="13"/>
      <c r="FA123" s="13"/>
      <c r="FB123" s="13"/>
    </row>
    <row r="124" spans="1:158" x14ac:dyDescent="0.2">
      <c r="A124" s="13"/>
      <c r="B124" s="28"/>
      <c r="C124" s="28"/>
      <c r="D124" s="28"/>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65"/>
      <c r="AM124" s="65"/>
      <c r="AN124" s="65"/>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c r="BL124" s="13"/>
      <c r="BM124" s="13"/>
      <c r="BN124" s="13"/>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c r="DY124" s="13"/>
      <c r="DZ124" s="13"/>
      <c r="EA124" s="13"/>
      <c r="EB124" s="13"/>
      <c r="EC124" s="13"/>
      <c r="ED124" s="13"/>
      <c r="EE124" s="13"/>
      <c r="EF124" s="13"/>
      <c r="EG124" s="13"/>
      <c r="EH124" s="13"/>
      <c r="EI124" s="13"/>
      <c r="EJ124" s="13"/>
      <c r="EK124" s="13"/>
      <c r="EL124" s="13"/>
      <c r="EM124" s="13"/>
      <c r="EN124" s="13"/>
      <c r="EO124" s="13"/>
      <c r="EP124" s="13"/>
      <c r="EQ124" s="13"/>
      <c r="ER124" s="13"/>
      <c r="ES124" s="13"/>
      <c r="ET124" s="13"/>
      <c r="EU124" s="13"/>
      <c r="EV124" s="13"/>
      <c r="EW124" s="13"/>
      <c r="EX124" s="13"/>
      <c r="EY124" s="13"/>
      <c r="EZ124" s="13"/>
      <c r="FA124" s="13"/>
      <c r="FB124" s="13"/>
    </row>
    <row r="125" spans="1:158" x14ac:dyDescent="0.2">
      <c r="A125" s="13"/>
      <c r="B125" s="28"/>
      <c r="C125" s="28"/>
      <c r="D125" s="28"/>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65"/>
      <c r="AM125" s="65"/>
      <c r="AN125" s="65"/>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13"/>
      <c r="DZ125" s="13"/>
      <c r="EA125" s="13"/>
      <c r="EB125" s="13"/>
      <c r="EC125" s="13"/>
      <c r="ED125" s="13"/>
      <c r="EE125" s="13"/>
      <c r="EF125" s="13"/>
      <c r="EG125" s="13"/>
      <c r="EH125" s="13"/>
      <c r="EI125" s="13"/>
      <c r="EJ125" s="13"/>
      <c r="EK125" s="13"/>
      <c r="EL125" s="13"/>
      <c r="EM125" s="13"/>
      <c r="EN125" s="13"/>
      <c r="EO125" s="13"/>
      <c r="EP125" s="13"/>
      <c r="EQ125" s="13"/>
      <c r="ER125" s="13"/>
      <c r="ES125" s="13"/>
      <c r="ET125" s="13"/>
      <c r="EU125" s="13"/>
      <c r="EV125" s="13"/>
      <c r="EW125" s="13"/>
      <c r="EX125" s="13"/>
      <c r="EY125" s="13"/>
      <c r="EZ125" s="13"/>
      <c r="FA125" s="13"/>
      <c r="FB125" s="13"/>
    </row>
    <row r="126" spans="1:158" x14ac:dyDescent="0.2">
      <c r="A126" s="13"/>
      <c r="B126" s="28"/>
      <c r="C126" s="28"/>
      <c r="D126" s="28"/>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65"/>
      <c r="AM126" s="65"/>
      <c r="AN126" s="65"/>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13"/>
      <c r="CA126" s="13"/>
      <c r="CB126" s="13"/>
      <c r="CC126" s="13"/>
      <c r="CD126" s="13"/>
      <c r="CE126" s="13"/>
      <c r="CF126" s="13"/>
      <c r="CG126" s="13"/>
      <c r="CH126" s="13"/>
      <c r="CI126" s="13"/>
      <c r="CJ126" s="13"/>
      <c r="CK126" s="13"/>
      <c r="CL126" s="13"/>
      <c r="CM126" s="13"/>
      <c r="CN126" s="13"/>
      <c r="CO126" s="13"/>
      <c r="CP126" s="13"/>
      <c r="CQ126" s="13"/>
      <c r="CR126" s="13"/>
      <c r="CS126" s="13"/>
      <c r="CT126" s="13"/>
      <c r="CU126" s="13"/>
      <c r="CV126" s="13"/>
      <c r="CW126" s="13"/>
      <c r="CX126" s="13"/>
      <c r="CY126" s="13"/>
      <c r="CZ126" s="13"/>
      <c r="DA126" s="13"/>
      <c r="DB126" s="13"/>
      <c r="DC126" s="13"/>
      <c r="DD126" s="13"/>
      <c r="DE126" s="13"/>
      <c r="DF126" s="13"/>
      <c r="DG126" s="13"/>
      <c r="DH126" s="13"/>
      <c r="DI126" s="13"/>
      <c r="DJ126" s="13"/>
      <c r="DK126" s="13"/>
      <c r="DL126" s="13"/>
      <c r="DM126" s="13"/>
      <c r="DN126" s="13"/>
      <c r="DO126" s="13"/>
      <c r="DP126" s="13"/>
      <c r="DQ126" s="13"/>
      <c r="DR126" s="13"/>
      <c r="DS126" s="13"/>
      <c r="DT126" s="13"/>
      <c r="DU126" s="13"/>
      <c r="DV126" s="13"/>
      <c r="DW126" s="13"/>
      <c r="DX126" s="13"/>
      <c r="DY126" s="13"/>
      <c r="DZ126" s="13"/>
      <c r="EA126" s="13"/>
      <c r="EB126" s="13"/>
      <c r="EC126" s="13"/>
      <c r="ED126" s="13"/>
      <c r="EE126" s="13"/>
      <c r="EF126" s="13"/>
      <c r="EG126" s="13"/>
      <c r="EH126" s="13"/>
      <c r="EI126" s="13"/>
      <c r="EJ126" s="13"/>
      <c r="EK126" s="13"/>
      <c r="EL126" s="13"/>
      <c r="EM126" s="13"/>
      <c r="EN126" s="13"/>
      <c r="EO126" s="13"/>
      <c r="EP126" s="13"/>
      <c r="EQ126" s="13"/>
      <c r="ER126" s="13"/>
      <c r="ES126" s="13"/>
      <c r="ET126" s="13"/>
      <c r="EU126" s="13"/>
      <c r="EV126" s="13"/>
      <c r="EW126" s="13"/>
      <c r="EX126" s="13"/>
      <c r="EY126" s="13"/>
      <c r="EZ126" s="13"/>
      <c r="FA126" s="13"/>
      <c r="FB126" s="13"/>
    </row>
    <row r="127" spans="1:158" x14ac:dyDescent="0.2">
      <c r="A127" s="13"/>
      <c r="B127" s="28"/>
      <c r="C127" s="28"/>
      <c r="D127" s="28"/>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65"/>
      <c r="AM127" s="65"/>
      <c r="AN127" s="65"/>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c r="BW127" s="13"/>
      <c r="BX127" s="13"/>
      <c r="BY127" s="13"/>
      <c r="BZ127" s="13"/>
      <c r="CA127" s="13"/>
      <c r="CB127" s="13"/>
      <c r="CC127" s="13"/>
      <c r="CD127" s="13"/>
      <c r="CE127" s="13"/>
      <c r="CF127" s="13"/>
      <c r="CG127" s="13"/>
      <c r="CH127" s="13"/>
      <c r="CI127" s="13"/>
      <c r="CJ127" s="13"/>
      <c r="CK127" s="13"/>
      <c r="CL127" s="13"/>
      <c r="CM127" s="13"/>
      <c r="CN127" s="13"/>
      <c r="CO127" s="13"/>
      <c r="CP127" s="13"/>
      <c r="CQ127" s="13"/>
      <c r="CR127" s="13"/>
      <c r="CS127" s="13"/>
      <c r="CT127" s="13"/>
      <c r="CU127" s="13"/>
      <c r="CV127" s="13"/>
      <c r="CW127" s="13"/>
      <c r="CX127" s="13"/>
      <c r="CY127" s="13"/>
      <c r="CZ127" s="13"/>
      <c r="DA127" s="13"/>
      <c r="DB127" s="13"/>
      <c r="DC127" s="13"/>
      <c r="DD127" s="13"/>
      <c r="DE127" s="13"/>
      <c r="DF127" s="13"/>
      <c r="DG127" s="13"/>
      <c r="DH127" s="13"/>
      <c r="DI127" s="13"/>
      <c r="DJ127" s="13"/>
      <c r="DK127" s="13"/>
      <c r="DL127" s="13"/>
      <c r="DM127" s="13"/>
      <c r="DN127" s="13"/>
      <c r="DO127" s="13"/>
      <c r="DP127" s="13"/>
      <c r="DQ127" s="13"/>
      <c r="DR127" s="13"/>
      <c r="DS127" s="13"/>
      <c r="DT127" s="13"/>
      <c r="DU127" s="13"/>
      <c r="DV127" s="13"/>
      <c r="DW127" s="13"/>
      <c r="DX127" s="13"/>
      <c r="DY127" s="13"/>
      <c r="DZ127" s="13"/>
      <c r="EA127" s="13"/>
      <c r="EB127" s="13"/>
      <c r="EC127" s="13"/>
      <c r="ED127" s="13"/>
      <c r="EE127" s="13"/>
      <c r="EF127" s="13"/>
      <c r="EG127" s="13"/>
      <c r="EH127" s="13"/>
      <c r="EI127" s="13"/>
      <c r="EJ127" s="13"/>
      <c r="EK127" s="13"/>
      <c r="EL127" s="13"/>
      <c r="EM127" s="13"/>
      <c r="EN127" s="13"/>
      <c r="EO127" s="13"/>
      <c r="EP127" s="13"/>
      <c r="EQ127" s="13"/>
      <c r="ER127" s="13"/>
      <c r="ES127" s="13"/>
      <c r="ET127" s="13"/>
      <c r="EU127" s="13"/>
      <c r="EV127" s="13"/>
      <c r="EW127" s="13"/>
      <c r="EX127" s="13"/>
      <c r="EY127" s="13"/>
      <c r="EZ127" s="13"/>
      <c r="FA127" s="13"/>
      <c r="FB127" s="13"/>
    </row>
    <row r="128" spans="1:158" x14ac:dyDescent="0.2">
      <c r="A128" s="13"/>
      <c r="B128" s="28"/>
      <c r="C128" s="28"/>
      <c r="D128" s="28"/>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65"/>
      <c r="AM128" s="65"/>
      <c r="AN128" s="65"/>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c r="CF128" s="13"/>
      <c r="CG128" s="13"/>
      <c r="CH128" s="13"/>
      <c r="CI128" s="13"/>
      <c r="CJ128" s="13"/>
      <c r="CK128" s="13"/>
      <c r="CL128" s="13"/>
      <c r="CM128" s="13"/>
      <c r="CN128" s="13"/>
      <c r="CO128" s="13"/>
      <c r="CP128" s="13"/>
      <c r="CQ128" s="13"/>
      <c r="CR128" s="13"/>
      <c r="CS128" s="13"/>
      <c r="CT128" s="13"/>
      <c r="CU128" s="13"/>
      <c r="CV128" s="13"/>
      <c r="CW128" s="13"/>
      <c r="CX128" s="13"/>
      <c r="CY128" s="13"/>
      <c r="CZ128" s="13"/>
      <c r="DA128" s="13"/>
      <c r="DB128" s="13"/>
      <c r="DC128" s="13"/>
      <c r="DD128" s="13"/>
      <c r="DE128" s="13"/>
      <c r="DF128" s="13"/>
      <c r="DG128" s="13"/>
      <c r="DH128" s="13"/>
      <c r="DI128" s="13"/>
      <c r="DJ128" s="13"/>
      <c r="DK128" s="13"/>
      <c r="DL128" s="13"/>
      <c r="DM128" s="13"/>
      <c r="DN128" s="13"/>
      <c r="DO128" s="13"/>
      <c r="DP128" s="13"/>
      <c r="DQ128" s="13"/>
      <c r="DR128" s="13"/>
      <c r="DS128" s="13"/>
      <c r="DT128" s="13"/>
      <c r="DU128" s="13"/>
      <c r="DV128" s="13"/>
      <c r="DW128" s="13"/>
      <c r="DX128" s="13"/>
      <c r="DY128" s="13"/>
      <c r="DZ128" s="13"/>
      <c r="EA128" s="13"/>
      <c r="EB128" s="13"/>
      <c r="EC128" s="13"/>
      <c r="ED128" s="13"/>
      <c r="EE128" s="13"/>
      <c r="EF128" s="13"/>
      <c r="EG128" s="13"/>
      <c r="EH128" s="13"/>
      <c r="EI128" s="13"/>
      <c r="EJ128" s="13"/>
      <c r="EK128" s="13"/>
      <c r="EL128" s="13"/>
      <c r="EM128" s="13"/>
      <c r="EN128" s="13"/>
      <c r="EO128" s="13"/>
      <c r="EP128" s="13"/>
      <c r="EQ128" s="13"/>
      <c r="ER128" s="13"/>
      <c r="ES128" s="13"/>
      <c r="ET128" s="13"/>
      <c r="EU128" s="13"/>
      <c r="EV128" s="13"/>
      <c r="EW128" s="13"/>
      <c r="EX128" s="13"/>
      <c r="EY128" s="13"/>
      <c r="EZ128" s="13"/>
      <c r="FA128" s="13"/>
      <c r="FB128" s="13"/>
    </row>
    <row r="129" spans="1:158" x14ac:dyDescent="0.2">
      <c r="A129" s="13"/>
      <c r="B129" s="28"/>
      <c r="C129" s="28"/>
      <c r="D129" s="28"/>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c r="BW129" s="13"/>
      <c r="BX129" s="13"/>
      <c r="BY129" s="13"/>
      <c r="BZ129" s="13"/>
      <c r="CA129" s="13"/>
      <c r="CB129" s="13"/>
      <c r="CC129" s="13"/>
      <c r="CD129" s="13"/>
      <c r="CE129" s="13"/>
      <c r="CF129" s="13"/>
      <c r="CG129" s="13"/>
      <c r="CH129" s="13"/>
      <c r="CI129" s="13"/>
      <c r="CJ129" s="13"/>
      <c r="CK129" s="13"/>
      <c r="CL129" s="13"/>
      <c r="CM129" s="13"/>
      <c r="CN129" s="13"/>
      <c r="CO129" s="13"/>
      <c r="CP129" s="13"/>
      <c r="CQ129" s="13"/>
      <c r="CR129" s="13"/>
      <c r="CS129" s="13"/>
      <c r="CT129" s="13"/>
      <c r="CU129" s="13"/>
      <c r="CV129" s="13"/>
      <c r="CW129" s="13"/>
      <c r="CX129" s="13"/>
      <c r="CY129" s="13"/>
      <c r="CZ129" s="13"/>
      <c r="DA129" s="13"/>
      <c r="DB129" s="13"/>
      <c r="DC129" s="13"/>
      <c r="DD129" s="13"/>
      <c r="DE129" s="13"/>
      <c r="DF129" s="13"/>
      <c r="DG129" s="13"/>
      <c r="DH129" s="13"/>
      <c r="DI129" s="13"/>
      <c r="DJ129" s="13"/>
      <c r="DK129" s="13"/>
      <c r="DL129" s="13"/>
      <c r="DM129" s="13"/>
      <c r="DN129" s="13"/>
      <c r="DO129" s="13"/>
      <c r="DP129" s="13"/>
      <c r="DQ129" s="13"/>
      <c r="DR129" s="13"/>
      <c r="DS129" s="13"/>
      <c r="DT129" s="13"/>
      <c r="DU129" s="13"/>
      <c r="DV129" s="13"/>
      <c r="DW129" s="13"/>
      <c r="DX129" s="13"/>
      <c r="DY129" s="13"/>
      <c r="DZ129" s="13"/>
      <c r="EA129" s="13"/>
      <c r="EB129" s="13"/>
      <c r="EC129" s="13"/>
      <c r="ED129" s="13"/>
      <c r="EE129" s="13"/>
      <c r="EF129" s="13"/>
      <c r="EG129" s="13"/>
      <c r="EH129" s="13"/>
      <c r="EI129" s="13"/>
      <c r="EJ129" s="13"/>
      <c r="EK129" s="13"/>
      <c r="EL129" s="13"/>
      <c r="EM129" s="13"/>
      <c r="EN129" s="13"/>
      <c r="EO129" s="13"/>
      <c r="EP129" s="13"/>
      <c r="EQ129" s="13"/>
      <c r="ER129" s="13"/>
      <c r="ES129" s="13"/>
      <c r="ET129" s="13"/>
      <c r="EU129" s="13"/>
      <c r="EV129" s="13"/>
      <c r="EW129" s="13"/>
      <c r="EX129" s="13"/>
      <c r="EY129" s="13"/>
      <c r="EZ129" s="13"/>
      <c r="FA129" s="13"/>
      <c r="FB129" s="13"/>
    </row>
    <row r="130" spans="1:158" x14ac:dyDescent="0.2">
      <c r="A130" s="13"/>
      <c r="B130" s="28"/>
      <c r="C130" s="28"/>
      <c r="D130" s="28"/>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13"/>
      <c r="BW130" s="13"/>
      <c r="BX130" s="13"/>
      <c r="BY130" s="13"/>
      <c r="BZ130" s="13"/>
      <c r="CA130" s="13"/>
      <c r="CB130" s="13"/>
      <c r="CC130" s="13"/>
      <c r="CD130" s="13"/>
      <c r="CE130" s="13"/>
      <c r="CF130" s="13"/>
      <c r="CG130" s="13"/>
      <c r="CH130" s="13"/>
      <c r="CI130" s="13"/>
      <c r="CJ130" s="13"/>
      <c r="CK130" s="13"/>
      <c r="CL130" s="13"/>
      <c r="CM130" s="13"/>
      <c r="CN130" s="13"/>
      <c r="CO130" s="13"/>
      <c r="CP130" s="13"/>
      <c r="CQ130" s="13"/>
      <c r="CR130" s="13"/>
      <c r="CS130" s="13"/>
      <c r="CT130" s="13"/>
      <c r="CU130" s="13"/>
      <c r="CV130" s="13"/>
      <c r="CW130" s="13"/>
      <c r="CX130" s="13"/>
      <c r="CY130" s="13"/>
      <c r="CZ130" s="13"/>
      <c r="DA130" s="13"/>
      <c r="DB130" s="13"/>
      <c r="DC130" s="13"/>
      <c r="DD130" s="13"/>
      <c r="DE130" s="13"/>
      <c r="DF130" s="13"/>
      <c r="DG130" s="13"/>
      <c r="DH130" s="13"/>
      <c r="DI130" s="13"/>
      <c r="DJ130" s="13"/>
      <c r="DK130" s="13"/>
      <c r="DL130" s="13"/>
      <c r="DM130" s="13"/>
      <c r="DN130" s="13"/>
      <c r="DO130" s="13"/>
      <c r="DP130" s="13"/>
      <c r="DQ130" s="13"/>
      <c r="DR130" s="13"/>
      <c r="DS130" s="13"/>
      <c r="DT130" s="13"/>
      <c r="DU130" s="13"/>
      <c r="DV130" s="13"/>
      <c r="DW130" s="13"/>
      <c r="DX130" s="13"/>
      <c r="DY130" s="13"/>
      <c r="DZ130" s="13"/>
      <c r="EA130" s="13"/>
      <c r="EB130" s="13"/>
      <c r="EC130" s="13"/>
      <c r="ED130" s="13"/>
      <c r="EE130" s="13"/>
      <c r="EF130" s="13"/>
      <c r="EG130" s="13"/>
      <c r="EH130" s="13"/>
      <c r="EI130" s="13"/>
      <c r="EJ130" s="13"/>
      <c r="EK130" s="13"/>
      <c r="EL130" s="13"/>
      <c r="EM130" s="13"/>
      <c r="EN130" s="13"/>
      <c r="EO130" s="13"/>
      <c r="EP130" s="13"/>
      <c r="EQ130" s="13"/>
      <c r="ER130" s="13"/>
      <c r="ES130" s="13"/>
      <c r="ET130" s="13"/>
      <c r="EU130" s="13"/>
      <c r="EV130" s="13"/>
      <c r="EW130" s="13"/>
      <c r="EX130" s="13"/>
      <c r="EY130" s="13"/>
      <c r="EZ130" s="13"/>
      <c r="FA130" s="13"/>
      <c r="FB130" s="13"/>
    </row>
    <row r="131" spans="1:158" x14ac:dyDescent="0.2">
      <c r="A131" s="13"/>
      <c r="B131" s="28"/>
      <c r="C131" s="28"/>
      <c r="D131" s="28"/>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c r="BL131" s="13"/>
      <c r="BM131" s="13"/>
      <c r="BN131" s="13"/>
      <c r="BO131" s="13"/>
      <c r="BP131" s="13"/>
      <c r="BQ131" s="13"/>
      <c r="BR131" s="13"/>
      <c r="BS131" s="13"/>
      <c r="BT131" s="13"/>
      <c r="BU131" s="13"/>
      <c r="BV131" s="13"/>
      <c r="BW131" s="13"/>
      <c r="BX131" s="13"/>
      <c r="BY131" s="13"/>
      <c r="BZ131" s="13"/>
      <c r="CA131" s="13"/>
      <c r="CB131" s="13"/>
      <c r="CC131" s="13"/>
      <c r="CD131" s="13"/>
      <c r="CE131" s="13"/>
      <c r="CF131" s="13"/>
      <c r="CG131" s="13"/>
      <c r="CH131" s="13"/>
      <c r="CI131" s="13"/>
      <c r="CJ131" s="13"/>
      <c r="CK131" s="13"/>
      <c r="CL131" s="13"/>
      <c r="CM131" s="13"/>
      <c r="CN131" s="13"/>
      <c r="CO131" s="13"/>
      <c r="CP131" s="13"/>
      <c r="CQ131" s="13"/>
      <c r="CR131" s="13"/>
      <c r="CS131" s="13"/>
      <c r="CT131" s="13"/>
      <c r="CU131" s="13"/>
      <c r="CV131" s="13"/>
      <c r="CW131" s="13"/>
      <c r="CX131" s="13"/>
      <c r="CY131" s="13"/>
      <c r="CZ131" s="13"/>
      <c r="DA131" s="13"/>
      <c r="DB131" s="13"/>
      <c r="DC131" s="13"/>
      <c r="DD131" s="13"/>
      <c r="DE131" s="13"/>
      <c r="DF131" s="13"/>
      <c r="DG131" s="13"/>
      <c r="DH131" s="13"/>
      <c r="DI131" s="13"/>
      <c r="DJ131" s="13"/>
      <c r="DK131" s="13"/>
      <c r="DL131" s="13"/>
      <c r="DM131" s="13"/>
      <c r="DN131" s="13"/>
      <c r="DO131" s="13"/>
      <c r="DP131" s="13"/>
      <c r="DQ131" s="13"/>
      <c r="DR131" s="13"/>
      <c r="DS131" s="13"/>
      <c r="DT131" s="13"/>
      <c r="DU131" s="13"/>
      <c r="DV131" s="13"/>
      <c r="DW131" s="13"/>
      <c r="DX131" s="13"/>
      <c r="DY131" s="13"/>
      <c r="DZ131" s="13"/>
      <c r="EA131" s="13"/>
      <c r="EB131" s="13"/>
      <c r="EC131" s="13"/>
      <c r="ED131" s="13"/>
      <c r="EE131" s="13"/>
      <c r="EF131" s="13"/>
      <c r="EG131" s="13"/>
      <c r="EH131" s="13"/>
      <c r="EI131" s="13"/>
      <c r="EJ131" s="13"/>
      <c r="EK131" s="13"/>
      <c r="EL131" s="13"/>
      <c r="EM131" s="13"/>
      <c r="EN131" s="13"/>
      <c r="EO131" s="13"/>
      <c r="EP131" s="13"/>
      <c r="EQ131" s="13"/>
      <c r="ER131" s="13"/>
      <c r="ES131" s="13"/>
      <c r="ET131" s="13"/>
      <c r="EU131" s="13"/>
      <c r="EV131" s="13"/>
      <c r="EW131" s="13"/>
      <c r="EX131" s="13"/>
      <c r="EY131" s="13"/>
      <c r="EZ131" s="13"/>
      <c r="FA131" s="13"/>
      <c r="FB131" s="13"/>
    </row>
    <row r="132" spans="1:158" x14ac:dyDescent="0.2">
      <c r="A132" s="13"/>
      <c r="B132" s="28"/>
      <c r="C132" s="28"/>
      <c r="D132" s="28"/>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c r="BV132" s="13"/>
      <c r="BW132" s="13"/>
      <c r="BX132" s="13"/>
      <c r="BY132" s="13"/>
      <c r="BZ132" s="13"/>
      <c r="CA132" s="13"/>
      <c r="CB132" s="13"/>
      <c r="CC132" s="13"/>
      <c r="CD132" s="13"/>
      <c r="CE132" s="13"/>
      <c r="CF132" s="13"/>
      <c r="CG132" s="13"/>
      <c r="CH132" s="13"/>
      <c r="CI132" s="13"/>
      <c r="CJ132" s="13"/>
      <c r="CK132" s="13"/>
      <c r="CL132" s="13"/>
      <c r="CM132" s="13"/>
      <c r="CN132" s="13"/>
      <c r="CO132" s="13"/>
      <c r="CP132" s="13"/>
      <c r="CQ132" s="13"/>
      <c r="CR132" s="13"/>
      <c r="CS132" s="13"/>
      <c r="CT132" s="13"/>
      <c r="CU132" s="13"/>
      <c r="CV132" s="13"/>
      <c r="CW132" s="13"/>
      <c r="CX132" s="13"/>
      <c r="CY132" s="13"/>
      <c r="CZ132" s="13"/>
      <c r="DA132" s="13"/>
      <c r="DB132" s="13"/>
      <c r="DC132" s="13"/>
      <c r="DD132" s="13"/>
      <c r="DE132" s="13"/>
      <c r="DF132" s="13"/>
      <c r="DG132" s="13"/>
      <c r="DH132" s="13"/>
      <c r="DI132" s="13"/>
      <c r="DJ132" s="13"/>
      <c r="DK132" s="13"/>
      <c r="DL132" s="13"/>
      <c r="DM132" s="13"/>
      <c r="DN132" s="13"/>
      <c r="DO132" s="13"/>
      <c r="DP132" s="13"/>
      <c r="DQ132" s="13"/>
      <c r="DR132" s="13"/>
      <c r="DS132" s="13"/>
      <c r="DT132" s="13"/>
      <c r="DU132" s="13"/>
      <c r="DV132" s="13"/>
      <c r="DW132" s="13"/>
      <c r="DX132" s="13"/>
      <c r="DY132" s="13"/>
      <c r="DZ132" s="13"/>
      <c r="EA132" s="13"/>
      <c r="EB132" s="13"/>
      <c r="EC132" s="13"/>
      <c r="ED132" s="13"/>
      <c r="EE132" s="13"/>
      <c r="EF132" s="13"/>
      <c r="EG132" s="13"/>
      <c r="EH132" s="13"/>
      <c r="EI132" s="13"/>
      <c r="EJ132" s="13"/>
      <c r="EK132" s="13"/>
      <c r="EL132" s="13"/>
      <c r="EM132" s="13"/>
      <c r="EN132" s="13"/>
      <c r="EO132" s="13"/>
      <c r="EP132" s="13"/>
      <c r="EQ132" s="13"/>
      <c r="ER132" s="13"/>
      <c r="ES132" s="13"/>
      <c r="ET132" s="13"/>
      <c r="EU132" s="13"/>
      <c r="EV132" s="13"/>
      <c r="EW132" s="13"/>
      <c r="EX132" s="13"/>
      <c r="EY132" s="13"/>
      <c r="EZ132" s="13"/>
      <c r="FA132" s="13"/>
      <c r="FB132" s="13"/>
    </row>
    <row r="133" spans="1:158" x14ac:dyDescent="0.2">
      <c r="A133" s="13"/>
      <c r="B133" s="28"/>
      <c r="C133" s="28"/>
      <c r="D133" s="28"/>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c r="BV133" s="13"/>
      <c r="BW133" s="13"/>
      <c r="BX133" s="13"/>
      <c r="BY133" s="13"/>
      <c r="BZ133" s="13"/>
      <c r="CA133" s="13"/>
      <c r="CB133" s="13"/>
      <c r="CC133" s="13"/>
      <c r="CD133" s="13"/>
      <c r="CE133" s="13"/>
      <c r="CF133" s="13"/>
      <c r="CG133" s="13"/>
      <c r="CH133" s="13"/>
      <c r="CI133" s="13"/>
      <c r="CJ133" s="13"/>
      <c r="CK133" s="13"/>
      <c r="CL133" s="13"/>
      <c r="CM133" s="13"/>
      <c r="CN133" s="13"/>
      <c r="CO133" s="13"/>
      <c r="CP133" s="13"/>
      <c r="CQ133" s="13"/>
      <c r="CR133" s="13"/>
      <c r="CS133" s="13"/>
      <c r="CT133" s="13"/>
      <c r="CU133" s="13"/>
      <c r="CV133" s="13"/>
      <c r="CW133" s="13"/>
      <c r="CX133" s="13"/>
      <c r="CY133" s="13"/>
      <c r="CZ133" s="13"/>
      <c r="DA133" s="13"/>
      <c r="DB133" s="13"/>
      <c r="DC133" s="13"/>
      <c r="DD133" s="13"/>
      <c r="DE133" s="13"/>
      <c r="DF133" s="13"/>
      <c r="DG133" s="13"/>
      <c r="DH133" s="13"/>
      <c r="DI133" s="13"/>
      <c r="DJ133" s="13"/>
      <c r="DK133" s="13"/>
      <c r="DL133" s="13"/>
      <c r="DM133" s="13"/>
      <c r="DN133" s="13"/>
      <c r="DO133" s="13"/>
      <c r="DP133" s="13"/>
      <c r="DQ133" s="13"/>
      <c r="DR133" s="13"/>
      <c r="DS133" s="13"/>
      <c r="DT133" s="13"/>
      <c r="DU133" s="13"/>
      <c r="DV133" s="13"/>
      <c r="DW133" s="13"/>
      <c r="DX133" s="13"/>
      <c r="DY133" s="13"/>
      <c r="DZ133" s="13"/>
      <c r="EA133" s="13"/>
      <c r="EB133" s="13"/>
      <c r="EC133" s="13"/>
      <c r="ED133" s="13"/>
      <c r="EE133" s="13"/>
      <c r="EF133" s="13"/>
      <c r="EG133" s="13"/>
      <c r="EH133" s="13"/>
      <c r="EI133" s="13"/>
      <c r="EJ133" s="13"/>
      <c r="EK133" s="13"/>
      <c r="EL133" s="13"/>
      <c r="EM133" s="13"/>
      <c r="EN133" s="13"/>
      <c r="EO133" s="13"/>
      <c r="EP133" s="13"/>
      <c r="EQ133" s="13"/>
      <c r="ER133" s="13"/>
      <c r="ES133" s="13"/>
      <c r="ET133" s="13"/>
      <c r="EU133" s="13"/>
      <c r="EV133" s="13"/>
      <c r="EW133" s="13"/>
      <c r="EX133" s="13"/>
      <c r="EY133" s="13"/>
      <c r="EZ133" s="13"/>
      <c r="FA133" s="13"/>
      <c r="FB133" s="13"/>
    </row>
    <row r="134" spans="1:158" x14ac:dyDescent="0.2">
      <c r="A134" s="13"/>
      <c r="B134" s="28"/>
      <c r="C134" s="28"/>
      <c r="D134" s="28"/>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row>
    <row r="135" spans="1:158" x14ac:dyDescent="0.2">
      <c r="A135" s="13"/>
      <c r="B135" s="28"/>
      <c r="C135" s="28"/>
      <c r="D135" s="28"/>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row>
    <row r="136" spans="1:158" x14ac:dyDescent="0.2">
      <c r="A136" s="13"/>
      <c r="B136" s="28"/>
      <c r="C136" s="28"/>
      <c r="D136" s="28"/>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row>
    <row r="137" spans="1:158" x14ac:dyDescent="0.2">
      <c r="A137" s="13"/>
      <c r="B137" s="28"/>
      <c r="C137" s="28"/>
      <c r="D137" s="28"/>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row>
    <row r="138" spans="1:158" x14ac:dyDescent="0.2">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c r="BV138" s="13"/>
      <c r="BW138" s="13"/>
      <c r="BX138" s="13"/>
      <c r="BY138" s="13"/>
      <c r="BZ138" s="13"/>
      <c r="CA138" s="13"/>
      <c r="CB138" s="13"/>
      <c r="CC138" s="13"/>
      <c r="CD138" s="13"/>
      <c r="CE138" s="13"/>
      <c r="CF138" s="13"/>
      <c r="CG138" s="13"/>
      <c r="CH138" s="13"/>
      <c r="CI138" s="13"/>
      <c r="CJ138" s="13"/>
      <c r="CK138" s="13"/>
      <c r="CL138" s="13"/>
      <c r="CM138" s="13"/>
      <c r="CN138" s="13"/>
      <c r="CO138" s="13"/>
      <c r="CP138" s="13"/>
      <c r="CQ138" s="13"/>
      <c r="CR138" s="13"/>
      <c r="CS138" s="13"/>
      <c r="CT138" s="13"/>
      <c r="CU138" s="13"/>
      <c r="CV138" s="13"/>
      <c r="CW138" s="13"/>
      <c r="CX138" s="13"/>
      <c r="CY138" s="13"/>
      <c r="CZ138" s="13"/>
      <c r="DA138" s="13"/>
      <c r="DB138" s="13"/>
      <c r="DC138" s="13"/>
      <c r="DD138" s="13"/>
      <c r="DE138" s="13"/>
      <c r="DF138" s="13"/>
      <c r="DG138" s="13"/>
      <c r="DH138" s="13"/>
      <c r="DI138" s="13"/>
      <c r="DJ138" s="13"/>
      <c r="DK138" s="13"/>
      <c r="DL138" s="13"/>
      <c r="DM138" s="13"/>
      <c r="DN138" s="13"/>
      <c r="DO138" s="13"/>
      <c r="DP138" s="13"/>
      <c r="DQ138" s="13"/>
      <c r="DR138" s="13"/>
      <c r="DS138" s="13"/>
      <c r="DT138" s="13"/>
      <c r="DU138" s="13"/>
      <c r="DV138" s="13"/>
      <c r="DW138" s="13"/>
      <c r="DX138" s="13"/>
      <c r="DY138" s="13"/>
      <c r="DZ138" s="13"/>
      <c r="EA138" s="13"/>
      <c r="EB138" s="13"/>
      <c r="EC138" s="13"/>
      <c r="ED138" s="13"/>
      <c r="EE138" s="13"/>
      <c r="EF138" s="13"/>
      <c r="EG138" s="13"/>
      <c r="EH138" s="13"/>
      <c r="EI138" s="13"/>
      <c r="EJ138" s="13"/>
      <c r="EK138" s="13"/>
      <c r="EL138" s="13"/>
      <c r="EM138" s="13"/>
      <c r="EN138" s="13"/>
      <c r="EO138" s="13"/>
      <c r="EP138" s="13"/>
      <c r="EQ138" s="13"/>
      <c r="ER138" s="13"/>
      <c r="ES138" s="13"/>
      <c r="ET138" s="13"/>
      <c r="EU138" s="13"/>
      <c r="EV138" s="13"/>
      <c r="EW138" s="13"/>
      <c r="EX138" s="13"/>
      <c r="EY138" s="13"/>
      <c r="EZ138" s="13"/>
      <c r="FA138" s="13"/>
      <c r="FB138" s="13"/>
    </row>
    <row r="139" spans="1:158" hidden="1" x14ac:dyDescent="0.2">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c r="BW139" s="13"/>
      <c r="BX139" s="13"/>
      <c r="BY139" s="13"/>
      <c r="BZ139" s="13"/>
      <c r="CA139" s="13"/>
      <c r="CB139" s="13"/>
      <c r="CC139" s="13"/>
      <c r="CD139" s="13"/>
      <c r="CE139" s="13"/>
      <c r="CF139" s="13"/>
      <c r="CG139" s="13"/>
      <c r="CH139" s="13"/>
      <c r="CI139" s="13"/>
      <c r="CJ139" s="13"/>
      <c r="CK139" s="13"/>
      <c r="CL139" s="13"/>
      <c r="CM139" s="13"/>
      <c r="CN139" s="13"/>
      <c r="CO139" s="13"/>
      <c r="CP139" s="13"/>
      <c r="CQ139" s="13"/>
      <c r="CR139" s="13"/>
      <c r="CS139" s="13"/>
      <c r="CT139" s="13"/>
      <c r="CU139" s="13"/>
      <c r="CV139" s="13"/>
      <c r="CW139" s="13"/>
      <c r="CX139" s="13"/>
      <c r="CY139" s="13"/>
      <c r="CZ139" s="13"/>
      <c r="DA139" s="13"/>
      <c r="DB139" s="13"/>
      <c r="DC139" s="13"/>
      <c r="DD139" s="13"/>
      <c r="DE139" s="13"/>
      <c r="DF139" s="13"/>
      <c r="DG139" s="13"/>
      <c r="DH139" s="13"/>
      <c r="DI139" s="13"/>
      <c r="DJ139" s="13"/>
      <c r="DK139" s="13"/>
      <c r="DL139" s="13"/>
      <c r="DM139" s="13"/>
      <c r="DN139" s="13"/>
      <c r="DO139" s="13"/>
      <c r="DP139" s="13"/>
      <c r="DQ139" s="13"/>
      <c r="DR139" s="13"/>
      <c r="DS139" s="13"/>
      <c r="DT139" s="13"/>
      <c r="DU139" s="13"/>
      <c r="DV139" s="13"/>
      <c r="DW139" s="13"/>
      <c r="DX139" s="13"/>
      <c r="DY139" s="13"/>
      <c r="DZ139" s="13"/>
      <c r="EA139" s="13"/>
      <c r="EB139" s="13"/>
      <c r="EC139" s="13"/>
      <c r="ED139" s="13"/>
      <c r="EE139" s="13"/>
      <c r="EF139" s="13"/>
      <c r="EG139" s="13"/>
      <c r="EH139" s="13"/>
      <c r="EI139" s="13"/>
      <c r="EJ139" s="13"/>
      <c r="EK139" s="13"/>
      <c r="EL139" s="13"/>
      <c r="EM139" s="13"/>
      <c r="EN139" s="13"/>
      <c r="EO139" s="13"/>
      <c r="EP139" s="13"/>
      <c r="EQ139" s="13"/>
      <c r="ER139" s="13"/>
      <c r="ES139" s="13"/>
      <c r="ET139" s="13"/>
      <c r="EU139" s="13"/>
      <c r="EV139" s="13"/>
      <c r="EW139" s="13"/>
      <c r="EX139" s="13"/>
      <c r="EY139" s="13"/>
      <c r="EZ139" s="13"/>
      <c r="FA139" s="13"/>
      <c r="FB139" s="13"/>
    </row>
    <row r="140" spans="1:158" hidden="1" x14ac:dyDescent="0.2">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c r="BL140" s="13"/>
      <c r="BM140" s="13"/>
      <c r="BN140" s="13"/>
      <c r="BO140" s="13"/>
      <c r="BP140" s="13"/>
      <c r="BQ140" s="13"/>
      <c r="BR140" s="13"/>
      <c r="BS140" s="13"/>
      <c r="BT140" s="13"/>
      <c r="BU140" s="13"/>
      <c r="BV140" s="13"/>
      <c r="BW140" s="13"/>
      <c r="BX140" s="13"/>
      <c r="BY140" s="13"/>
      <c r="BZ140" s="13"/>
      <c r="CA140" s="13"/>
      <c r="CB140" s="13"/>
      <c r="CC140" s="13"/>
      <c r="CD140" s="13"/>
      <c r="CE140" s="13"/>
      <c r="CF140" s="13"/>
      <c r="CG140" s="13"/>
      <c r="CH140" s="13"/>
      <c r="CI140" s="13"/>
      <c r="CJ140" s="13"/>
      <c r="CK140" s="13"/>
      <c r="CL140" s="13"/>
      <c r="CM140" s="13"/>
      <c r="CN140" s="13"/>
      <c r="CO140" s="13"/>
      <c r="CP140" s="13"/>
      <c r="CQ140" s="13"/>
      <c r="CR140" s="13"/>
      <c r="CS140" s="13"/>
      <c r="CT140" s="13"/>
      <c r="CU140" s="13"/>
      <c r="CV140" s="13"/>
      <c r="CW140" s="13"/>
      <c r="CX140" s="13"/>
      <c r="CY140" s="13"/>
      <c r="CZ140" s="13"/>
      <c r="DA140" s="13"/>
      <c r="DB140" s="13"/>
      <c r="DC140" s="13"/>
      <c r="DD140" s="13"/>
      <c r="DE140" s="13"/>
      <c r="DF140" s="13"/>
      <c r="DG140" s="13"/>
      <c r="DH140" s="13"/>
      <c r="DI140" s="13"/>
      <c r="DJ140" s="13"/>
      <c r="DK140" s="13"/>
      <c r="DL140" s="13"/>
      <c r="DM140" s="13"/>
      <c r="DN140" s="13"/>
      <c r="DO140" s="13"/>
      <c r="DP140" s="13"/>
      <c r="DQ140" s="13"/>
      <c r="DR140" s="13"/>
      <c r="DS140" s="13"/>
      <c r="DT140" s="13"/>
      <c r="DU140" s="13"/>
      <c r="DV140" s="13"/>
      <c r="DW140" s="13"/>
      <c r="DX140" s="13"/>
      <c r="DY140" s="13"/>
      <c r="DZ140" s="13"/>
      <c r="EA140" s="13"/>
      <c r="EB140" s="13"/>
      <c r="EC140" s="13"/>
      <c r="ED140" s="13"/>
      <c r="EE140" s="13"/>
      <c r="EF140" s="13"/>
      <c r="EG140" s="13"/>
      <c r="EH140" s="13"/>
      <c r="EI140" s="13"/>
      <c r="EJ140" s="13"/>
      <c r="EK140" s="13"/>
      <c r="EL140" s="13"/>
      <c r="EM140" s="13"/>
      <c r="EN140" s="13"/>
      <c r="EO140" s="13"/>
      <c r="EP140" s="13"/>
      <c r="EQ140" s="13"/>
      <c r="ER140" s="13"/>
      <c r="ES140" s="13"/>
      <c r="ET140" s="13"/>
      <c r="EU140" s="13"/>
      <c r="EV140" s="13"/>
      <c r="EW140" s="13"/>
      <c r="EX140" s="13"/>
      <c r="EY140" s="13"/>
      <c r="EZ140" s="13"/>
      <c r="FA140" s="13"/>
      <c r="FB140" s="13"/>
    </row>
    <row r="141" spans="1:158" hidden="1" x14ac:dyDescent="0.2">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c r="BL141" s="13"/>
      <c r="BM141" s="13"/>
      <c r="BN141" s="13"/>
      <c r="BO141" s="13"/>
      <c r="BP141" s="13"/>
      <c r="BQ141" s="13"/>
      <c r="BR141" s="13"/>
      <c r="BS141" s="13"/>
      <c r="BT141" s="13"/>
      <c r="BU141" s="13"/>
      <c r="BV141" s="13"/>
      <c r="BW141" s="13"/>
      <c r="BX141" s="13"/>
      <c r="BY141" s="13"/>
      <c r="BZ141" s="13"/>
      <c r="CA141" s="13"/>
      <c r="CB141" s="13"/>
      <c r="CC141" s="13"/>
      <c r="CD141" s="13"/>
      <c r="CE141" s="13"/>
      <c r="CF141" s="13"/>
      <c r="CG141" s="13"/>
      <c r="CH141" s="13"/>
      <c r="CI141" s="13"/>
      <c r="CJ141" s="13"/>
      <c r="CK141" s="13"/>
      <c r="CL141" s="13"/>
      <c r="CM141" s="13"/>
      <c r="CN141" s="13"/>
      <c r="CO141" s="13"/>
      <c r="CP141" s="13"/>
      <c r="CQ141" s="13"/>
      <c r="CR141" s="13"/>
      <c r="CS141" s="13"/>
      <c r="CT141" s="13"/>
      <c r="CU141" s="13"/>
      <c r="CV141" s="13"/>
      <c r="CW141" s="13"/>
      <c r="CX141" s="13"/>
      <c r="CY141" s="13"/>
      <c r="CZ141" s="13"/>
      <c r="DA141" s="13"/>
      <c r="DB141" s="13"/>
      <c r="DC141" s="13"/>
      <c r="DD141" s="13"/>
      <c r="DE141" s="13"/>
      <c r="DF141" s="13"/>
      <c r="DG141" s="13"/>
      <c r="DH141" s="13"/>
      <c r="DI141" s="13"/>
      <c r="DJ141" s="13"/>
      <c r="DK141" s="13"/>
      <c r="DL141" s="13"/>
      <c r="DM141" s="13"/>
      <c r="DN141" s="13"/>
      <c r="DO141" s="13"/>
      <c r="DP141" s="13"/>
      <c r="DQ141" s="13"/>
      <c r="DR141" s="13"/>
      <c r="DS141" s="13"/>
      <c r="DT141" s="13"/>
      <c r="DU141" s="13"/>
      <c r="DV141" s="13"/>
      <c r="DW141" s="13"/>
      <c r="DX141" s="13"/>
      <c r="DY141" s="13"/>
      <c r="DZ141" s="13"/>
      <c r="EA141" s="13"/>
      <c r="EB141" s="13"/>
      <c r="EC141" s="13"/>
      <c r="ED141" s="13"/>
      <c r="EE141" s="13"/>
      <c r="EF141" s="13"/>
      <c r="EG141" s="13"/>
      <c r="EH141" s="13"/>
      <c r="EI141" s="13"/>
      <c r="EJ141" s="13"/>
      <c r="EK141" s="13"/>
      <c r="EL141" s="13"/>
      <c r="EM141" s="13"/>
      <c r="EN141" s="13"/>
      <c r="EO141" s="13"/>
      <c r="EP141" s="13"/>
      <c r="EQ141" s="13"/>
      <c r="ER141" s="13"/>
      <c r="ES141" s="13"/>
      <c r="ET141" s="13"/>
      <c r="EU141" s="13"/>
      <c r="EV141" s="13"/>
      <c r="EW141" s="13"/>
      <c r="EX141" s="13"/>
      <c r="EY141" s="13"/>
      <c r="EZ141" s="13"/>
      <c r="FA141" s="13"/>
      <c r="FB141" s="13"/>
    </row>
    <row r="142" spans="1:158" hidden="1" x14ac:dyDescent="0.2">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c r="BW142" s="13"/>
      <c r="BX142" s="13"/>
      <c r="BY142" s="13"/>
      <c r="BZ142" s="13"/>
      <c r="CA142" s="13"/>
      <c r="CB142" s="13"/>
      <c r="CC142" s="13"/>
      <c r="CD142" s="13"/>
      <c r="CE142" s="13"/>
      <c r="CF142" s="13"/>
      <c r="CG142" s="13"/>
      <c r="CH142" s="13"/>
      <c r="CI142" s="13"/>
      <c r="CJ142" s="13"/>
      <c r="CK142" s="13"/>
      <c r="CL142" s="13"/>
      <c r="CM142" s="13"/>
      <c r="CN142" s="13"/>
      <c r="CO142" s="13"/>
      <c r="CP142" s="13"/>
      <c r="CQ142" s="13"/>
      <c r="CR142" s="13"/>
      <c r="CS142" s="13"/>
      <c r="CT142" s="13"/>
      <c r="CU142" s="13"/>
      <c r="CV142" s="13"/>
      <c r="CW142" s="13"/>
      <c r="CX142" s="13"/>
      <c r="CY142" s="13"/>
      <c r="CZ142" s="13"/>
      <c r="DA142" s="13"/>
      <c r="DB142" s="13"/>
      <c r="DC142" s="13"/>
      <c r="DD142" s="13"/>
      <c r="DE142" s="13"/>
      <c r="DF142" s="13"/>
      <c r="DG142" s="13"/>
      <c r="DH142" s="13"/>
      <c r="DI142" s="13"/>
      <c r="DJ142" s="13"/>
      <c r="DK142" s="13"/>
      <c r="DL142" s="13"/>
      <c r="DM142" s="13"/>
      <c r="DN142" s="13"/>
      <c r="DO142" s="13"/>
      <c r="DP142" s="13"/>
      <c r="DQ142" s="13"/>
      <c r="DR142" s="13"/>
      <c r="DS142" s="13"/>
      <c r="DT142" s="13"/>
      <c r="DU142" s="13"/>
      <c r="DV142" s="13"/>
      <c r="DW142" s="13"/>
      <c r="DX142" s="13"/>
      <c r="DY142" s="13"/>
      <c r="DZ142" s="13"/>
      <c r="EA142" s="13"/>
      <c r="EB142" s="13"/>
      <c r="EC142" s="13"/>
      <c r="ED142" s="13"/>
      <c r="EE142" s="13"/>
      <c r="EF142" s="13"/>
      <c r="EG142" s="13"/>
      <c r="EH142" s="13"/>
      <c r="EI142" s="13"/>
      <c r="EJ142" s="13"/>
      <c r="EK142" s="13"/>
      <c r="EL142" s="13"/>
      <c r="EM142" s="13"/>
      <c r="EN142" s="13"/>
      <c r="EO142" s="13"/>
      <c r="EP142" s="13"/>
      <c r="EQ142" s="13"/>
      <c r="ER142" s="13"/>
      <c r="ES142" s="13"/>
      <c r="ET142" s="13"/>
      <c r="EU142" s="13"/>
      <c r="EV142" s="13"/>
      <c r="EW142" s="13"/>
      <c r="EX142" s="13"/>
      <c r="EY142" s="13"/>
      <c r="EZ142" s="13"/>
      <c r="FA142" s="13"/>
      <c r="FB142" s="13"/>
    </row>
    <row r="143" spans="1:158" hidden="1" x14ac:dyDescent="0.2">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BQ143" s="13"/>
      <c r="BR143" s="13"/>
      <c r="BS143" s="13"/>
      <c r="BT143" s="13"/>
      <c r="BU143" s="13"/>
      <c r="BV143" s="13"/>
      <c r="BW143" s="13"/>
      <c r="BX143" s="13"/>
      <c r="BY143" s="13"/>
      <c r="BZ143" s="13"/>
      <c r="CA143" s="13"/>
      <c r="CB143" s="13"/>
      <c r="CC143" s="13"/>
      <c r="CD143" s="13"/>
      <c r="CE143" s="13"/>
      <c r="CF143" s="13"/>
      <c r="CG143" s="13"/>
      <c r="CH143" s="13"/>
      <c r="CI143" s="13"/>
      <c r="CJ143" s="13"/>
      <c r="CK143" s="13"/>
      <c r="CL143" s="13"/>
      <c r="CM143" s="13"/>
      <c r="CN143" s="13"/>
      <c r="CO143" s="13"/>
      <c r="CP143" s="13"/>
      <c r="CQ143" s="13"/>
      <c r="CR143" s="13"/>
      <c r="CS143" s="13"/>
      <c r="CT143" s="13"/>
      <c r="CU143" s="13"/>
      <c r="CV143" s="13"/>
      <c r="CW143" s="13"/>
      <c r="CX143" s="13"/>
      <c r="CY143" s="13"/>
      <c r="CZ143" s="13"/>
      <c r="DA143" s="13"/>
      <c r="DB143" s="13"/>
      <c r="DC143" s="13"/>
      <c r="DD143" s="13"/>
      <c r="DE143" s="13"/>
      <c r="DF143" s="13"/>
      <c r="DG143" s="13"/>
      <c r="DH143" s="13"/>
      <c r="DI143" s="13"/>
      <c r="DJ143" s="13"/>
      <c r="DK143" s="13"/>
      <c r="DL143" s="13"/>
      <c r="DM143" s="13"/>
      <c r="DN143" s="13"/>
      <c r="DO143" s="13"/>
      <c r="DP143" s="13"/>
      <c r="DQ143" s="13"/>
      <c r="DR143" s="13"/>
      <c r="DS143" s="13"/>
      <c r="DT143" s="13"/>
      <c r="DU143" s="13"/>
      <c r="DV143" s="13"/>
      <c r="DW143" s="13"/>
      <c r="DX143" s="13"/>
      <c r="DY143" s="13"/>
      <c r="DZ143" s="13"/>
      <c r="EA143" s="13"/>
      <c r="EB143" s="13"/>
      <c r="EC143" s="13"/>
      <c r="ED143" s="13"/>
      <c r="EE143" s="13"/>
      <c r="EF143" s="13"/>
      <c r="EG143" s="13"/>
      <c r="EH143" s="13"/>
      <c r="EI143" s="13"/>
      <c r="EJ143" s="13"/>
      <c r="EK143" s="13"/>
      <c r="EL143" s="13"/>
      <c r="EM143" s="13"/>
      <c r="EN143" s="13"/>
      <c r="EO143" s="13"/>
      <c r="EP143" s="13"/>
      <c r="EQ143" s="13"/>
      <c r="ER143" s="13"/>
      <c r="ES143" s="13"/>
      <c r="ET143" s="13"/>
      <c r="EU143" s="13"/>
      <c r="EV143" s="13"/>
      <c r="EW143" s="13"/>
      <c r="EX143" s="13"/>
      <c r="EY143" s="13"/>
      <c r="EZ143" s="13"/>
      <c r="FA143" s="13"/>
      <c r="FB143" s="13"/>
    </row>
    <row r="144" spans="1:158" hidden="1" x14ac:dyDescent="0.2">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c r="BL144" s="13"/>
      <c r="BM144" s="13"/>
      <c r="BN144" s="13"/>
      <c r="BO144" s="13"/>
      <c r="BP144" s="13"/>
      <c r="BQ144" s="13"/>
      <c r="BR144" s="13"/>
      <c r="BS144" s="13"/>
      <c r="BT144" s="13"/>
      <c r="BU144" s="13"/>
      <c r="BV144" s="13"/>
      <c r="BW144" s="13"/>
      <c r="BX144" s="13"/>
      <c r="BY144" s="13"/>
      <c r="BZ144" s="13"/>
      <c r="CA144" s="13"/>
      <c r="CB144" s="13"/>
      <c r="CC144" s="13"/>
      <c r="CD144" s="13"/>
      <c r="CE144" s="13"/>
      <c r="CF144" s="13"/>
      <c r="CG144" s="13"/>
      <c r="CH144" s="13"/>
      <c r="CI144" s="13"/>
      <c r="CJ144" s="13"/>
      <c r="CK144" s="13"/>
      <c r="CL144" s="13"/>
      <c r="CM144" s="13"/>
      <c r="CN144" s="13"/>
      <c r="CO144" s="13"/>
      <c r="CP144" s="13"/>
      <c r="CQ144" s="13"/>
      <c r="CR144" s="13"/>
      <c r="CS144" s="13"/>
      <c r="CT144" s="13"/>
      <c r="CU144" s="13"/>
      <c r="CV144" s="13"/>
      <c r="CW144" s="13"/>
      <c r="CX144" s="13"/>
      <c r="CY144" s="13"/>
      <c r="CZ144" s="13"/>
      <c r="DA144" s="13"/>
      <c r="DB144" s="13"/>
      <c r="DC144" s="13"/>
      <c r="DD144" s="13"/>
      <c r="DE144" s="13"/>
      <c r="DF144" s="13"/>
      <c r="DG144" s="13"/>
      <c r="DH144" s="13"/>
      <c r="DI144" s="13"/>
      <c r="DJ144" s="13"/>
      <c r="DK144" s="13"/>
      <c r="DL144" s="13"/>
      <c r="DM144" s="13"/>
      <c r="DN144" s="13"/>
      <c r="DO144" s="13"/>
      <c r="DP144" s="13"/>
      <c r="DQ144" s="13"/>
      <c r="DR144" s="13"/>
      <c r="DS144" s="13"/>
      <c r="DT144" s="13"/>
      <c r="DU144" s="13"/>
      <c r="DV144" s="13"/>
      <c r="DW144" s="13"/>
      <c r="DX144" s="13"/>
      <c r="DY144" s="13"/>
      <c r="DZ144" s="13"/>
      <c r="EA144" s="13"/>
      <c r="EB144" s="13"/>
      <c r="EC144" s="13"/>
      <c r="ED144" s="13"/>
      <c r="EE144" s="13"/>
      <c r="EF144" s="13"/>
      <c r="EG144" s="13"/>
      <c r="EH144" s="13"/>
      <c r="EI144" s="13"/>
      <c r="EJ144" s="13"/>
      <c r="EK144" s="13"/>
      <c r="EL144" s="13"/>
      <c r="EM144" s="13"/>
      <c r="EN144" s="13"/>
      <c r="EO144" s="13"/>
      <c r="EP144" s="13"/>
      <c r="EQ144" s="13"/>
      <c r="ER144" s="13"/>
      <c r="ES144" s="13"/>
      <c r="ET144" s="13"/>
      <c r="EU144" s="13"/>
      <c r="EV144" s="13"/>
      <c r="EW144" s="13"/>
      <c r="EX144" s="13"/>
      <c r="EY144" s="13"/>
      <c r="EZ144" s="13"/>
      <c r="FA144" s="13"/>
      <c r="FB144" s="13"/>
    </row>
    <row r="145" spans="1:158" hidden="1" x14ac:dyDescent="0.2">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c r="BL145" s="13"/>
      <c r="BM145" s="13"/>
      <c r="BN145" s="13"/>
      <c r="BO145" s="13"/>
      <c r="BP145" s="13"/>
      <c r="BQ145" s="13"/>
      <c r="BR145" s="13"/>
      <c r="BS145" s="13"/>
      <c r="BT145" s="13"/>
      <c r="BU145" s="13"/>
      <c r="BV145" s="13"/>
      <c r="BW145" s="13"/>
      <c r="BX145" s="13"/>
      <c r="BY145" s="13"/>
      <c r="BZ145" s="13"/>
      <c r="CA145" s="13"/>
      <c r="CB145" s="13"/>
      <c r="CC145" s="13"/>
      <c r="CD145" s="13"/>
      <c r="CE145" s="13"/>
      <c r="CF145" s="13"/>
      <c r="CG145" s="13"/>
      <c r="CH145" s="13"/>
      <c r="CI145" s="13"/>
      <c r="CJ145" s="13"/>
      <c r="CK145" s="13"/>
      <c r="CL145" s="13"/>
      <c r="CM145" s="13"/>
      <c r="CN145" s="13"/>
      <c r="CO145" s="13"/>
      <c r="CP145" s="13"/>
      <c r="CQ145" s="13"/>
      <c r="CR145" s="13"/>
      <c r="CS145" s="13"/>
      <c r="CT145" s="13"/>
      <c r="CU145" s="13"/>
      <c r="CV145" s="13"/>
      <c r="CW145" s="13"/>
      <c r="CX145" s="13"/>
      <c r="CY145" s="13"/>
      <c r="CZ145" s="13"/>
      <c r="DA145" s="13"/>
      <c r="DB145" s="13"/>
      <c r="DC145" s="13"/>
      <c r="DD145" s="13"/>
      <c r="DE145" s="13"/>
      <c r="DF145" s="13"/>
      <c r="DG145" s="13"/>
      <c r="DH145" s="13"/>
      <c r="DI145" s="13"/>
      <c r="DJ145" s="13"/>
      <c r="DK145" s="13"/>
      <c r="DL145" s="13"/>
      <c r="DM145" s="13"/>
      <c r="DN145" s="13"/>
      <c r="DO145" s="13"/>
      <c r="DP145" s="13"/>
      <c r="DQ145" s="13"/>
      <c r="DR145" s="13"/>
      <c r="DS145" s="13"/>
      <c r="DT145" s="13"/>
      <c r="DU145" s="13"/>
      <c r="DV145" s="13"/>
      <c r="DW145" s="13"/>
      <c r="DX145" s="13"/>
      <c r="DY145" s="13"/>
      <c r="DZ145" s="13"/>
      <c r="EA145" s="13"/>
      <c r="EB145" s="13"/>
      <c r="EC145" s="13"/>
      <c r="ED145" s="13"/>
      <c r="EE145" s="13"/>
      <c r="EF145" s="13"/>
      <c r="EG145" s="13"/>
      <c r="EH145" s="13"/>
      <c r="EI145" s="13"/>
      <c r="EJ145" s="13"/>
      <c r="EK145" s="13"/>
      <c r="EL145" s="13"/>
      <c r="EM145" s="13"/>
      <c r="EN145" s="13"/>
      <c r="EO145" s="13"/>
      <c r="EP145" s="13"/>
      <c r="EQ145" s="13"/>
      <c r="ER145" s="13"/>
      <c r="ES145" s="13"/>
      <c r="ET145" s="13"/>
      <c r="EU145" s="13"/>
      <c r="EV145" s="13"/>
      <c r="EW145" s="13"/>
      <c r="EX145" s="13"/>
      <c r="EY145" s="13"/>
      <c r="EZ145" s="13"/>
      <c r="FA145" s="13"/>
      <c r="FB145" s="13"/>
    </row>
    <row r="146" spans="1:158" hidden="1" x14ac:dyDescent="0.2">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c r="BV146" s="13"/>
      <c r="BW146" s="13"/>
      <c r="BX146" s="13"/>
      <c r="BY146" s="13"/>
      <c r="BZ146" s="13"/>
      <c r="CA146" s="13"/>
      <c r="CB146" s="13"/>
      <c r="CC146" s="13"/>
      <c r="CD146" s="13"/>
      <c r="CE146" s="13"/>
      <c r="CF146" s="13"/>
      <c r="CG146" s="13"/>
      <c r="CH146" s="13"/>
      <c r="CI146" s="13"/>
      <c r="CJ146" s="13"/>
      <c r="CK146" s="13"/>
      <c r="CL146" s="13"/>
      <c r="CM146" s="13"/>
      <c r="CN146" s="13"/>
      <c r="CO146" s="13"/>
      <c r="CP146" s="13"/>
      <c r="CQ146" s="13"/>
      <c r="CR146" s="13"/>
      <c r="CS146" s="13"/>
      <c r="CT146" s="13"/>
      <c r="CU146" s="13"/>
      <c r="CV146" s="13"/>
      <c r="CW146" s="13"/>
      <c r="CX146" s="13"/>
      <c r="CY146" s="13"/>
      <c r="CZ146" s="13"/>
      <c r="DA146" s="13"/>
      <c r="DB146" s="13"/>
      <c r="DC146" s="13"/>
      <c r="DD146" s="13"/>
      <c r="DE146" s="13"/>
      <c r="DF146" s="13"/>
      <c r="DG146" s="13"/>
      <c r="DH146" s="13"/>
      <c r="DI146" s="13"/>
      <c r="DJ146" s="13"/>
      <c r="DK146" s="13"/>
      <c r="DL146" s="13"/>
      <c r="DM146" s="13"/>
      <c r="DN146" s="13"/>
      <c r="DO146" s="13"/>
      <c r="DP146" s="13"/>
      <c r="DQ146" s="13"/>
      <c r="DR146" s="13"/>
      <c r="DS146" s="13"/>
      <c r="DT146" s="13"/>
      <c r="DU146" s="13"/>
      <c r="DV146" s="13"/>
      <c r="DW146" s="13"/>
      <c r="DX146" s="13"/>
      <c r="DY146" s="13"/>
      <c r="DZ146" s="13"/>
      <c r="EA146" s="13"/>
      <c r="EB146" s="13"/>
      <c r="EC146" s="13"/>
      <c r="ED146" s="13"/>
      <c r="EE146" s="13"/>
      <c r="EF146" s="13"/>
      <c r="EG146" s="13"/>
      <c r="EH146" s="13"/>
      <c r="EI146" s="13"/>
      <c r="EJ146" s="13"/>
      <c r="EK146" s="13"/>
      <c r="EL146" s="13"/>
      <c r="EM146" s="13"/>
      <c r="EN146" s="13"/>
      <c r="EO146" s="13"/>
      <c r="EP146" s="13"/>
      <c r="EQ146" s="13"/>
      <c r="ER146" s="13"/>
      <c r="ES146" s="13"/>
      <c r="ET146" s="13"/>
      <c r="EU146" s="13"/>
      <c r="EV146" s="13"/>
      <c r="EW146" s="13"/>
      <c r="EX146" s="13"/>
      <c r="EY146" s="13"/>
      <c r="EZ146" s="13"/>
      <c r="FA146" s="13"/>
      <c r="FB146" s="13"/>
    </row>
    <row r="147" spans="1:158" hidden="1" x14ac:dyDescent="0.2">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c r="BL147" s="13"/>
      <c r="BM147" s="13"/>
      <c r="BN147" s="13"/>
      <c r="BO147" s="13"/>
      <c r="BP147" s="13"/>
      <c r="BQ147" s="13"/>
      <c r="BR147" s="13"/>
      <c r="BS147" s="13"/>
      <c r="BT147" s="13"/>
      <c r="BU147" s="13"/>
      <c r="BV147" s="13"/>
      <c r="BW147" s="13"/>
      <c r="BX147" s="13"/>
      <c r="BY147" s="13"/>
      <c r="BZ147" s="13"/>
      <c r="CA147" s="13"/>
      <c r="CB147" s="13"/>
      <c r="CC147" s="13"/>
      <c r="CD147" s="13"/>
      <c r="CE147" s="13"/>
      <c r="CF147" s="13"/>
      <c r="CG147" s="13"/>
      <c r="CH147" s="13"/>
      <c r="CI147" s="13"/>
      <c r="CJ147" s="13"/>
      <c r="CK147" s="13"/>
      <c r="CL147" s="13"/>
      <c r="CM147" s="13"/>
      <c r="CN147" s="13"/>
      <c r="CO147" s="13"/>
      <c r="CP147" s="13"/>
      <c r="CQ147" s="13"/>
      <c r="CR147" s="13"/>
      <c r="CS147" s="13"/>
      <c r="CT147" s="13"/>
      <c r="CU147" s="13"/>
      <c r="CV147" s="13"/>
      <c r="CW147" s="13"/>
      <c r="CX147" s="13"/>
      <c r="CY147" s="13"/>
      <c r="CZ147" s="13"/>
      <c r="DA147" s="13"/>
      <c r="DB147" s="13"/>
      <c r="DC147" s="13"/>
      <c r="DD147" s="13"/>
      <c r="DE147" s="13"/>
      <c r="DF147" s="13"/>
      <c r="DG147" s="13"/>
      <c r="DH147" s="13"/>
      <c r="DI147" s="13"/>
      <c r="DJ147" s="13"/>
      <c r="DK147" s="13"/>
      <c r="DL147" s="13"/>
      <c r="DM147" s="13"/>
      <c r="DN147" s="13"/>
      <c r="DO147" s="13"/>
      <c r="DP147" s="13"/>
      <c r="DQ147" s="13"/>
      <c r="DR147" s="13"/>
      <c r="DS147" s="13"/>
      <c r="DT147" s="13"/>
      <c r="DU147" s="13"/>
      <c r="DV147" s="13"/>
      <c r="DW147" s="13"/>
      <c r="DX147" s="13"/>
      <c r="DY147" s="13"/>
      <c r="DZ147" s="13"/>
      <c r="EA147" s="13"/>
      <c r="EB147" s="13"/>
      <c r="EC147" s="13"/>
      <c r="ED147" s="13"/>
      <c r="EE147" s="13"/>
      <c r="EF147" s="13"/>
      <c r="EG147" s="13"/>
      <c r="EH147" s="13"/>
      <c r="EI147" s="13"/>
      <c r="EJ147" s="13"/>
      <c r="EK147" s="13"/>
      <c r="EL147" s="13"/>
      <c r="EM147" s="13"/>
      <c r="EN147" s="13"/>
      <c r="EO147" s="13"/>
      <c r="EP147" s="13"/>
      <c r="EQ147" s="13"/>
      <c r="ER147" s="13"/>
      <c r="ES147" s="13"/>
      <c r="ET147" s="13"/>
      <c r="EU147" s="13"/>
      <c r="EV147" s="13"/>
      <c r="EW147" s="13"/>
      <c r="EX147" s="13"/>
      <c r="EY147" s="13"/>
      <c r="EZ147" s="13"/>
      <c r="FA147" s="13"/>
      <c r="FB147" s="13"/>
    </row>
    <row r="148" spans="1:158" hidden="1" x14ac:dyDescent="0.2">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BQ148" s="13"/>
      <c r="BR148" s="13"/>
      <c r="BS148" s="13"/>
      <c r="BT148" s="13"/>
      <c r="BU148" s="13"/>
      <c r="BV148" s="13"/>
      <c r="BW148" s="13"/>
      <c r="BX148" s="13"/>
      <c r="BY148" s="13"/>
      <c r="BZ148" s="13"/>
      <c r="CA148" s="13"/>
      <c r="CB148" s="13"/>
      <c r="CC148" s="13"/>
      <c r="CD148" s="13"/>
      <c r="CE148" s="13"/>
      <c r="CF148" s="13"/>
      <c r="CG148" s="13"/>
      <c r="CH148" s="13"/>
      <c r="CI148" s="13"/>
      <c r="CJ148" s="13"/>
      <c r="CK148" s="13"/>
      <c r="CL148" s="13"/>
      <c r="CM148" s="13"/>
      <c r="CN148" s="13"/>
      <c r="CO148" s="13"/>
      <c r="CP148" s="13"/>
      <c r="CQ148" s="13"/>
      <c r="CR148" s="13"/>
      <c r="CS148" s="13"/>
      <c r="CT148" s="13"/>
      <c r="CU148" s="13"/>
      <c r="CV148" s="13"/>
      <c r="CW148" s="13"/>
      <c r="CX148" s="13"/>
      <c r="CY148" s="13"/>
      <c r="CZ148" s="13"/>
      <c r="DA148" s="13"/>
      <c r="DB148" s="13"/>
      <c r="DC148" s="13"/>
      <c r="DD148" s="13"/>
      <c r="DE148" s="13"/>
      <c r="DF148" s="13"/>
      <c r="DG148" s="13"/>
      <c r="DH148" s="13"/>
      <c r="DI148" s="13"/>
      <c r="DJ148" s="13"/>
      <c r="DK148" s="13"/>
      <c r="DL148" s="13"/>
      <c r="DM148" s="13"/>
      <c r="DN148" s="13"/>
      <c r="DO148" s="13"/>
      <c r="DP148" s="13"/>
      <c r="DQ148" s="13"/>
      <c r="DR148" s="13"/>
      <c r="DS148" s="13"/>
      <c r="DT148" s="13"/>
      <c r="DU148" s="13"/>
      <c r="DV148" s="13"/>
      <c r="DW148" s="13"/>
      <c r="DX148" s="13"/>
      <c r="DY148" s="13"/>
      <c r="DZ148" s="13"/>
      <c r="EA148" s="13"/>
      <c r="EB148" s="13"/>
      <c r="EC148" s="13"/>
      <c r="ED148" s="13"/>
      <c r="EE148" s="13"/>
      <c r="EF148" s="13"/>
      <c r="EG148" s="13"/>
      <c r="EH148" s="13"/>
      <c r="EI148" s="13"/>
      <c r="EJ148" s="13"/>
      <c r="EK148" s="13"/>
      <c r="EL148" s="13"/>
      <c r="EM148" s="13"/>
      <c r="EN148" s="13"/>
      <c r="EO148" s="13"/>
      <c r="EP148" s="13"/>
      <c r="EQ148" s="13"/>
      <c r="ER148" s="13"/>
      <c r="ES148" s="13"/>
      <c r="ET148" s="13"/>
      <c r="EU148" s="13"/>
      <c r="EV148" s="13"/>
      <c r="EW148" s="13"/>
      <c r="EX148" s="13"/>
      <c r="EY148" s="13"/>
      <c r="EZ148" s="13"/>
      <c r="FA148" s="13"/>
      <c r="FB148" s="13"/>
    </row>
    <row r="149" spans="1:158" hidden="1" x14ac:dyDescent="0.2">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c r="BL149" s="13"/>
      <c r="BM149" s="13"/>
      <c r="BN149" s="13"/>
      <c r="BO149" s="13"/>
      <c r="BP149" s="13"/>
      <c r="BQ149" s="13"/>
      <c r="BR149" s="13"/>
      <c r="BS149" s="13"/>
      <c r="BT149" s="13"/>
      <c r="BU149" s="13"/>
      <c r="BV149" s="13"/>
      <c r="BW149" s="13"/>
      <c r="BX149" s="13"/>
      <c r="BY149" s="13"/>
      <c r="BZ149" s="13"/>
      <c r="CA149" s="13"/>
      <c r="CB149" s="13"/>
      <c r="CC149" s="13"/>
      <c r="CD149" s="13"/>
      <c r="CE149" s="13"/>
      <c r="CF149" s="13"/>
      <c r="CG149" s="13"/>
      <c r="CH149" s="13"/>
      <c r="CI149" s="13"/>
      <c r="CJ149" s="13"/>
      <c r="CK149" s="13"/>
      <c r="CL149" s="13"/>
      <c r="CM149" s="13"/>
      <c r="CN149" s="13"/>
      <c r="CO149" s="13"/>
      <c r="CP149" s="13"/>
      <c r="CQ149" s="13"/>
      <c r="CR149" s="13"/>
      <c r="CS149" s="13"/>
      <c r="CT149" s="13"/>
      <c r="CU149" s="13"/>
      <c r="CV149" s="13"/>
      <c r="CW149" s="13"/>
      <c r="CX149" s="13"/>
      <c r="CY149" s="13"/>
      <c r="CZ149" s="13"/>
      <c r="DA149" s="13"/>
      <c r="DB149" s="13"/>
      <c r="DC149" s="13"/>
      <c r="DD149" s="13"/>
      <c r="DE149" s="13"/>
      <c r="DF149" s="13"/>
      <c r="DG149" s="13"/>
      <c r="DH149" s="13"/>
      <c r="DI149" s="13"/>
      <c r="DJ149" s="13"/>
      <c r="DK149" s="13"/>
      <c r="DL149" s="13"/>
      <c r="DM149" s="13"/>
      <c r="DN149" s="13"/>
      <c r="DO149" s="13"/>
      <c r="DP149" s="13"/>
      <c r="DQ149" s="13"/>
      <c r="DR149" s="13"/>
      <c r="DS149" s="13"/>
      <c r="DT149" s="13"/>
      <c r="DU149" s="13"/>
      <c r="DV149" s="13"/>
      <c r="DW149" s="13"/>
      <c r="DX149" s="13"/>
      <c r="DY149" s="13"/>
      <c r="DZ149" s="13"/>
      <c r="EA149" s="13"/>
      <c r="EB149" s="13"/>
      <c r="EC149" s="13"/>
      <c r="ED149" s="13"/>
      <c r="EE149" s="13"/>
      <c r="EF149" s="13"/>
      <c r="EG149" s="13"/>
      <c r="EH149" s="13"/>
      <c r="EI149" s="13"/>
      <c r="EJ149" s="13"/>
      <c r="EK149" s="13"/>
      <c r="EL149" s="13"/>
      <c r="EM149" s="13"/>
      <c r="EN149" s="13"/>
      <c r="EO149" s="13"/>
      <c r="EP149" s="13"/>
      <c r="EQ149" s="13"/>
      <c r="ER149" s="13"/>
      <c r="ES149" s="13"/>
      <c r="ET149" s="13"/>
      <c r="EU149" s="13"/>
      <c r="EV149" s="13"/>
      <c r="EW149" s="13"/>
      <c r="EX149" s="13"/>
      <c r="EY149" s="13"/>
      <c r="EZ149" s="13"/>
      <c r="FA149" s="13"/>
      <c r="FB149" s="13"/>
    </row>
    <row r="150" spans="1:158" hidden="1" x14ac:dyDescent="0.2">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c r="BV150" s="13"/>
      <c r="BW150" s="13"/>
      <c r="BX150" s="13"/>
      <c r="BY150" s="13"/>
      <c r="BZ150" s="13"/>
      <c r="CA150" s="13"/>
      <c r="CB150" s="13"/>
      <c r="CC150" s="13"/>
      <c r="CD150" s="13"/>
      <c r="CE150" s="13"/>
      <c r="CF150" s="13"/>
      <c r="CG150" s="13"/>
      <c r="CH150" s="13"/>
      <c r="CI150" s="13"/>
      <c r="CJ150" s="13"/>
      <c r="CK150" s="13"/>
      <c r="CL150" s="13"/>
      <c r="CM150" s="13"/>
      <c r="CN150" s="13"/>
      <c r="CO150" s="13"/>
      <c r="CP150" s="13"/>
      <c r="CQ150" s="13"/>
      <c r="CR150" s="13"/>
      <c r="CS150" s="13"/>
      <c r="CT150" s="13"/>
      <c r="CU150" s="13"/>
      <c r="CV150" s="13"/>
      <c r="CW150" s="13"/>
      <c r="CX150" s="13"/>
      <c r="CY150" s="13"/>
      <c r="CZ150" s="13"/>
      <c r="DA150" s="13"/>
      <c r="DB150" s="13"/>
      <c r="DC150" s="13"/>
      <c r="DD150" s="13"/>
      <c r="DE150" s="13"/>
      <c r="DF150" s="13"/>
      <c r="DG150" s="13"/>
      <c r="DH150" s="13"/>
      <c r="DI150" s="13"/>
      <c r="DJ150" s="13"/>
      <c r="DK150" s="13"/>
      <c r="DL150" s="13"/>
      <c r="DM150" s="13"/>
      <c r="DN150" s="13"/>
      <c r="DO150" s="13"/>
      <c r="DP150" s="13"/>
      <c r="DQ150" s="13"/>
      <c r="DR150" s="13"/>
      <c r="DS150" s="13"/>
      <c r="DT150" s="13"/>
      <c r="DU150" s="13"/>
      <c r="DV150" s="13"/>
      <c r="DW150" s="13"/>
      <c r="DX150" s="13"/>
      <c r="DY150" s="13"/>
      <c r="DZ150" s="13"/>
      <c r="EA150" s="13"/>
      <c r="EB150" s="13"/>
      <c r="EC150" s="13"/>
      <c r="ED150" s="13"/>
      <c r="EE150" s="13"/>
      <c r="EF150" s="13"/>
      <c r="EG150" s="13"/>
      <c r="EH150" s="13"/>
      <c r="EI150" s="13"/>
      <c r="EJ150" s="13"/>
      <c r="EK150" s="13"/>
      <c r="EL150" s="13"/>
      <c r="EM150" s="13"/>
      <c r="EN150" s="13"/>
      <c r="EO150" s="13"/>
      <c r="EP150" s="13"/>
      <c r="EQ150" s="13"/>
      <c r="ER150" s="13"/>
      <c r="ES150" s="13"/>
      <c r="ET150" s="13"/>
      <c r="EU150" s="13"/>
      <c r="EV150" s="13"/>
      <c r="EW150" s="13"/>
      <c r="EX150" s="13"/>
      <c r="EY150" s="13"/>
      <c r="EZ150" s="13"/>
      <c r="FA150" s="13"/>
      <c r="FB150" s="13"/>
    </row>
    <row r="151" spans="1:158" hidden="1" x14ac:dyDescent="0.2">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c r="BL151" s="13"/>
      <c r="BM151" s="13"/>
      <c r="BN151" s="13"/>
      <c r="BO151" s="13"/>
      <c r="BP151" s="13"/>
      <c r="BQ151" s="13"/>
      <c r="BR151" s="13"/>
      <c r="BS151" s="13"/>
      <c r="BT151" s="13"/>
      <c r="BU151" s="13"/>
      <c r="BV151" s="13"/>
      <c r="BW151" s="13"/>
      <c r="BX151" s="13"/>
      <c r="BY151" s="13"/>
      <c r="BZ151" s="13"/>
      <c r="CA151" s="13"/>
      <c r="CB151" s="13"/>
      <c r="CC151" s="13"/>
      <c r="CD151" s="13"/>
      <c r="CE151" s="13"/>
      <c r="CF151" s="13"/>
      <c r="CG151" s="13"/>
      <c r="CH151" s="13"/>
      <c r="CI151" s="13"/>
      <c r="CJ151" s="13"/>
      <c r="CK151" s="13"/>
      <c r="CL151" s="13"/>
      <c r="CM151" s="13"/>
      <c r="CN151" s="13"/>
      <c r="CO151" s="13"/>
      <c r="CP151" s="13"/>
      <c r="CQ151" s="13"/>
      <c r="CR151" s="13"/>
      <c r="CS151" s="13"/>
      <c r="CT151" s="13"/>
      <c r="CU151" s="13"/>
      <c r="CV151" s="13"/>
      <c r="CW151" s="13"/>
      <c r="CX151" s="13"/>
      <c r="CY151" s="13"/>
      <c r="CZ151" s="13"/>
      <c r="DA151" s="13"/>
      <c r="DB151" s="13"/>
      <c r="DC151" s="13"/>
      <c r="DD151" s="13"/>
      <c r="DE151" s="13"/>
      <c r="DF151" s="13"/>
      <c r="DG151" s="13"/>
      <c r="DH151" s="13"/>
      <c r="DI151" s="13"/>
      <c r="DJ151" s="13"/>
      <c r="DK151" s="13"/>
      <c r="DL151" s="13"/>
      <c r="DM151" s="13"/>
      <c r="DN151" s="13"/>
      <c r="DO151" s="13"/>
      <c r="DP151" s="13"/>
      <c r="DQ151" s="13"/>
      <c r="DR151" s="13"/>
      <c r="DS151" s="13"/>
      <c r="DT151" s="13"/>
      <c r="DU151" s="13"/>
      <c r="DV151" s="13"/>
      <c r="DW151" s="13"/>
      <c r="DX151" s="13"/>
      <c r="DY151" s="13"/>
      <c r="DZ151" s="13"/>
      <c r="EA151" s="13"/>
      <c r="EB151" s="13"/>
      <c r="EC151" s="13"/>
      <c r="ED151" s="13"/>
      <c r="EE151" s="13"/>
      <c r="EF151" s="13"/>
      <c r="EG151" s="13"/>
      <c r="EH151" s="13"/>
      <c r="EI151" s="13"/>
      <c r="EJ151" s="13"/>
      <c r="EK151" s="13"/>
      <c r="EL151" s="13"/>
      <c r="EM151" s="13"/>
      <c r="EN151" s="13"/>
      <c r="EO151" s="13"/>
      <c r="EP151" s="13"/>
      <c r="EQ151" s="13"/>
      <c r="ER151" s="13"/>
      <c r="ES151" s="13"/>
      <c r="ET151" s="13"/>
      <c r="EU151" s="13"/>
      <c r="EV151" s="13"/>
      <c r="EW151" s="13"/>
      <c r="EX151" s="13"/>
      <c r="EY151" s="13"/>
      <c r="EZ151" s="13"/>
      <c r="FA151" s="13"/>
      <c r="FB151" s="13"/>
    </row>
    <row r="152" spans="1:158" hidden="1" x14ac:dyDescent="0.2">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c r="BL152" s="13"/>
      <c r="BM152" s="13"/>
      <c r="BN152" s="13"/>
      <c r="BO152" s="13"/>
      <c r="BP152" s="13"/>
      <c r="BQ152" s="13"/>
      <c r="BR152" s="13"/>
      <c r="BS152" s="13"/>
      <c r="BT152" s="13"/>
      <c r="BU152" s="13"/>
      <c r="BV152" s="13"/>
      <c r="BW152" s="13"/>
      <c r="BX152" s="13"/>
      <c r="BY152" s="13"/>
      <c r="BZ152" s="13"/>
      <c r="CA152" s="13"/>
      <c r="CB152" s="13"/>
      <c r="CC152" s="13"/>
      <c r="CD152" s="13"/>
      <c r="CE152" s="13"/>
      <c r="CF152" s="13"/>
      <c r="CG152" s="13"/>
      <c r="CH152" s="13"/>
      <c r="CI152" s="13"/>
      <c r="CJ152" s="13"/>
      <c r="CK152" s="13"/>
      <c r="CL152" s="13"/>
      <c r="CM152" s="13"/>
      <c r="CN152" s="13"/>
      <c r="CO152" s="13"/>
      <c r="CP152" s="13"/>
      <c r="CQ152" s="13"/>
      <c r="CR152" s="13"/>
      <c r="CS152" s="13"/>
      <c r="CT152" s="13"/>
      <c r="CU152" s="13"/>
      <c r="CV152" s="13"/>
      <c r="CW152" s="13"/>
      <c r="CX152" s="13"/>
      <c r="CY152" s="13"/>
      <c r="CZ152" s="13"/>
      <c r="DA152" s="13"/>
      <c r="DB152" s="13"/>
      <c r="DC152" s="13"/>
      <c r="DD152" s="13"/>
      <c r="DE152" s="13"/>
      <c r="DF152" s="13"/>
      <c r="DG152" s="13"/>
      <c r="DH152" s="13"/>
      <c r="DI152" s="13"/>
      <c r="DJ152" s="13"/>
      <c r="DK152" s="13"/>
      <c r="DL152" s="13"/>
      <c r="DM152" s="13"/>
      <c r="DN152" s="13"/>
      <c r="DO152" s="13"/>
      <c r="DP152" s="13"/>
      <c r="DQ152" s="13"/>
      <c r="DR152" s="13"/>
      <c r="DS152" s="13"/>
      <c r="DT152" s="13"/>
      <c r="DU152" s="13"/>
      <c r="DV152" s="13"/>
      <c r="DW152" s="13"/>
      <c r="DX152" s="13"/>
      <c r="DY152" s="13"/>
      <c r="DZ152" s="13"/>
      <c r="EA152" s="13"/>
      <c r="EB152" s="13"/>
      <c r="EC152" s="13"/>
      <c r="ED152" s="13"/>
      <c r="EE152" s="13"/>
      <c r="EF152" s="13"/>
      <c r="EG152" s="13"/>
      <c r="EH152" s="13"/>
      <c r="EI152" s="13"/>
      <c r="EJ152" s="13"/>
      <c r="EK152" s="13"/>
      <c r="EL152" s="13"/>
      <c r="EM152" s="13"/>
      <c r="EN152" s="13"/>
      <c r="EO152" s="13"/>
      <c r="EP152" s="13"/>
      <c r="EQ152" s="13"/>
      <c r="ER152" s="13"/>
      <c r="ES152" s="13"/>
      <c r="ET152" s="13"/>
      <c r="EU152" s="13"/>
      <c r="EV152" s="13"/>
      <c r="EW152" s="13"/>
      <c r="EX152" s="13"/>
      <c r="EY152" s="13"/>
      <c r="EZ152" s="13"/>
      <c r="FA152" s="13"/>
      <c r="FB152" s="13"/>
    </row>
    <row r="153" spans="1:158" hidden="1" x14ac:dyDescent="0.2">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c r="BW153" s="13"/>
      <c r="BX153" s="13"/>
      <c r="BY153" s="13"/>
      <c r="BZ153" s="13"/>
      <c r="CA153" s="13"/>
      <c r="CB153" s="13"/>
      <c r="CC153" s="13"/>
      <c r="CD153" s="13"/>
      <c r="CE153" s="13"/>
      <c r="CF153" s="13"/>
      <c r="CG153" s="13"/>
      <c r="CH153" s="13"/>
      <c r="CI153" s="13"/>
      <c r="CJ153" s="13"/>
      <c r="CK153" s="13"/>
      <c r="CL153" s="13"/>
      <c r="CM153" s="13"/>
      <c r="CN153" s="13"/>
      <c r="CO153" s="13"/>
      <c r="CP153" s="13"/>
      <c r="CQ153" s="13"/>
      <c r="CR153" s="13"/>
      <c r="CS153" s="13"/>
      <c r="CT153" s="13"/>
      <c r="CU153" s="13"/>
      <c r="CV153" s="13"/>
      <c r="CW153" s="13"/>
      <c r="CX153" s="13"/>
      <c r="CY153" s="13"/>
      <c r="CZ153" s="13"/>
      <c r="DA153" s="13"/>
      <c r="DB153" s="13"/>
      <c r="DC153" s="13"/>
      <c r="DD153" s="13"/>
      <c r="DE153" s="13"/>
      <c r="DF153" s="13"/>
      <c r="DG153" s="13"/>
      <c r="DH153" s="13"/>
      <c r="DI153" s="13"/>
      <c r="DJ153" s="13"/>
      <c r="DK153" s="13"/>
      <c r="DL153" s="13"/>
      <c r="DM153" s="13"/>
      <c r="DN153" s="13"/>
      <c r="DO153" s="13"/>
      <c r="DP153" s="13"/>
      <c r="DQ153" s="13"/>
      <c r="DR153" s="13"/>
      <c r="DS153" s="13"/>
      <c r="DT153" s="13"/>
      <c r="DU153" s="13"/>
      <c r="DV153" s="13"/>
      <c r="DW153" s="13"/>
      <c r="DX153" s="13"/>
      <c r="DY153" s="13"/>
      <c r="DZ153" s="13"/>
      <c r="EA153" s="13"/>
      <c r="EB153" s="13"/>
      <c r="EC153" s="13"/>
      <c r="ED153" s="13"/>
      <c r="EE153" s="13"/>
      <c r="EF153" s="13"/>
      <c r="EG153" s="13"/>
      <c r="EH153" s="13"/>
      <c r="EI153" s="13"/>
      <c r="EJ153" s="13"/>
      <c r="EK153" s="13"/>
      <c r="EL153" s="13"/>
      <c r="EM153" s="13"/>
      <c r="EN153" s="13"/>
      <c r="EO153" s="13"/>
      <c r="EP153" s="13"/>
      <c r="EQ153" s="13"/>
      <c r="ER153" s="13"/>
      <c r="ES153" s="13"/>
      <c r="ET153" s="13"/>
      <c r="EU153" s="13"/>
      <c r="EV153" s="13"/>
      <c r="EW153" s="13"/>
      <c r="EX153" s="13"/>
      <c r="EY153" s="13"/>
      <c r="EZ153" s="13"/>
      <c r="FA153" s="13"/>
      <c r="FB153" s="13"/>
    </row>
    <row r="154" spans="1:158" hidden="1" x14ac:dyDescent="0.2">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BQ154" s="13"/>
      <c r="BR154" s="13"/>
      <c r="BS154" s="13"/>
      <c r="BT154" s="13"/>
      <c r="BU154" s="13"/>
      <c r="BV154" s="13"/>
      <c r="BW154" s="13"/>
      <c r="BX154" s="13"/>
      <c r="BY154" s="13"/>
      <c r="BZ154" s="13"/>
      <c r="CA154" s="13"/>
      <c r="CB154" s="13"/>
      <c r="CC154" s="13"/>
      <c r="CD154" s="13"/>
      <c r="CE154" s="13"/>
      <c r="CF154" s="13"/>
      <c r="CG154" s="13"/>
      <c r="CH154" s="13"/>
      <c r="CI154" s="13"/>
      <c r="CJ154" s="13"/>
      <c r="CK154" s="13"/>
      <c r="CL154" s="13"/>
      <c r="CM154" s="13"/>
      <c r="CN154" s="13"/>
      <c r="CO154" s="13"/>
      <c r="CP154" s="13"/>
      <c r="CQ154" s="13"/>
      <c r="CR154" s="13"/>
      <c r="CS154" s="13"/>
      <c r="CT154" s="13"/>
      <c r="CU154" s="13"/>
      <c r="CV154" s="13"/>
      <c r="CW154" s="13"/>
      <c r="CX154" s="13"/>
      <c r="CY154" s="13"/>
      <c r="CZ154" s="13"/>
      <c r="DA154" s="13"/>
      <c r="DB154" s="13"/>
      <c r="DC154" s="13"/>
      <c r="DD154" s="13"/>
      <c r="DE154" s="13"/>
      <c r="DF154" s="13"/>
      <c r="DG154" s="13"/>
      <c r="DH154" s="13"/>
      <c r="DI154" s="13"/>
      <c r="DJ154" s="13"/>
      <c r="DK154" s="13"/>
      <c r="DL154" s="13"/>
      <c r="DM154" s="13"/>
      <c r="DN154" s="13"/>
      <c r="DO154" s="13"/>
      <c r="DP154" s="13"/>
      <c r="DQ154" s="13"/>
      <c r="DR154" s="13"/>
      <c r="DS154" s="13"/>
      <c r="DT154" s="13"/>
      <c r="DU154" s="13"/>
      <c r="DV154" s="13"/>
      <c r="DW154" s="13"/>
      <c r="DX154" s="13"/>
      <c r="DY154" s="13"/>
      <c r="DZ154" s="13"/>
      <c r="EA154" s="13"/>
      <c r="EB154" s="13"/>
      <c r="EC154" s="13"/>
      <c r="ED154" s="13"/>
      <c r="EE154" s="13"/>
      <c r="EF154" s="13"/>
      <c r="EG154" s="13"/>
      <c r="EH154" s="13"/>
      <c r="EI154" s="13"/>
      <c r="EJ154" s="13"/>
      <c r="EK154" s="13"/>
      <c r="EL154" s="13"/>
      <c r="EM154" s="13"/>
      <c r="EN154" s="13"/>
      <c r="EO154" s="13"/>
      <c r="EP154" s="13"/>
      <c r="EQ154" s="13"/>
      <c r="ER154" s="13"/>
      <c r="ES154" s="13"/>
      <c r="ET154" s="13"/>
      <c r="EU154" s="13"/>
      <c r="EV154" s="13"/>
      <c r="EW154" s="13"/>
      <c r="EX154" s="13"/>
      <c r="EY154" s="13"/>
      <c r="EZ154" s="13"/>
      <c r="FA154" s="13"/>
      <c r="FB154" s="13"/>
    </row>
    <row r="155" spans="1:158" hidden="1" x14ac:dyDescent="0.2">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BQ155" s="13"/>
      <c r="BR155" s="13"/>
      <c r="BS155" s="13"/>
      <c r="BT155" s="13"/>
      <c r="BU155" s="13"/>
      <c r="BV155" s="13"/>
      <c r="BW155" s="13"/>
      <c r="BX155" s="13"/>
      <c r="BY155" s="13"/>
      <c r="BZ155" s="13"/>
      <c r="CA155" s="13"/>
      <c r="CB155" s="13"/>
      <c r="CC155" s="13"/>
      <c r="CD155" s="13"/>
      <c r="CE155" s="13"/>
      <c r="CF155" s="13"/>
      <c r="CG155" s="13"/>
      <c r="CH155" s="13"/>
      <c r="CI155" s="13"/>
      <c r="CJ155" s="13"/>
      <c r="CK155" s="13"/>
      <c r="CL155" s="13"/>
      <c r="CM155" s="13"/>
      <c r="CN155" s="13"/>
      <c r="CO155" s="13"/>
      <c r="CP155" s="13"/>
      <c r="CQ155" s="13"/>
      <c r="CR155" s="13"/>
      <c r="CS155" s="13"/>
      <c r="CT155" s="13"/>
      <c r="CU155" s="13"/>
      <c r="CV155" s="13"/>
      <c r="CW155" s="13"/>
      <c r="CX155" s="13"/>
      <c r="CY155" s="13"/>
      <c r="CZ155" s="13"/>
      <c r="DA155" s="13"/>
      <c r="DB155" s="13"/>
      <c r="DC155" s="13"/>
      <c r="DD155" s="13"/>
      <c r="DE155" s="13"/>
      <c r="DF155" s="13"/>
      <c r="DG155" s="13"/>
      <c r="DH155" s="13"/>
      <c r="DI155" s="13"/>
      <c r="DJ155" s="13"/>
      <c r="DK155" s="13"/>
      <c r="DL155" s="13"/>
      <c r="DM155" s="13"/>
      <c r="DN155" s="13"/>
      <c r="DO155" s="13"/>
      <c r="DP155" s="13"/>
      <c r="DQ155" s="13"/>
      <c r="DR155" s="13"/>
      <c r="DS155" s="13"/>
      <c r="DT155" s="13"/>
      <c r="DU155" s="13"/>
      <c r="DV155" s="13"/>
      <c r="DW155" s="13"/>
      <c r="DX155" s="13"/>
      <c r="DY155" s="13"/>
      <c r="DZ155" s="13"/>
      <c r="EA155" s="13"/>
      <c r="EB155" s="13"/>
      <c r="EC155" s="13"/>
      <c r="ED155" s="13"/>
      <c r="EE155" s="13"/>
      <c r="EF155" s="13"/>
      <c r="EG155" s="13"/>
      <c r="EH155" s="13"/>
      <c r="EI155" s="13"/>
      <c r="EJ155" s="13"/>
      <c r="EK155" s="13"/>
      <c r="EL155" s="13"/>
      <c r="EM155" s="13"/>
      <c r="EN155" s="13"/>
      <c r="EO155" s="13"/>
      <c r="EP155" s="13"/>
      <c r="EQ155" s="13"/>
      <c r="ER155" s="13"/>
      <c r="ES155" s="13"/>
      <c r="ET155" s="13"/>
      <c r="EU155" s="13"/>
      <c r="EV155" s="13"/>
      <c r="EW155" s="13"/>
      <c r="EX155" s="13"/>
      <c r="EY155" s="13"/>
      <c r="EZ155" s="13"/>
      <c r="FA155" s="13"/>
      <c r="FB155" s="13"/>
    </row>
    <row r="156" spans="1:158" hidden="1" x14ac:dyDescent="0.2">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BQ156" s="13"/>
      <c r="BR156" s="13"/>
      <c r="BS156" s="13"/>
      <c r="BT156" s="13"/>
      <c r="BU156" s="13"/>
      <c r="BV156" s="13"/>
      <c r="BW156" s="13"/>
      <c r="BX156" s="13"/>
      <c r="BY156" s="13"/>
      <c r="BZ156" s="13"/>
      <c r="CA156" s="13"/>
      <c r="CB156" s="13"/>
      <c r="CC156" s="13"/>
      <c r="CD156" s="13"/>
      <c r="CE156" s="13"/>
      <c r="CF156" s="13"/>
      <c r="CG156" s="13"/>
      <c r="CH156" s="13"/>
      <c r="CI156" s="13"/>
      <c r="CJ156" s="13"/>
      <c r="CK156" s="13"/>
      <c r="CL156" s="13"/>
      <c r="CM156" s="13"/>
      <c r="CN156" s="13"/>
      <c r="CO156" s="13"/>
      <c r="CP156" s="13"/>
      <c r="CQ156" s="13"/>
      <c r="CR156" s="13"/>
      <c r="CS156" s="13"/>
      <c r="CT156" s="13"/>
      <c r="CU156" s="13"/>
      <c r="CV156" s="13"/>
      <c r="CW156" s="13"/>
      <c r="CX156" s="13"/>
      <c r="CY156" s="13"/>
      <c r="CZ156" s="13"/>
      <c r="DA156" s="13"/>
      <c r="DB156" s="13"/>
      <c r="DC156" s="13"/>
      <c r="DD156" s="13"/>
      <c r="DE156" s="13"/>
      <c r="DF156" s="13"/>
      <c r="DG156" s="13"/>
      <c r="DH156" s="13"/>
      <c r="DI156" s="13"/>
      <c r="DJ156" s="13"/>
      <c r="DK156" s="13"/>
      <c r="DL156" s="13"/>
      <c r="DM156" s="13"/>
      <c r="DN156" s="13"/>
      <c r="DO156" s="13"/>
      <c r="DP156" s="13"/>
      <c r="DQ156" s="13"/>
      <c r="DR156" s="13"/>
      <c r="DS156" s="13"/>
      <c r="DT156" s="13"/>
      <c r="DU156" s="13"/>
      <c r="DV156" s="13"/>
      <c r="DW156" s="13"/>
      <c r="DX156" s="13"/>
      <c r="DY156" s="13"/>
      <c r="DZ156" s="13"/>
      <c r="EA156" s="13"/>
      <c r="EB156" s="13"/>
      <c r="EC156" s="13"/>
      <c r="ED156" s="13"/>
      <c r="EE156" s="13"/>
      <c r="EF156" s="13"/>
      <c r="EG156" s="13"/>
      <c r="EH156" s="13"/>
      <c r="EI156" s="13"/>
      <c r="EJ156" s="13"/>
      <c r="EK156" s="13"/>
      <c r="EL156" s="13"/>
      <c r="EM156" s="13"/>
      <c r="EN156" s="13"/>
      <c r="EO156" s="13"/>
      <c r="EP156" s="13"/>
      <c r="EQ156" s="13"/>
      <c r="ER156" s="13"/>
      <c r="ES156" s="13"/>
      <c r="ET156" s="13"/>
      <c r="EU156" s="13"/>
      <c r="EV156" s="13"/>
      <c r="EW156" s="13"/>
      <c r="EX156" s="13"/>
      <c r="EY156" s="13"/>
      <c r="EZ156" s="13"/>
      <c r="FA156" s="13"/>
      <c r="FB156" s="13"/>
    </row>
    <row r="157" spans="1:158" hidden="1" x14ac:dyDescent="0.2">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BQ157" s="13"/>
      <c r="BR157" s="13"/>
      <c r="BS157" s="13"/>
      <c r="BT157" s="13"/>
      <c r="BU157" s="13"/>
      <c r="BV157" s="13"/>
      <c r="BW157" s="13"/>
      <c r="BX157" s="13"/>
      <c r="BY157" s="13"/>
      <c r="BZ157" s="13"/>
      <c r="CA157" s="13"/>
      <c r="CB157" s="13"/>
      <c r="CC157" s="13"/>
      <c r="CD157" s="13"/>
      <c r="CE157" s="13"/>
      <c r="CF157" s="13"/>
      <c r="CG157" s="13"/>
      <c r="CH157" s="13"/>
      <c r="CI157" s="13"/>
      <c r="CJ157" s="13"/>
      <c r="CK157" s="13"/>
      <c r="CL157" s="13"/>
      <c r="CM157" s="13"/>
      <c r="CN157" s="13"/>
      <c r="CO157" s="13"/>
      <c r="CP157" s="13"/>
      <c r="CQ157" s="13"/>
      <c r="CR157" s="13"/>
      <c r="CS157" s="13"/>
      <c r="CT157" s="13"/>
      <c r="CU157" s="13"/>
      <c r="CV157" s="13"/>
      <c r="CW157" s="13"/>
      <c r="CX157" s="13"/>
      <c r="CY157" s="13"/>
      <c r="CZ157" s="13"/>
      <c r="DA157" s="13"/>
      <c r="DB157" s="13"/>
      <c r="DC157" s="13"/>
      <c r="DD157" s="13"/>
      <c r="DE157" s="13"/>
      <c r="DF157" s="13"/>
      <c r="DG157" s="13"/>
      <c r="DH157" s="13"/>
      <c r="DI157" s="13"/>
      <c r="DJ157" s="13"/>
      <c r="DK157" s="13"/>
      <c r="DL157" s="13"/>
      <c r="DM157" s="13"/>
      <c r="DN157" s="13"/>
      <c r="DO157" s="13"/>
      <c r="DP157" s="13"/>
      <c r="DQ157" s="13"/>
      <c r="DR157" s="13"/>
      <c r="DS157" s="13"/>
      <c r="DT157" s="13"/>
      <c r="DU157" s="13"/>
      <c r="DV157" s="13"/>
      <c r="DW157" s="13"/>
      <c r="DX157" s="13"/>
      <c r="DY157" s="13"/>
      <c r="DZ157" s="13"/>
      <c r="EA157" s="13"/>
      <c r="EB157" s="13"/>
      <c r="EC157" s="13"/>
      <c r="ED157" s="13"/>
      <c r="EE157" s="13"/>
      <c r="EF157" s="13"/>
      <c r="EG157" s="13"/>
      <c r="EH157" s="13"/>
      <c r="EI157" s="13"/>
      <c r="EJ157" s="13"/>
      <c r="EK157" s="13"/>
      <c r="EL157" s="13"/>
      <c r="EM157" s="13"/>
      <c r="EN157" s="13"/>
      <c r="EO157" s="13"/>
      <c r="EP157" s="13"/>
      <c r="EQ157" s="13"/>
      <c r="ER157" s="13"/>
      <c r="ES157" s="13"/>
      <c r="ET157" s="13"/>
      <c r="EU157" s="13"/>
      <c r="EV157" s="13"/>
      <c r="EW157" s="13"/>
      <c r="EX157" s="13"/>
      <c r="EY157" s="13"/>
      <c r="EZ157" s="13"/>
      <c r="FA157" s="13"/>
      <c r="FB157" s="13"/>
    </row>
    <row r="158" spans="1:158" hidden="1" x14ac:dyDescent="0.2">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BQ158" s="13"/>
      <c r="BR158" s="13"/>
      <c r="BS158" s="13"/>
      <c r="BT158" s="13"/>
      <c r="BU158" s="13"/>
      <c r="BV158" s="13"/>
      <c r="BW158" s="13"/>
      <c r="BX158" s="13"/>
      <c r="BY158" s="13"/>
      <c r="BZ158" s="13"/>
      <c r="CA158" s="13"/>
      <c r="CB158" s="13"/>
      <c r="CC158" s="13"/>
      <c r="CD158" s="13"/>
      <c r="CE158" s="13"/>
      <c r="CF158" s="13"/>
      <c r="CG158" s="13"/>
      <c r="CH158" s="13"/>
      <c r="CI158" s="13"/>
      <c r="CJ158" s="13"/>
      <c r="CK158" s="13"/>
      <c r="CL158" s="13"/>
      <c r="CM158" s="13"/>
      <c r="CN158" s="13"/>
      <c r="CO158" s="13"/>
      <c r="CP158" s="13"/>
      <c r="CQ158" s="13"/>
      <c r="CR158" s="13"/>
      <c r="CS158" s="13"/>
      <c r="CT158" s="13"/>
      <c r="CU158" s="13"/>
      <c r="CV158" s="13"/>
      <c r="CW158" s="13"/>
      <c r="CX158" s="13"/>
      <c r="CY158" s="13"/>
      <c r="CZ158" s="13"/>
      <c r="DA158" s="13"/>
      <c r="DB158" s="13"/>
      <c r="DC158" s="13"/>
      <c r="DD158" s="13"/>
      <c r="DE158" s="13"/>
      <c r="DF158" s="13"/>
      <c r="DG158" s="13"/>
      <c r="DH158" s="13"/>
      <c r="DI158" s="13"/>
      <c r="DJ158" s="13"/>
      <c r="DK158" s="13"/>
      <c r="DL158" s="13"/>
      <c r="DM158" s="13"/>
      <c r="DN158" s="13"/>
      <c r="DO158" s="13"/>
      <c r="DP158" s="13"/>
      <c r="DQ158" s="13"/>
      <c r="DR158" s="13"/>
      <c r="DS158" s="13"/>
      <c r="DT158" s="13"/>
      <c r="DU158" s="13"/>
      <c r="DV158" s="13"/>
      <c r="DW158" s="13"/>
      <c r="DX158" s="13"/>
      <c r="DY158" s="13"/>
      <c r="DZ158" s="13"/>
      <c r="EA158" s="13"/>
      <c r="EB158" s="13"/>
      <c r="EC158" s="13"/>
      <c r="ED158" s="13"/>
      <c r="EE158" s="13"/>
      <c r="EF158" s="13"/>
      <c r="EG158" s="13"/>
      <c r="EH158" s="13"/>
      <c r="EI158" s="13"/>
      <c r="EJ158" s="13"/>
      <c r="EK158" s="13"/>
      <c r="EL158" s="13"/>
      <c r="EM158" s="13"/>
      <c r="EN158" s="13"/>
      <c r="EO158" s="13"/>
      <c r="EP158" s="13"/>
      <c r="EQ158" s="13"/>
      <c r="ER158" s="13"/>
      <c r="ES158" s="13"/>
      <c r="ET158" s="13"/>
      <c r="EU158" s="13"/>
      <c r="EV158" s="13"/>
      <c r="EW158" s="13"/>
      <c r="EX158" s="13"/>
      <c r="EY158" s="13"/>
      <c r="EZ158" s="13"/>
      <c r="FA158" s="13"/>
      <c r="FB158" s="13"/>
    </row>
    <row r="159" spans="1:158" hidden="1" x14ac:dyDescent="0.2">
      <c r="A159" s="13"/>
      <c r="B159" s="13"/>
      <c r="C159" s="13" t="s">
        <v>57</v>
      </c>
      <c r="D159" s="150" t="s">
        <v>38</v>
      </c>
      <c r="E159" s="151"/>
      <c r="F159" s="152"/>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BQ159" s="13"/>
      <c r="BR159" s="13"/>
      <c r="BS159" s="13"/>
      <c r="BT159" s="13"/>
      <c r="BU159" s="13"/>
      <c r="BV159" s="13"/>
      <c r="BW159" s="13"/>
      <c r="BX159" s="13"/>
      <c r="BY159" s="13"/>
      <c r="BZ159" s="13"/>
      <c r="CA159" s="13"/>
      <c r="CB159" s="13"/>
      <c r="CC159" s="13"/>
      <c r="CD159" s="13"/>
      <c r="CE159" s="13"/>
      <c r="CF159" s="13"/>
      <c r="CG159" s="13"/>
      <c r="CH159" s="13"/>
      <c r="CI159" s="13"/>
      <c r="CJ159" s="13"/>
      <c r="CK159" s="13"/>
      <c r="CL159" s="13"/>
      <c r="CM159" s="13"/>
      <c r="CN159" s="13"/>
      <c r="CO159" s="13"/>
      <c r="CP159" s="13"/>
      <c r="CQ159" s="13"/>
      <c r="CR159" s="13"/>
      <c r="CS159" s="13"/>
      <c r="CT159" s="13"/>
      <c r="CU159" s="13"/>
      <c r="CV159" s="13"/>
      <c r="CW159" s="13"/>
      <c r="CX159" s="13"/>
      <c r="CY159" s="13"/>
      <c r="CZ159" s="13"/>
      <c r="DA159" s="13"/>
      <c r="DB159" s="13"/>
      <c r="DC159" s="13"/>
      <c r="DD159" s="13"/>
      <c r="DE159" s="13"/>
      <c r="DF159" s="13"/>
      <c r="DG159" s="13"/>
      <c r="DH159" s="13"/>
      <c r="DI159" s="13"/>
      <c r="DJ159" s="13"/>
      <c r="DK159" s="13"/>
      <c r="DL159" s="13"/>
      <c r="DM159" s="13"/>
      <c r="DN159" s="13"/>
      <c r="DO159" s="13"/>
      <c r="DP159" s="13"/>
      <c r="DQ159" s="13"/>
      <c r="DR159" s="13"/>
      <c r="DS159" s="13"/>
      <c r="DT159" s="13"/>
      <c r="DU159" s="13"/>
      <c r="DV159" s="13"/>
      <c r="DW159" s="13"/>
      <c r="DX159" s="13"/>
      <c r="DY159" s="13"/>
      <c r="DZ159" s="13"/>
      <c r="EA159" s="13"/>
      <c r="EB159" s="13"/>
      <c r="EC159" s="13"/>
      <c r="ED159" s="13"/>
      <c r="EE159" s="13"/>
      <c r="EF159" s="13"/>
      <c r="EG159" s="13"/>
      <c r="EH159" s="13"/>
      <c r="EI159" s="13"/>
      <c r="EJ159" s="13"/>
      <c r="EK159" s="13"/>
      <c r="EL159" s="13"/>
      <c r="EM159" s="13"/>
      <c r="EN159" s="13"/>
      <c r="EO159" s="13"/>
      <c r="EP159" s="13"/>
      <c r="EQ159" s="13"/>
      <c r="ER159" s="13"/>
      <c r="ES159" s="13"/>
      <c r="ET159" s="13"/>
      <c r="EU159" s="13"/>
      <c r="EV159" s="13"/>
      <c r="EW159" s="13"/>
      <c r="EX159" s="13"/>
      <c r="EY159" s="13"/>
      <c r="EZ159" s="13"/>
      <c r="FA159" s="13"/>
      <c r="FB159" s="13"/>
    </row>
    <row r="160" spans="1:158" hidden="1" x14ac:dyDescent="0.2">
      <c r="A160" s="13"/>
      <c r="B160" s="13"/>
      <c r="C160" s="13" t="s">
        <v>58</v>
      </c>
      <c r="D160" s="60" t="s">
        <v>51</v>
      </c>
      <c r="E160" s="60">
        <v>2.1</v>
      </c>
      <c r="F160" s="60">
        <v>3.1</v>
      </c>
      <c r="G160" s="13"/>
      <c r="H160" s="98" t="s">
        <v>51</v>
      </c>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Q160" s="13"/>
      <c r="BR160" s="13"/>
      <c r="BS160" s="13"/>
      <c r="BT160" s="13"/>
      <c r="BU160" s="13"/>
      <c r="BV160" s="13"/>
      <c r="BW160" s="13"/>
      <c r="BX160" s="13"/>
      <c r="BY160" s="13"/>
      <c r="BZ160" s="13"/>
      <c r="CA160" s="13"/>
      <c r="CB160" s="13"/>
      <c r="CC160" s="13"/>
      <c r="CD160" s="13"/>
      <c r="CE160" s="13"/>
      <c r="CF160" s="13"/>
      <c r="CG160" s="13"/>
      <c r="CH160" s="13"/>
      <c r="CI160" s="13"/>
      <c r="CJ160" s="13"/>
      <c r="CK160" s="13"/>
      <c r="CL160" s="13"/>
      <c r="CM160" s="13"/>
      <c r="CN160" s="13"/>
      <c r="CO160" s="13"/>
      <c r="CP160" s="13"/>
      <c r="CQ160" s="13"/>
      <c r="CR160" s="13"/>
      <c r="CS160" s="13"/>
      <c r="CT160" s="13"/>
      <c r="CU160" s="13"/>
      <c r="CV160" s="13"/>
      <c r="CW160" s="13"/>
      <c r="CX160" s="13"/>
      <c r="CY160" s="13"/>
      <c r="CZ160" s="13"/>
      <c r="DA160" s="13"/>
      <c r="DB160" s="13"/>
      <c r="DC160" s="13"/>
      <c r="DD160" s="13"/>
      <c r="DE160" s="13"/>
      <c r="DF160" s="13"/>
      <c r="DG160" s="13"/>
      <c r="DH160" s="13"/>
      <c r="DI160" s="13"/>
      <c r="DJ160" s="13"/>
      <c r="DK160" s="13"/>
      <c r="DL160" s="13"/>
      <c r="DM160" s="13"/>
      <c r="DN160" s="13"/>
      <c r="DO160" s="13"/>
      <c r="DP160" s="13"/>
      <c r="DQ160" s="13"/>
      <c r="DR160" s="13"/>
      <c r="DS160" s="13"/>
      <c r="DT160" s="13"/>
      <c r="DU160" s="13"/>
      <c r="DV160" s="13"/>
      <c r="DW160" s="13"/>
      <c r="DX160" s="13"/>
      <c r="DY160" s="13"/>
      <c r="DZ160" s="13"/>
      <c r="EA160" s="13"/>
      <c r="EB160" s="13"/>
      <c r="EC160" s="13"/>
      <c r="ED160" s="13"/>
      <c r="EE160" s="13"/>
      <c r="EF160" s="13"/>
      <c r="EG160" s="13"/>
      <c r="EH160" s="13"/>
      <c r="EI160" s="13"/>
      <c r="EJ160" s="13"/>
      <c r="EK160" s="13"/>
      <c r="EL160" s="13"/>
      <c r="EM160" s="13"/>
      <c r="EN160" s="13"/>
      <c r="EO160" s="13"/>
      <c r="EP160" s="13"/>
      <c r="EQ160" s="13"/>
      <c r="ER160" s="13"/>
      <c r="ES160" s="13"/>
      <c r="ET160" s="13"/>
      <c r="EU160" s="13"/>
      <c r="EV160" s="13"/>
      <c r="EW160" s="13"/>
      <c r="EX160" s="13"/>
      <c r="EY160" s="13"/>
      <c r="EZ160" s="13"/>
      <c r="FA160" s="13"/>
      <c r="FB160" s="13"/>
    </row>
    <row r="161" spans="1:158" hidden="1" x14ac:dyDescent="0.2">
      <c r="A161" s="13"/>
      <c r="B161" s="13"/>
      <c r="C161" s="13" t="s">
        <v>60</v>
      </c>
      <c r="D161" s="60" t="s">
        <v>52</v>
      </c>
      <c r="E161" s="60">
        <v>2.2000000000000002</v>
      </c>
      <c r="F161" s="60">
        <v>3.2</v>
      </c>
      <c r="G161" s="13"/>
      <c r="H161" s="98" t="s">
        <v>52</v>
      </c>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BQ161" s="13"/>
      <c r="BR161" s="13"/>
      <c r="BS161" s="13"/>
      <c r="BT161" s="13"/>
      <c r="BU161" s="13"/>
      <c r="BV161" s="13"/>
      <c r="BW161" s="13"/>
      <c r="BX161" s="13"/>
      <c r="BY161" s="13"/>
      <c r="BZ161" s="13"/>
      <c r="CA161" s="13"/>
      <c r="CB161" s="13"/>
      <c r="CC161" s="13"/>
      <c r="CD161" s="13"/>
      <c r="CE161" s="13"/>
      <c r="CF161" s="13"/>
      <c r="CG161" s="13"/>
      <c r="CH161" s="13"/>
      <c r="CI161" s="13"/>
      <c r="CJ161" s="13"/>
      <c r="CK161" s="13"/>
      <c r="CL161" s="13"/>
      <c r="CM161" s="13"/>
      <c r="CN161" s="13"/>
      <c r="CO161" s="13"/>
      <c r="CP161" s="13"/>
      <c r="CQ161" s="13"/>
      <c r="CR161" s="13"/>
      <c r="CS161" s="13"/>
      <c r="CT161" s="13"/>
      <c r="CU161" s="13"/>
      <c r="CV161" s="13"/>
      <c r="CW161" s="13"/>
      <c r="CX161" s="13"/>
      <c r="CY161" s="13"/>
      <c r="CZ161" s="13"/>
      <c r="DA161" s="13"/>
      <c r="DB161" s="13"/>
      <c r="DC161" s="13"/>
      <c r="DD161" s="13"/>
      <c r="DE161" s="13"/>
      <c r="DF161" s="13"/>
      <c r="DG161" s="13"/>
      <c r="DH161" s="13"/>
      <c r="DI161" s="13"/>
      <c r="DJ161" s="13"/>
      <c r="DK161" s="13"/>
      <c r="DL161" s="13"/>
      <c r="DM161" s="13"/>
      <c r="DN161" s="13"/>
      <c r="DO161" s="13"/>
      <c r="DP161" s="13"/>
      <c r="DQ161" s="13"/>
      <c r="DR161" s="13"/>
      <c r="DS161" s="13"/>
      <c r="DT161" s="13"/>
      <c r="DU161" s="13"/>
      <c r="DV161" s="13"/>
      <c r="DW161" s="13"/>
      <c r="DX161" s="13"/>
      <c r="DY161" s="13"/>
      <c r="DZ161" s="13"/>
      <c r="EA161" s="13"/>
      <c r="EB161" s="13"/>
      <c r="EC161" s="13"/>
      <c r="ED161" s="13"/>
      <c r="EE161" s="13"/>
      <c r="EF161" s="13"/>
      <c r="EG161" s="13"/>
      <c r="EH161" s="13"/>
      <c r="EI161" s="13"/>
      <c r="EJ161" s="13"/>
      <c r="EK161" s="13"/>
      <c r="EL161" s="13"/>
      <c r="EM161" s="13"/>
      <c r="EN161" s="13"/>
      <c r="EO161" s="13"/>
      <c r="EP161" s="13"/>
      <c r="EQ161" s="13"/>
      <c r="ER161" s="13"/>
      <c r="ES161" s="13"/>
      <c r="ET161" s="13"/>
      <c r="EU161" s="13"/>
      <c r="EV161" s="13"/>
      <c r="EW161" s="13"/>
      <c r="EX161" s="13"/>
      <c r="EY161" s="13"/>
      <c r="EZ161" s="13"/>
      <c r="FA161" s="13"/>
      <c r="FB161" s="13"/>
    </row>
    <row r="162" spans="1:158" hidden="1" x14ac:dyDescent="0.2">
      <c r="A162" s="13"/>
      <c r="B162" s="13"/>
      <c r="C162" s="13" t="s">
        <v>59</v>
      </c>
      <c r="D162" s="60" t="s">
        <v>53</v>
      </c>
      <c r="E162" s="60">
        <v>2.2999999999999998</v>
      </c>
      <c r="F162" s="60">
        <v>3.3</v>
      </c>
      <c r="G162" s="13"/>
      <c r="H162" s="98" t="s">
        <v>53</v>
      </c>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c r="BS162" s="13"/>
      <c r="BT162" s="13"/>
      <c r="BU162" s="13"/>
      <c r="BV162" s="13"/>
      <c r="BW162" s="13"/>
      <c r="BX162" s="13"/>
      <c r="BY162" s="13"/>
      <c r="BZ162" s="13"/>
      <c r="CA162" s="13"/>
      <c r="CB162" s="13"/>
      <c r="CC162" s="13"/>
      <c r="CD162" s="13"/>
      <c r="CE162" s="13"/>
      <c r="CF162" s="13"/>
      <c r="CG162" s="13"/>
      <c r="CH162" s="13"/>
      <c r="CI162" s="13"/>
      <c r="CJ162" s="13"/>
      <c r="CK162" s="13"/>
      <c r="CL162" s="13"/>
      <c r="CM162" s="13"/>
      <c r="CN162" s="13"/>
      <c r="CO162" s="13"/>
      <c r="CP162" s="13"/>
      <c r="CQ162" s="13"/>
      <c r="CR162" s="13"/>
      <c r="CS162" s="13"/>
      <c r="CT162" s="13"/>
      <c r="CU162" s="13"/>
      <c r="CV162" s="13"/>
      <c r="CW162" s="13"/>
      <c r="CX162" s="13"/>
      <c r="CY162" s="13"/>
      <c r="CZ162" s="13"/>
      <c r="DA162" s="13"/>
      <c r="DB162" s="13"/>
      <c r="DC162" s="13"/>
      <c r="DD162" s="13"/>
      <c r="DE162" s="13"/>
      <c r="DF162" s="13"/>
      <c r="DG162" s="13"/>
      <c r="DH162" s="13"/>
      <c r="DI162" s="13"/>
      <c r="DJ162" s="13"/>
      <c r="DK162" s="13"/>
      <c r="DL162" s="13"/>
      <c r="DM162" s="13"/>
      <c r="DN162" s="13"/>
      <c r="DO162" s="13"/>
      <c r="DP162" s="13"/>
      <c r="DQ162" s="13"/>
      <c r="DR162" s="13"/>
      <c r="DS162" s="13"/>
      <c r="DT162" s="13"/>
      <c r="DU162" s="13"/>
      <c r="DV162" s="13"/>
      <c r="DW162" s="13"/>
      <c r="DX162" s="13"/>
      <c r="DY162" s="13"/>
      <c r="DZ162" s="13"/>
      <c r="EA162" s="13"/>
      <c r="EB162" s="13"/>
      <c r="EC162" s="13"/>
      <c r="ED162" s="13"/>
      <c r="EE162" s="13"/>
      <c r="EF162" s="13"/>
      <c r="EG162" s="13"/>
      <c r="EH162" s="13"/>
      <c r="EI162" s="13"/>
      <c r="EJ162" s="13"/>
      <c r="EK162" s="13"/>
      <c r="EL162" s="13"/>
      <c r="EM162" s="13"/>
      <c r="EN162" s="13"/>
      <c r="EO162" s="13"/>
      <c r="EP162" s="13"/>
      <c r="EQ162" s="13"/>
      <c r="ER162" s="13"/>
      <c r="ES162" s="13"/>
      <c r="ET162" s="13"/>
      <c r="EU162" s="13"/>
      <c r="EV162" s="13"/>
      <c r="EW162" s="13"/>
      <c r="EX162" s="13"/>
      <c r="EY162" s="13"/>
      <c r="EZ162" s="13"/>
      <c r="FA162" s="13"/>
      <c r="FB162" s="13"/>
    </row>
    <row r="163" spans="1:158" hidden="1" x14ac:dyDescent="0.2">
      <c r="A163" s="13"/>
      <c r="B163" s="13"/>
      <c r="C163" s="13" t="s">
        <v>73</v>
      </c>
      <c r="D163" s="13"/>
      <c r="E163" s="13"/>
      <c r="F163" s="13"/>
      <c r="G163" s="13"/>
      <c r="H163" s="60">
        <v>2.1</v>
      </c>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3"/>
      <c r="BR163" s="13"/>
      <c r="BS163" s="13"/>
      <c r="BT163" s="13"/>
      <c r="BU163" s="13"/>
      <c r="BV163" s="13"/>
      <c r="BW163" s="13"/>
      <c r="BX163" s="13"/>
      <c r="BY163" s="13"/>
      <c r="BZ163" s="13"/>
      <c r="CA163" s="13"/>
      <c r="CB163" s="13"/>
      <c r="CC163" s="13"/>
      <c r="CD163" s="13"/>
      <c r="CE163" s="13"/>
      <c r="CF163" s="13"/>
      <c r="CG163" s="13"/>
      <c r="CH163" s="13"/>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c r="EU163" s="13"/>
      <c r="EV163" s="13"/>
      <c r="EW163" s="13"/>
      <c r="EX163" s="13"/>
      <c r="EY163" s="13"/>
      <c r="EZ163" s="13"/>
      <c r="FA163" s="13"/>
      <c r="FB163" s="13"/>
    </row>
    <row r="164" spans="1:158" hidden="1" x14ac:dyDescent="0.2">
      <c r="A164" s="13"/>
      <c r="B164" s="13"/>
      <c r="C164" s="13"/>
      <c r="D164" s="13"/>
      <c r="E164" s="13"/>
      <c r="F164" s="13"/>
      <c r="G164" s="13"/>
      <c r="H164" s="60">
        <v>2.2000000000000002</v>
      </c>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Q164" s="13"/>
      <c r="BR164" s="13"/>
      <c r="BS164" s="13"/>
      <c r="BT164" s="13"/>
      <c r="BU164" s="13"/>
      <c r="BV164" s="13"/>
      <c r="BW164" s="13"/>
      <c r="BX164" s="13"/>
      <c r="BY164" s="13"/>
      <c r="BZ164" s="13"/>
      <c r="CA164" s="13"/>
      <c r="CB164" s="13"/>
      <c r="CC164" s="13"/>
      <c r="CD164" s="13"/>
      <c r="CE164" s="13"/>
      <c r="CF164" s="13"/>
      <c r="CG164" s="13"/>
      <c r="CH164" s="13"/>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EU164" s="13"/>
      <c r="EV164" s="13"/>
      <c r="EW164" s="13"/>
      <c r="EX164" s="13"/>
      <c r="EY164" s="13"/>
      <c r="EZ164" s="13"/>
      <c r="FA164" s="13"/>
      <c r="FB164" s="13"/>
    </row>
    <row r="165" spans="1:158" hidden="1" x14ac:dyDescent="0.2">
      <c r="A165" s="13"/>
      <c r="B165" s="13"/>
      <c r="D165" s="150" t="s">
        <v>39</v>
      </c>
      <c r="E165" s="151"/>
      <c r="F165" s="152"/>
      <c r="G165" s="13"/>
      <c r="H165" s="60">
        <v>2.2999999999999998</v>
      </c>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BQ165" s="13"/>
      <c r="BR165" s="13"/>
      <c r="BS165" s="13"/>
      <c r="BT165" s="13"/>
      <c r="BU165" s="13"/>
      <c r="BV165" s="13"/>
      <c r="BW165" s="13"/>
      <c r="BX165" s="13"/>
      <c r="BY165" s="13"/>
      <c r="BZ165" s="13"/>
      <c r="CA165" s="13"/>
      <c r="CB165" s="13"/>
      <c r="CC165" s="13"/>
      <c r="CD165" s="13"/>
      <c r="CE165" s="13"/>
      <c r="CF165" s="13"/>
      <c r="CG165" s="13"/>
      <c r="CH165" s="13"/>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EU165" s="13"/>
      <c r="EV165" s="13"/>
      <c r="EW165" s="13"/>
      <c r="EX165" s="13"/>
      <c r="EY165" s="13"/>
      <c r="EZ165" s="13"/>
      <c r="FA165" s="13"/>
      <c r="FB165" s="13"/>
    </row>
    <row r="166" spans="1:158" hidden="1" x14ac:dyDescent="0.2">
      <c r="A166" s="13"/>
      <c r="B166" s="13"/>
      <c r="C166" s="13"/>
      <c r="D166" s="60">
        <v>4.0999999999999996</v>
      </c>
      <c r="E166" s="60">
        <v>5.0999999999999996</v>
      </c>
      <c r="F166" s="60">
        <v>6.1</v>
      </c>
      <c r="G166" s="13"/>
      <c r="H166" s="60">
        <v>3.1</v>
      </c>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BQ166" s="13"/>
      <c r="BR166" s="13"/>
      <c r="BS166" s="13"/>
      <c r="BT166" s="13"/>
      <c r="BU166" s="13"/>
      <c r="BV166" s="13"/>
      <c r="BW166" s="13"/>
      <c r="BX166" s="13"/>
      <c r="BY166" s="13"/>
      <c r="BZ166" s="13"/>
      <c r="CA166" s="13"/>
      <c r="CB166" s="13"/>
      <c r="CC166" s="13"/>
      <c r="CD166" s="13"/>
      <c r="CE166" s="13"/>
      <c r="CF166" s="13"/>
      <c r="CG166" s="13"/>
      <c r="CH166" s="13"/>
      <c r="CI166" s="13"/>
      <c r="CJ166" s="13"/>
      <c r="CK166" s="13"/>
      <c r="CL166" s="13"/>
      <c r="CM166" s="13"/>
      <c r="CN166" s="13"/>
      <c r="CO166" s="13"/>
      <c r="CP166" s="13"/>
      <c r="CQ166" s="13"/>
      <c r="CR166" s="13"/>
      <c r="CS166" s="13"/>
      <c r="CT166" s="13"/>
      <c r="CU166" s="13"/>
      <c r="CV166" s="13"/>
      <c r="CW166" s="13"/>
      <c r="CX166" s="13"/>
      <c r="CY166" s="13"/>
      <c r="CZ166" s="13"/>
      <c r="DA166" s="13"/>
      <c r="DB166" s="13"/>
      <c r="DC166" s="13"/>
      <c r="DD166" s="13"/>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c r="EU166" s="13"/>
      <c r="EV166" s="13"/>
      <c r="EW166" s="13"/>
      <c r="EX166" s="13"/>
      <c r="EY166" s="13"/>
      <c r="EZ166" s="13"/>
      <c r="FA166" s="13"/>
      <c r="FB166" s="13"/>
    </row>
    <row r="167" spans="1:158" hidden="1" x14ac:dyDescent="0.2">
      <c r="A167" s="13"/>
      <c r="B167" s="13"/>
      <c r="C167" s="13"/>
      <c r="D167" s="60">
        <v>4.2</v>
      </c>
      <c r="E167" s="60">
        <v>5.2</v>
      </c>
      <c r="F167" s="60">
        <v>6.2</v>
      </c>
      <c r="G167" s="13"/>
      <c r="H167" s="60">
        <v>3.2</v>
      </c>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Q167" s="13"/>
      <c r="BR167" s="13"/>
      <c r="BS167" s="13"/>
      <c r="BT167" s="13"/>
      <c r="BU167" s="13"/>
      <c r="BV167" s="13"/>
      <c r="BW167" s="13"/>
      <c r="BX167" s="13"/>
      <c r="BY167" s="13"/>
      <c r="BZ167" s="13"/>
      <c r="CA167" s="13"/>
      <c r="CB167" s="13"/>
      <c r="CC167" s="13"/>
      <c r="CD167" s="13"/>
      <c r="CE167" s="13"/>
      <c r="CF167" s="13"/>
      <c r="CG167" s="13"/>
      <c r="CH167" s="13"/>
      <c r="CI167" s="13"/>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c r="DH167" s="13"/>
      <c r="DI167" s="13"/>
      <c r="DJ167" s="13"/>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3"/>
      <c r="EO167" s="13"/>
      <c r="EP167" s="13"/>
      <c r="EQ167" s="13"/>
      <c r="ER167" s="13"/>
      <c r="ES167" s="13"/>
      <c r="ET167" s="13"/>
      <c r="EU167" s="13"/>
      <c r="EV167" s="13"/>
      <c r="EW167" s="13"/>
      <c r="EX167" s="13"/>
      <c r="EY167" s="13"/>
      <c r="EZ167" s="13"/>
      <c r="FA167" s="13"/>
      <c r="FB167" s="13"/>
    </row>
    <row r="168" spans="1:158" hidden="1" x14ac:dyDescent="0.2">
      <c r="D168" s="60">
        <v>4.3</v>
      </c>
      <c r="E168" s="60">
        <v>5.3</v>
      </c>
      <c r="F168" s="60">
        <v>6.3</v>
      </c>
      <c r="H168" s="60">
        <v>3.3</v>
      </c>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BQ168" s="13"/>
      <c r="BR168" s="13"/>
      <c r="BS168" s="13"/>
      <c r="BT168" s="13"/>
      <c r="BU168" s="13"/>
      <c r="BV168" s="13"/>
      <c r="BW168" s="13"/>
      <c r="BX168" s="13"/>
      <c r="BY168" s="13"/>
      <c r="BZ168" s="13"/>
      <c r="CA168" s="13"/>
      <c r="CB168" s="13"/>
      <c r="CC168" s="13"/>
      <c r="CD168" s="13"/>
      <c r="CE168" s="13"/>
      <c r="CF168" s="13"/>
      <c r="CG168" s="13"/>
      <c r="CH168" s="13"/>
      <c r="CI168" s="13"/>
      <c r="CJ168" s="13"/>
      <c r="CK168" s="13"/>
      <c r="CL168" s="13"/>
      <c r="CM168" s="13"/>
      <c r="CN168" s="13"/>
      <c r="CO168" s="13"/>
      <c r="CP168" s="13"/>
      <c r="CQ168" s="13"/>
      <c r="CR168" s="13"/>
      <c r="CS168" s="13"/>
      <c r="CT168" s="13"/>
      <c r="CU168" s="13"/>
      <c r="CV168" s="13"/>
      <c r="CW168" s="13"/>
      <c r="CX168" s="13"/>
      <c r="CY168" s="13"/>
      <c r="CZ168" s="13"/>
      <c r="DA168" s="13"/>
      <c r="DB168" s="13"/>
      <c r="DC168" s="13"/>
      <c r="DD168" s="13"/>
      <c r="DE168" s="13"/>
      <c r="DF168" s="13"/>
      <c r="DG168" s="13"/>
      <c r="DH168" s="13"/>
      <c r="DI168" s="13"/>
      <c r="DJ168" s="13"/>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3"/>
      <c r="EL168" s="13"/>
      <c r="EM168" s="13"/>
      <c r="EN168" s="13"/>
      <c r="EO168" s="13"/>
      <c r="EP168" s="13"/>
      <c r="EQ168" s="13"/>
      <c r="ER168" s="13"/>
      <c r="ES168" s="13"/>
      <c r="ET168" s="13"/>
      <c r="EU168" s="13"/>
      <c r="EV168" s="13"/>
      <c r="EW168" s="13"/>
      <c r="EX168" s="13"/>
      <c r="EY168" s="13"/>
      <c r="EZ168" s="13"/>
      <c r="FA168" s="13"/>
      <c r="FB168" s="13"/>
    </row>
    <row r="169" spans="1:158" hidden="1" x14ac:dyDescent="0.2">
      <c r="D169" s="60">
        <v>4.4000000000000004</v>
      </c>
      <c r="E169" s="60"/>
      <c r="F169" s="60">
        <v>6.4</v>
      </c>
      <c r="H169" s="60">
        <v>4.0999999999999996</v>
      </c>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Q169" s="13"/>
      <c r="BR169" s="13"/>
      <c r="BS169" s="13"/>
      <c r="BT169" s="13"/>
      <c r="BU169" s="13"/>
      <c r="BV169" s="13"/>
      <c r="BW169" s="13"/>
      <c r="BX169" s="13"/>
      <c r="BY169" s="13"/>
      <c r="BZ169" s="13"/>
      <c r="CA169" s="13"/>
      <c r="CB169" s="13"/>
      <c r="CC169" s="13"/>
      <c r="CD169" s="13"/>
      <c r="CE169" s="13"/>
      <c r="CF169" s="13"/>
      <c r="CG169" s="13"/>
      <c r="CH169" s="13"/>
      <c r="CI169" s="13"/>
      <c r="CJ169" s="13"/>
      <c r="CK169" s="13"/>
      <c r="CL169" s="13"/>
      <c r="CM169" s="13"/>
      <c r="CN169" s="13"/>
      <c r="CO169" s="13"/>
      <c r="CP169" s="13"/>
      <c r="CQ169" s="13"/>
      <c r="CR169" s="13"/>
      <c r="CS169" s="13"/>
      <c r="CT169" s="13"/>
      <c r="CU169" s="13"/>
      <c r="CV169" s="13"/>
      <c r="CW169" s="13"/>
      <c r="CX169" s="13"/>
      <c r="CY169" s="13"/>
      <c r="CZ169" s="13"/>
      <c r="DA169" s="13"/>
      <c r="DB169" s="13"/>
      <c r="DC169" s="13"/>
      <c r="DD169" s="13"/>
      <c r="DE169" s="13"/>
      <c r="DF169" s="13"/>
      <c r="DG169" s="13"/>
      <c r="DH169" s="13"/>
      <c r="DI169" s="13"/>
      <c r="DJ169" s="13"/>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U169" s="13"/>
      <c r="EV169" s="13"/>
      <c r="EW169" s="13"/>
      <c r="EX169" s="13"/>
      <c r="EY169" s="13"/>
      <c r="EZ169" s="13"/>
      <c r="FA169" s="13"/>
      <c r="FB169" s="13"/>
    </row>
    <row r="170" spans="1:158" hidden="1" x14ac:dyDescent="0.2">
      <c r="D170" s="60">
        <v>4.5</v>
      </c>
      <c r="E170" s="60"/>
      <c r="F170" s="60">
        <v>6.5</v>
      </c>
      <c r="H170" s="60">
        <v>4.2</v>
      </c>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Q170" s="13"/>
      <c r="BR170" s="13"/>
      <c r="BS170" s="13"/>
      <c r="BT170" s="13"/>
      <c r="BU170" s="13"/>
      <c r="BV170" s="13"/>
      <c r="BW170" s="13"/>
      <c r="BX170" s="13"/>
      <c r="BY170" s="13"/>
      <c r="BZ170" s="13"/>
      <c r="CA170" s="13"/>
      <c r="CB170" s="13"/>
      <c r="CC170" s="13"/>
      <c r="CD170" s="13"/>
      <c r="CE170" s="13"/>
      <c r="CF170" s="13"/>
      <c r="CG170" s="13"/>
      <c r="CH170" s="13"/>
      <c r="CI170" s="13"/>
      <c r="CJ170" s="13"/>
      <c r="CK170" s="13"/>
      <c r="CL170" s="13"/>
      <c r="CM170" s="13"/>
      <c r="CN170" s="13"/>
      <c r="CO170" s="13"/>
      <c r="CP170" s="13"/>
      <c r="CQ170" s="13"/>
      <c r="CR170" s="13"/>
      <c r="CS170" s="13"/>
      <c r="CT170" s="13"/>
      <c r="CU170" s="13"/>
      <c r="CV170" s="13"/>
      <c r="CW170" s="13"/>
      <c r="CX170" s="13"/>
      <c r="CY170" s="13"/>
      <c r="CZ170" s="13"/>
      <c r="DA170" s="13"/>
      <c r="DB170" s="13"/>
      <c r="DC170" s="13"/>
      <c r="DD170" s="13"/>
      <c r="DE170" s="13"/>
      <c r="DF170" s="13"/>
      <c r="DG170" s="13"/>
      <c r="DH170" s="13"/>
      <c r="DI170" s="13"/>
      <c r="DJ170" s="13"/>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c r="EU170" s="13"/>
      <c r="EV170" s="13"/>
      <c r="EW170" s="13"/>
      <c r="EX170" s="13"/>
      <c r="EY170" s="13"/>
      <c r="EZ170" s="13"/>
      <c r="FA170" s="13"/>
      <c r="FB170" s="13"/>
    </row>
    <row r="171" spans="1:158" hidden="1" x14ac:dyDescent="0.2">
      <c r="D171" s="60">
        <v>4.5999999999999996</v>
      </c>
      <c r="E171" s="60"/>
      <c r="F171" s="60"/>
      <c r="H171" s="60">
        <v>4.3</v>
      </c>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BQ171" s="13"/>
      <c r="BR171" s="13"/>
      <c r="BS171" s="13"/>
      <c r="BT171" s="13"/>
      <c r="BU171" s="13"/>
      <c r="BV171" s="13"/>
      <c r="BW171" s="13"/>
      <c r="BX171" s="13"/>
      <c r="BY171" s="13"/>
      <c r="BZ171" s="13"/>
      <c r="CA171" s="13"/>
      <c r="CB171" s="13"/>
      <c r="CC171" s="13"/>
      <c r="CD171" s="13"/>
      <c r="CE171" s="13"/>
      <c r="CF171" s="13"/>
      <c r="CG171" s="13"/>
      <c r="CH171" s="13"/>
      <c r="CI171" s="13"/>
      <c r="CJ171" s="13"/>
      <c r="CK171" s="13"/>
      <c r="CL171" s="13"/>
      <c r="CM171" s="13"/>
      <c r="CN171" s="13"/>
      <c r="CO171" s="13"/>
      <c r="CP171" s="13"/>
      <c r="CQ171" s="13"/>
      <c r="CR171" s="13"/>
      <c r="CS171" s="13"/>
      <c r="CT171" s="13"/>
      <c r="CU171" s="13"/>
      <c r="CV171" s="13"/>
      <c r="CW171" s="13"/>
      <c r="CX171" s="13"/>
      <c r="CY171" s="13"/>
      <c r="CZ171" s="13"/>
      <c r="DA171" s="13"/>
      <c r="DB171" s="13"/>
      <c r="DC171" s="13"/>
      <c r="DD171" s="13"/>
      <c r="DE171" s="13"/>
      <c r="DF171" s="13"/>
      <c r="DG171" s="13"/>
      <c r="DH171" s="13"/>
      <c r="DI171" s="13"/>
      <c r="DJ171" s="13"/>
      <c r="DK171" s="13"/>
      <c r="DL171" s="13"/>
      <c r="DM171" s="13"/>
      <c r="DN171" s="13"/>
      <c r="DO171" s="13"/>
      <c r="DP171" s="13"/>
      <c r="DQ171" s="13"/>
      <c r="DR171" s="13"/>
      <c r="DS171" s="13"/>
      <c r="DT171" s="13"/>
      <c r="DU171" s="13"/>
      <c r="DV171" s="13"/>
      <c r="DW171" s="13"/>
      <c r="DX171" s="13"/>
      <c r="DY171" s="13"/>
      <c r="DZ171" s="13"/>
      <c r="EA171" s="13"/>
      <c r="EB171" s="13"/>
      <c r="EC171" s="13"/>
      <c r="ED171" s="13"/>
      <c r="EE171" s="13"/>
      <c r="EF171" s="13"/>
      <c r="EG171" s="13"/>
      <c r="EH171" s="13"/>
      <c r="EI171" s="13"/>
      <c r="EJ171" s="13"/>
      <c r="EK171" s="13"/>
      <c r="EL171" s="13"/>
      <c r="EM171" s="13"/>
      <c r="EN171" s="13"/>
      <c r="EO171" s="13"/>
      <c r="EP171" s="13"/>
      <c r="EQ171" s="13"/>
      <c r="ER171" s="13"/>
      <c r="ES171" s="13"/>
      <c r="ET171" s="13"/>
      <c r="EU171" s="13"/>
      <c r="EV171" s="13"/>
      <c r="EW171" s="13"/>
      <c r="EX171" s="13"/>
      <c r="EY171" s="13"/>
      <c r="EZ171" s="13"/>
      <c r="FA171" s="13"/>
      <c r="FB171" s="13"/>
    </row>
    <row r="172" spans="1:158" hidden="1" x14ac:dyDescent="0.2">
      <c r="D172" s="64">
        <v>4.7</v>
      </c>
      <c r="E172" s="64"/>
      <c r="F172" s="64"/>
      <c r="H172" s="60">
        <v>4.4000000000000004</v>
      </c>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c r="BL172" s="13"/>
      <c r="BM172" s="13"/>
      <c r="BN172" s="13"/>
      <c r="BO172" s="13"/>
      <c r="BP172" s="13"/>
      <c r="BQ172" s="13"/>
      <c r="BR172" s="13"/>
      <c r="BS172" s="13"/>
      <c r="BT172" s="13"/>
      <c r="BU172" s="13"/>
      <c r="BV172" s="13"/>
      <c r="BW172" s="13"/>
      <c r="BX172" s="13"/>
      <c r="BY172" s="13"/>
      <c r="BZ172" s="13"/>
      <c r="CA172" s="13"/>
      <c r="CB172" s="13"/>
      <c r="CC172" s="13"/>
      <c r="CD172" s="13"/>
      <c r="CE172" s="13"/>
      <c r="CF172" s="13"/>
      <c r="CG172" s="13"/>
      <c r="CH172" s="13"/>
      <c r="CI172" s="13"/>
      <c r="CJ172" s="13"/>
      <c r="CK172" s="13"/>
      <c r="CL172" s="13"/>
      <c r="CM172" s="13"/>
      <c r="CN172" s="13"/>
      <c r="CO172" s="13"/>
      <c r="CP172" s="13"/>
      <c r="CQ172" s="13"/>
      <c r="CR172" s="13"/>
      <c r="CS172" s="13"/>
      <c r="CT172" s="13"/>
      <c r="CU172" s="13"/>
      <c r="CV172" s="13"/>
      <c r="CW172" s="13"/>
      <c r="CX172" s="13"/>
      <c r="CY172" s="13"/>
      <c r="CZ172" s="13"/>
      <c r="DA172" s="13"/>
      <c r="DB172" s="13"/>
      <c r="DC172" s="13"/>
      <c r="DD172" s="13"/>
      <c r="DE172" s="13"/>
      <c r="DF172" s="13"/>
      <c r="DG172" s="13"/>
      <c r="DH172" s="13"/>
      <c r="DI172" s="13"/>
      <c r="DJ172" s="13"/>
      <c r="DK172" s="13"/>
      <c r="DL172" s="13"/>
      <c r="DM172" s="13"/>
      <c r="DN172" s="13"/>
      <c r="DO172" s="13"/>
      <c r="DP172" s="13"/>
      <c r="DQ172" s="13"/>
      <c r="DR172" s="13"/>
      <c r="DS172" s="13"/>
      <c r="DT172" s="13"/>
      <c r="DU172" s="13"/>
      <c r="DV172" s="13"/>
      <c r="DW172" s="13"/>
      <c r="DX172" s="13"/>
      <c r="DY172" s="13"/>
      <c r="DZ172" s="13"/>
      <c r="EA172" s="13"/>
      <c r="EB172" s="13"/>
      <c r="EC172" s="13"/>
      <c r="ED172" s="13"/>
      <c r="EE172" s="13"/>
      <c r="EF172" s="13"/>
      <c r="EG172" s="13"/>
      <c r="EH172" s="13"/>
      <c r="EI172" s="13"/>
      <c r="EJ172" s="13"/>
      <c r="EK172" s="13"/>
      <c r="EL172" s="13"/>
      <c r="EM172" s="13"/>
      <c r="EN172" s="13"/>
      <c r="EO172" s="13"/>
      <c r="EP172" s="13"/>
      <c r="EQ172" s="13"/>
      <c r="ER172" s="13"/>
      <c r="ES172" s="13"/>
      <c r="ET172" s="13"/>
      <c r="EU172" s="13"/>
      <c r="EV172" s="13"/>
      <c r="EW172" s="13"/>
      <c r="EX172" s="13"/>
      <c r="EY172" s="13"/>
      <c r="EZ172" s="13"/>
      <c r="FA172" s="13"/>
      <c r="FB172" s="13"/>
    </row>
    <row r="173" spans="1:158" hidden="1" x14ac:dyDescent="0.2">
      <c r="D173" s="66"/>
      <c r="E173" s="66"/>
      <c r="F173" s="66"/>
      <c r="H173" s="60">
        <v>4.5</v>
      </c>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Q173" s="13"/>
      <c r="BR173" s="13"/>
      <c r="BS173" s="13"/>
      <c r="BT173" s="13"/>
      <c r="BU173" s="13"/>
      <c r="BV173" s="13"/>
      <c r="BW173" s="13"/>
      <c r="BX173" s="13"/>
      <c r="BY173" s="13"/>
      <c r="BZ173" s="13"/>
      <c r="CA173" s="13"/>
      <c r="CB173" s="13"/>
      <c r="CC173" s="13"/>
      <c r="CD173" s="13"/>
      <c r="CE173" s="13"/>
      <c r="CF173" s="13"/>
      <c r="CG173" s="13"/>
      <c r="CH173" s="13"/>
      <c r="CI173" s="13"/>
      <c r="CJ173" s="13"/>
      <c r="CK173" s="13"/>
      <c r="CL173" s="13"/>
      <c r="CM173" s="13"/>
      <c r="CN173" s="13"/>
      <c r="CO173" s="13"/>
      <c r="CP173" s="13"/>
      <c r="CQ173" s="13"/>
      <c r="CR173" s="13"/>
      <c r="CS173" s="13"/>
      <c r="CT173" s="13"/>
      <c r="CU173" s="13"/>
      <c r="CV173" s="13"/>
      <c r="CW173" s="13"/>
      <c r="CX173" s="13"/>
      <c r="CY173" s="13"/>
      <c r="CZ173" s="13"/>
      <c r="DA173" s="13"/>
      <c r="DB173" s="13"/>
      <c r="DC173" s="13"/>
      <c r="DD173" s="13"/>
      <c r="DE173" s="13"/>
      <c r="DF173" s="13"/>
      <c r="DG173" s="13"/>
      <c r="DH173" s="13"/>
      <c r="DI173" s="13"/>
      <c r="DJ173" s="13"/>
      <c r="DK173" s="13"/>
      <c r="DL173" s="13"/>
      <c r="DM173" s="13"/>
      <c r="DN173" s="13"/>
      <c r="DO173" s="13"/>
      <c r="DP173" s="13"/>
      <c r="DQ173" s="13"/>
      <c r="DR173" s="13"/>
      <c r="DS173" s="13"/>
      <c r="DT173" s="13"/>
      <c r="DU173" s="13"/>
      <c r="DV173" s="13"/>
      <c r="DW173" s="13"/>
      <c r="DX173" s="13"/>
      <c r="DY173" s="13"/>
      <c r="DZ173" s="13"/>
      <c r="EA173" s="13"/>
      <c r="EB173" s="13"/>
      <c r="EC173" s="13"/>
      <c r="ED173" s="13"/>
      <c r="EE173" s="13"/>
      <c r="EF173" s="13"/>
      <c r="EG173" s="13"/>
      <c r="EH173" s="13"/>
      <c r="EI173" s="13"/>
      <c r="EJ173" s="13"/>
      <c r="EK173" s="13"/>
      <c r="EL173" s="13"/>
      <c r="EM173" s="13"/>
      <c r="EN173" s="13"/>
      <c r="EO173" s="13"/>
      <c r="EP173" s="13"/>
      <c r="EQ173" s="13"/>
      <c r="ER173" s="13"/>
      <c r="ES173" s="13"/>
      <c r="ET173" s="13"/>
      <c r="EU173" s="13"/>
      <c r="EV173" s="13"/>
      <c r="EW173" s="13"/>
      <c r="EX173" s="13"/>
      <c r="EY173" s="13"/>
      <c r="EZ173" s="13"/>
      <c r="FA173" s="13"/>
      <c r="FB173" s="13"/>
    </row>
    <row r="174" spans="1:158" hidden="1" x14ac:dyDescent="0.2">
      <c r="D174" s="150" t="s">
        <v>40</v>
      </c>
      <c r="E174" s="151"/>
      <c r="F174" s="152"/>
      <c r="H174" s="60">
        <v>4.5999999999999996</v>
      </c>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c r="BV174" s="13"/>
      <c r="BW174" s="13"/>
      <c r="BX174" s="13"/>
      <c r="BY174" s="13"/>
      <c r="BZ174" s="13"/>
      <c r="CA174" s="13"/>
      <c r="CB174" s="13"/>
      <c r="CC174" s="13"/>
      <c r="CD174" s="13"/>
      <c r="CE174" s="13"/>
      <c r="CF174" s="13"/>
      <c r="CG174" s="13"/>
      <c r="CH174" s="13"/>
      <c r="CI174" s="13"/>
      <c r="CJ174" s="13"/>
      <c r="CK174" s="13"/>
      <c r="CL174" s="13"/>
      <c r="CM174" s="13"/>
      <c r="CN174" s="13"/>
      <c r="CO174" s="13"/>
      <c r="CP174" s="13"/>
      <c r="CQ174" s="13"/>
      <c r="CR174" s="13"/>
      <c r="CS174" s="13"/>
      <c r="CT174" s="13"/>
      <c r="CU174" s="13"/>
      <c r="CV174" s="13"/>
      <c r="CW174" s="13"/>
      <c r="CX174" s="13"/>
      <c r="CY174" s="13"/>
      <c r="CZ174" s="13"/>
      <c r="DA174" s="13"/>
      <c r="DB174" s="13"/>
      <c r="DC174" s="13"/>
      <c r="DD174" s="13"/>
      <c r="DE174" s="13"/>
      <c r="DF174" s="13"/>
      <c r="DG174" s="13"/>
      <c r="DH174" s="13"/>
      <c r="DI174" s="13"/>
      <c r="DJ174" s="13"/>
      <c r="DK174" s="13"/>
      <c r="DL174" s="13"/>
      <c r="DM174" s="13"/>
      <c r="DN174" s="13"/>
      <c r="DO174" s="13"/>
      <c r="DP174" s="13"/>
      <c r="DQ174" s="13"/>
      <c r="DR174" s="13"/>
      <c r="DS174" s="13"/>
      <c r="DT174" s="13"/>
      <c r="DU174" s="13"/>
      <c r="DV174" s="13"/>
      <c r="DW174" s="13"/>
      <c r="DX174" s="13"/>
      <c r="DY174" s="13"/>
      <c r="DZ174" s="13"/>
      <c r="EA174" s="13"/>
      <c r="EB174" s="13"/>
      <c r="EC174" s="13"/>
      <c r="ED174" s="13"/>
      <c r="EE174" s="13"/>
      <c r="EF174" s="13"/>
      <c r="EG174" s="13"/>
      <c r="EH174" s="13"/>
      <c r="EI174" s="13"/>
      <c r="EJ174" s="13"/>
      <c r="EK174" s="13"/>
      <c r="EL174" s="13"/>
      <c r="EM174" s="13"/>
      <c r="EN174" s="13"/>
      <c r="EO174" s="13"/>
      <c r="EP174" s="13"/>
      <c r="EQ174" s="13"/>
      <c r="ER174" s="13"/>
      <c r="ES174" s="13"/>
      <c r="ET174" s="13"/>
      <c r="EU174" s="13"/>
      <c r="EV174" s="13"/>
      <c r="EW174" s="13"/>
      <c r="EX174" s="13"/>
      <c r="EY174" s="13"/>
      <c r="EZ174" s="13"/>
      <c r="FA174" s="13"/>
      <c r="FB174" s="13"/>
    </row>
    <row r="175" spans="1:158" hidden="1" x14ac:dyDescent="0.2">
      <c r="D175" s="60">
        <v>7.1</v>
      </c>
      <c r="E175" s="60">
        <v>8.1</v>
      </c>
      <c r="F175" s="60"/>
      <c r="H175" s="64">
        <v>4.7</v>
      </c>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c r="BV175" s="13"/>
      <c r="BW175" s="13"/>
      <c r="BX175" s="13"/>
      <c r="BY175" s="13"/>
      <c r="BZ175" s="13"/>
      <c r="CA175" s="13"/>
      <c r="CB175" s="13"/>
      <c r="CC175" s="13"/>
      <c r="CD175" s="13"/>
      <c r="CE175" s="13"/>
      <c r="CF175" s="13"/>
      <c r="CG175" s="13"/>
      <c r="CH175" s="13"/>
      <c r="CI175" s="13"/>
      <c r="CJ175" s="13"/>
      <c r="CK175" s="13"/>
      <c r="CL175" s="13"/>
      <c r="CM175" s="13"/>
      <c r="CN175" s="13"/>
      <c r="CO175" s="13"/>
      <c r="CP175" s="13"/>
      <c r="CQ175" s="13"/>
      <c r="CR175" s="13"/>
      <c r="CS175" s="13"/>
      <c r="CT175" s="13"/>
      <c r="CU175" s="13"/>
      <c r="CV175" s="13"/>
      <c r="CW175" s="13"/>
      <c r="CX175" s="13"/>
      <c r="CY175" s="13"/>
      <c r="CZ175" s="13"/>
      <c r="DA175" s="13"/>
      <c r="DB175" s="13"/>
      <c r="DC175" s="13"/>
      <c r="DD175" s="13"/>
      <c r="DE175" s="13"/>
      <c r="DF175" s="13"/>
      <c r="DG175" s="13"/>
      <c r="DH175" s="13"/>
      <c r="DI175" s="13"/>
      <c r="DJ175" s="13"/>
      <c r="DK175" s="13"/>
      <c r="DL175" s="13"/>
      <c r="DM175" s="13"/>
      <c r="DN175" s="13"/>
      <c r="DO175" s="13"/>
      <c r="DP175" s="13"/>
      <c r="DQ175" s="13"/>
      <c r="DR175" s="13"/>
      <c r="DS175" s="13"/>
      <c r="DT175" s="13"/>
      <c r="DU175" s="13"/>
      <c r="DV175" s="13"/>
      <c r="DW175" s="13"/>
      <c r="DX175" s="13"/>
      <c r="DY175" s="13"/>
      <c r="DZ175" s="13"/>
      <c r="EA175" s="13"/>
      <c r="EB175" s="13"/>
      <c r="EC175" s="13"/>
      <c r="ED175" s="13"/>
      <c r="EE175" s="13"/>
      <c r="EF175" s="13"/>
      <c r="EG175" s="13"/>
      <c r="EH175" s="13"/>
      <c r="EI175" s="13"/>
      <c r="EJ175" s="13"/>
      <c r="EK175" s="13"/>
      <c r="EL175" s="13"/>
      <c r="EM175" s="13"/>
      <c r="EN175" s="13"/>
      <c r="EO175" s="13"/>
      <c r="EP175" s="13"/>
      <c r="EQ175" s="13"/>
      <c r="ER175" s="13"/>
      <c r="ES175" s="13"/>
      <c r="ET175" s="13"/>
      <c r="EU175" s="13"/>
      <c r="EV175" s="13"/>
      <c r="EW175" s="13"/>
      <c r="EX175" s="13"/>
      <c r="EY175" s="13"/>
      <c r="EZ175" s="13"/>
      <c r="FA175" s="13"/>
      <c r="FB175" s="13"/>
    </row>
    <row r="176" spans="1:158" hidden="1" x14ac:dyDescent="0.2">
      <c r="D176" s="60">
        <v>7.2</v>
      </c>
      <c r="E176" s="60">
        <v>8.1999999999999993</v>
      </c>
      <c r="F176" s="60"/>
      <c r="H176" s="60">
        <v>5.0999999999999996</v>
      </c>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3"/>
      <c r="CA176" s="13"/>
      <c r="CB176" s="13"/>
      <c r="CC176" s="13"/>
      <c r="CD176" s="13"/>
      <c r="CE176" s="13"/>
      <c r="CF176" s="13"/>
      <c r="CG176" s="13"/>
      <c r="CH176" s="13"/>
      <c r="CI176" s="13"/>
      <c r="CJ176" s="13"/>
      <c r="CK176" s="13"/>
      <c r="CL176" s="13"/>
      <c r="CM176" s="13"/>
      <c r="CN176" s="13"/>
      <c r="CO176" s="13"/>
      <c r="CP176" s="13"/>
      <c r="CQ176" s="13"/>
      <c r="CR176" s="13"/>
      <c r="CS176" s="13"/>
      <c r="CT176" s="13"/>
      <c r="CU176" s="13"/>
      <c r="CV176" s="13"/>
      <c r="CW176" s="13"/>
      <c r="CX176" s="13"/>
      <c r="CY176" s="13"/>
      <c r="CZ176" s="13"/>
      <c r="DA176" s="13"/>
      <c r="DB176" s="13"/>
      <c r="DC176" s="13"/>
      <c r="DD176" s="13"/>
      <c r="DE176" s="13"/>
      <c r="DF176" s="13"/>
      <c r="DG176" s="13"/>
      <c r="DH176" s="13"/>
      <c r="DI176" s="13"/>
      <c r="DJ176" s="13"/>
      <c r="DK176" s="13"/>
      <c r="DL176" s="13"/>
      <c r="DM176" s="13"/>
      <c r="DN176" s="13"/>
      <c r="DO176" s="13"/>
      <c r="DP176" s="13"/>
      <c r="DQ176" s="13"/>
      <c r="DR176" s="13"/>
      <c r="DS176" s="13"/>
      <c r="DT176" s="13"/>
      <c r="DU176" s="13"/>
      <c r="DV176" s="13"/>
      <c r="DW176" s="13"/>
      <c r="DX176" s="13"/>
      <c r="DY176" s="13"/>
      <c r="DZ176" s="13"/>
      <c r="EA176" s="13"/>
      <c r="EB176" s="13"/>
      <c r="EC176" s="13"/>
      <c r="ED176" s="13"/>
      <c r="EE176" s="13"/>
      <c r="EF176" s="13"/>
      <c r="EG176" s="13"/>
      <c r="EH176" s="13"/>
      <c r="EI176" s="13"/>
      <c r="EJ176" s="13"/>
      <c r="EK176" s="13"/>
      <c r="EL176" s="13"/>
      <c r="EM176" s="13"/>
      <c r="EN176" s="13"/>
      <c r="EO176" s="13"/>
      <c r="EP176" s="13"/>
      <c r="EQ176" s="13"/>
      <c r="ER176" s="13"/>
      <c r="ES176" s="13"/>
      <c r="ET176" s="13"/>
      <c r="EU176" s="13"/>
      <c r="EV176" s="13"/>
      <c r="EW176" s="13"/>
      <c r="EX176" s="13"/>
      <c r="EY176" s="13"/>
      <c r="EZ176" s="13"/>
      <c r="FA176" s="13"/>
      <c r="FB176" s="13"/>
    </row>
    <row r="177" spans="4:158" hidden="1" x14ac:dyDescent="0.2">
      <c r="D177" s="60"/>
      <c r="E177" s="60">
        <v>8.3000000000000007</v>
      </c>
      <c r="F177" s="60"/>
      <c r="H177" s="60">
        <v>5.2</v>
      </c>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c r="BS177" s="13"/>
      <c r="BT177" s="13"/>
      <c r="BU177" s="13"/>
      <c r="BV177" s="13"/>
      <c r="BW177" s="13"/>
      <c r="BX177" s="13"/>
      <c r="BY177" s="13"/>
      <c r="BZ177" s="13"/>
      <c r="CA177" s="13"/>
      <c r="CB177" s="13"/>
      <c r="CC177" s="13"/>
      <c r="CD177" s="13"/>
      <c r="CE177" s="13"/>
      <c r="CF177" s="13"/>
      <c r="CG177" s="13"/>
      <c r="CH177" s="13"/>
      <c r="CI177" s="13"/>
      <c r="CJ177" s="13"/>
      <c r="CK177" s="13"/>
      <c r="CL177" s="13"/>
      <c r="CM177" s="13"/>
      <c r="CN177" s="13"/>
      <c r="CO177" s="13"/>
      <c r="CP177" s="13"/>
      <c r="CQ177" s="13"/>
      <c r="CR177" s="13"/>
      <c r="CS177" s="13"/>
      <c r="CT177" s="13"/>
      <c r="CU177" s="13"/>
      <c r="CV177" s="13"/>
      <c r="CW177" s="13"/>
      <c r="CX177" s="13"/>
      <c r="CY177" s="13"/>
      <c r="CZ177" s="13"/>
      <c r="DA177" s="13"/>
      <c r="DB177" s="13"/>
      <c r="DC177" s="13"/>
      <c r="DD177" s="13"/>
      <c r="DE177" s="13"/>
      <c r="DF177" s="13"/>
      <c r="DG177" s="13"/>
      <c r="DH177" s="13"/>
      <c r="DI177" s="13"/>
      <c r="DJ177" s="13"/>
      <c r="DK177" s="13"/>
      <c r="DL177" s="13"/>
      <c r="DM177" s="13"/>
      <c r="DN177" s="13"/>
      <c r="DO177" s="13"/>
      <c r="DP177" s="13"/>
      <c r="DQ177" s="13"/>
      <c r="DR177" s="13"/>
      <c r="DS177" s="13"/>
      <c r="DT177" s="13"/>
      <c r="DU177" s="13"/>
      <c r="DV177" s="13"/>
      <c r="DW177" s="13"/>
      <c r="DX177" s="13"/>
      <c r="DY177" s="13"/>
      <c r="DZ177" s="13"/>
      <c r="EA177" s="13"/>
      <c r="EB177" s="13"/>
      <c r="EC177" s="13"/>
      <c r="ED177" s="13"/>
      <c r="EE177" s="13"/>
      <c r="EF177" s="13"/>
      <c r="EG177" s="13"/>
      <c r="EH177" s="13"/>
      <c r="EI177" s="13"/>
      <c r="EJ177" s="13"/>
      <c r="EK177" s="13"/>
      <c r="EL177" s="13"/>
      <c r="EM177" s="13"/>
      <c r="EN177" s="13"/>
      <c r="EO177" s="13"/>
      <c r="EP177" s="13"/>
      <c r="EQ177" s="13"/>
      <c r="ER177" s="13"/>
      <c r="ES177" s="13"/>
      <c r="ET177" s="13"/>
      <c r="EU177" s="13"/>
      <c r="EV177" s="13"/>
      <c r="EW177" s="13"/>
      <c r="EX177" s="13"/>
      <c r="EY177" s="13"/>
      <c r="EZ177" s="13"/>
      <c r="FA177" s="13"/>
      <c r="FB177" s="13"/>
    </row>
    <row r="178" spans="4:158" hidden="1" x14ac:dyDescent="0.2">
      <c r="H178" s="60">
        <v>5.3</v>
      </c>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c r="BL178" s="13"/>
      <c r="BM178" s="13"/>
      <c r="BN178" s="13"/>
      <c r="BO178" s="13"/>
      <c r="BP178" s="13"/>
      <c r="BQ178" s="13"/>
      <c r="BR178" s="13"/>
      <c r="BS178" s="13"/>
      <c r="BT178" s="13"/>
      <c r="BU178" s="13"/>
      <c r="BV178" s="13"/>
      <c r="BW178" s="13"/>
      <c r="BX178" s="13"/>
      <c r="BY178" s="13"/>
      <c r="BZ178" s="13"/>
      <c r="CA178" s="13"/>
      <c r="CB178" s="13"/>
      <c r="CC178" s="13"/>
      <c r="CD178" s="13"/>
      <c r="CE178" s="13"/>
      <c r="CF178" s="13"/>
      <c r="CG178" s="13"/>
      <c r="CH178" s="13"/>
      <c r="CI178" s="13"/>
      <c r="CJ178" s="13"/>
      <c r="CK178" s="13"/>
      <c r="CL178" s="13"/>
      <c r="CM178" s="13"/>
      <c r="CN178" s="13"/>
      <c r="CO178" s="13"/>
      <c r="CP178" s="13"/>
      <c r="CQ178" s="13"/>
      <c r="CR178" s="13"/>
      <c r="CS178" s="13"/>
      <c r="CT178" s="13"/>
      <c r="CU178" s="13"/>
      <c r="CV178" s="13"/>
      <c r="CW178" s="13"/>
      <c r="CX178" s="13"/>
      <c r="CY178" s="13"/>
      <c r="CZ178" s="13"/>
      <c r="DA178" s="13"/>
      <c r="DB178" s="13"/>
      <c r="DC178" s="13"/>
      <c r="DD178" s="13"/>
      <c r="DE178" s="13"/>
      <c r="DF178" s="13"/>
      <c r="DG178" s="13"/>
      <c r="DH178" s="13"/>
      <c r="DI178" s="13"/>
      <c r="DJ178" s="13"/>
      <c r="DK178" s="13"/>
      <c r="DL178" s="13"/>
      <c r="DM178" s="13"/>
      <c r="DN178" s="13"/>
      <c r="DO178" s="13"/>
      <c r="DP178" s="13"/>
      <c r="DQ178" s="13"/>
      <c r="DR178" s="13"/>
      <c r="DS178" s="13"/>
      <c r="DT178" s="13"/>
      <c r="DU178" s="13"/>
      <c r="DV178" s="13"/>
      <c r="DW178" s="13"/>
      <c r="DX178" s="13"/>
      <c r="DY178" s="13"/>
      <c r="DZ178" s="13"/>
      <c r="EA178" s="13"/>
      <c r="EB178" s="13"/>
      <c r="EC178" s="13"/>
      <c r="ED178" s="13"/>
      <c r="EE178" s="13"/>
      <c r="EF178" s="13"/>
      <c r="EG178" s="13"/>
      <c r="EH178" s="13"/>
      <c r="EI178" s="13"/>
      <c r="EJ178" s="13"/>
      <c r="EK178" s="13"/>
      <c r="EL178" s="13"/>
      <c r="EM178" s="13"/>
      <c r="EN178" s="13"/>
      <c r="EO178" s="13"/>
      <c r="EP178" s="13"/>
      <c r="EQ178" s="13"/>
      <c r="ER178" s="13"/>
      <c r="ES178" s="13"/>
      <c r="ET178" s="13"/>
      <c r="EU178" s="13"/>
      <c r="EV178" s="13"/>
      <c r="EW178" s="13"/>
      <c r="EX178" s="13"/>
      <c r="EY178" s="13"/>
      <c r="EZ178" s="13"/>
      <c r="FA178" s="13"/>
      <c r="FB178" s="13"/>
    </row>
    <row r="179" spans="4:158" hidden="1" x14ac:dyDescent="0.2">
      <c r="D179" s="150" t="s">
        <v>41</v>
      </c>
      <c r="E179" s="151"/>
      <c r="F179" s="152"/>
      <c r="H179" s="60">
        <v>6.1</v>
      </c>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c r="BK179" s="13"/>
      <c r="BL179" s="13"/>
      <c r="BM179" s="13"/>
      <c r="BN179" s="13"/>
      <c r="BO179" s="13"/>
      <c r="BP179" s="13"/>
      <c r="BQ179" s="13"/>
      <c r="BR179" s="13"/>
      <c r="BS179" s="13"/>
      <c r="BT179" s="13"/>
      <c r="BU179" s="13"/>
      <c r="BV179" s="13"/>
      <c r="BW179" s="13"/>
      <c r="BX179" s="13"/>
      <c r="BY179" s="13"/>
      <c r="BZ179" s="13"/>
      <c r="CA179" s="13"/>
      <c r="CB179" s="13"/>
      <c r="CC179" s="13"/>
      <c r="CD179" s="13"/>
      <c r="CE179" s="13"/>
      <c r="CF179" s="13"/>
      <c r="CG179" s="13"/>
      <c r="CH179" s="13"/>
      <c r="CI179" s="13"/>
      <c r="CJ179" s="13"/>
      <c r="CK179" s="13"/>
      <c r="CL179" s="13"/>
      <c r="CM179" s="13"/>
      <c r="CN179" s="13"/>
      <c r="CO179" s="13"/>
      <c r="CP179" s="13"/>
      <c r="CQ179" s="13"/>
      <c r="CR179" s="13"/>
      <c r="CS179" s="13"/>
      <c r="CT179" s="13"/>
      <c r="CU179" s="13"/>
      <c r="CV179" s="13"/>
      <c r="CW179" s="13"/>
      <c r="CX179" s="13"/>
      <c r="CY179" s="13"/>
      <c r="CZ179" s="13"/>
      <c r="DA179" s="13"/>
      <c r="DB179" s="13"/>
      <c r="DC179" s="13"/>
      <c r="DD179" s="13"/>
      <c r="DE179" s="13"/>
      <c r="DF179" s="13"/>
      <c r="DG179" s="13"/>
      <c r="DH179" s="13"/>
      <c r="DI179" s="13"/>
      <c r="DJ179" s="13"/>
      <c r="DK179" s="13"/>
      <c r="DL179" s="13"/>
      <c r="DM179" s="13"/>
      <c r="DN179" s="13"/>
      <c r="DO179" s="13"/>
      <c r="DP179" s="13"/>
      <c r="DQ179" s="13"/>
      <c r="DR179" s="13"/>
      <c r="DS179" s="13"/>
      <c r="DT179" s="13"/>
      <c r="DU179" s="13"/>
      <c r="DV179" s="13"/>
      <c r="DW179" s="13"/>
      <c r="DX179" s="13"/>
      <c r="DY179" s="13"/>
      <c r="DZ179" s="13"/>
      <c r="EA179" s="13"/>
      <c r="EB179" s="13"/>
      <c r="EC179" s="13"/>
      <c r="ED179" s="13"/>
      <c r="EE179" s="13"/>
      <c r="EF179" s="13"/>
      <c r="EG179" s="13"/>
      <c r="EH179" s="13"/>
      <c r="EI179" s="13"/>
      <c r="EJ179" s="13"/>
      <c r="EK179" s="13"/>
      <c r="EL179" s="13"/>
      <c r="EM179" s="13"/>
      <c r="EN179" s="13"/>
      <c r="EO179" s="13"/>
      <c r="EP179" s="13"/>
      <c r="EQ179" s="13"/>
      <c r="ER179" s="13"/>
      <c r="ES179" s="13"/>
      <c r="ET179" s="13"/>
      <c r="EU179" s="13"/>
      <c r="EV179" s="13"/>
      <c r="EW179" s="13"/>
      <c r="EX179" s="13"/>
      <c r="EY179" s="13"/>
      <c r="EZ179" s="13"/>
      <c r="FA179" s="13"/>
      <c r="FB179" s="13"/>
    </row>
    <row r="180" spans="4:158" hidden="1" x14ac:dyDescent="0.2">
      <c r="D180" s="60">
        <v>9.1</v>
      </c>
      <c r="E180" s="60">
        <v>10.1</v>
      </c>
      <c r="F180" s="60"/>
      <c r="H180" s="60">
        <v>6.2</v>
      </c>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c r="BK180" s="13"/>
      <c r="BL180" s="13"/>
      <c r="BM180" s="13"/>
      <c r="BN180" s="13"/>
      <c r="BO180" s="13"/>
      <c r="BP180" s="13"/>
      <c r="BQ180" s="13"/>
      <c r="BR180" s="13"/>
      <c r="BS180" s="13"/>
      <c r="BT180" s="13"/>
      <c r="BU180" s="13"/>
      <c r="BV180" s="13"/>
      <c r="BW180" s="13"/>
      <c r="BX180" s="13"/>
      <c r="BY180" s="13"/>
      <c r="BZ180" s="13"/>
      <c r="CA180" s="13"/>
      <c r="CB180" s="13"/>
      <c r="CC180" s="13"/>
      <c r="CD180" s="13"/>
      <c r="CE180" s="13"/>
      <c r="CF180" s="13"/>
      <c r="CG180" s="13"/>
      <c r="CH180" s="13"/>
      <c r="CI180" s="13"/>
      <c r="CJ180" s="13"/>
      <c r="CK180" s="13"/>
      <c r="CL180" s="13"/>
      <c r="CM180" s="13"/>
      <c r="CN180" s="13"/>
      <c r="CO180" s="13"/>
      <c r="CP180" s="13"/>
      <c r="CQ180" s="13"/>
      <c r="CR180" s="13"/>
      <c r="CS180" s="13"/>
      <c r="CT180" s="13"/>
      <c r="CU180" s="13"/>
      <c r="CV180" s="13"/>
      <c r="CW180" s="13"/>
      <c r="CX180" s="13"/>
      <c r="CY180" s="13"/>
      <c r="CZ180" s="13"/>
      <c r="DA180" s="13"/>
      <c r="DB180" s="13"/>
      <c r="DC180" s="13"/>
      <c r="DD180" s="13"/>
      <c r="DE180" s="13"/>
      <c r="DF180" s="13"/>
      <c r="DG180" s="13"/>
      <c r="DH180" s="13"/>
      <c r="DI180" s="13"/>
      <c r="DJ180" s="13"/>
      <c r="DK180" s="13"/>
      <c r="DL180" s="13"/>
      <c r="DM180" s="13"/>
      <c r="DN180" s="13"/>
      <c r="DO180" s="13"/>
      <c r="DP180" s="13"/>
      <c r="DQ180" s="13"/>
      <c r="DR180" s="13"/>
      <c r="DS180" s="13"/>
      <c r="DT180" s="13"/>
      <c r="DU180" s="13"/>
      <c r="DV180" s="13"/>
      <c r="DW180" s="13"/>
      <c r="DX180" s="13"/>
      <c r="DY180" s="13"/>
      <c r="DZ180" s="13"/>
      <c r="EA180" s="13"/>
      <c r="EB180" s="13"/>
      <c r="EC180" s="13"/>
      <c r="ED180" s="13"/>
      <c r="EE180" s="13"/>
      <c r="EF180" s="13"/>
      <c r="EG180" s="13"/>
      <c r="EH180" s="13"/>
      <c r="EI180" s="13"/>
      <c r="EJ180" s="13"/>
      <c r="EK180" s="13"/>
      <c r="EL180" s="13"/>
      <c r="EM180" s="13"/>
      <c r="EN180" s="13"/>
      <c r="EO180" s="13"/>
      <c r="EP180" s="13"/>
      <c r="EQ180" s="13"/>
      <c r="ER180" s="13"/>
      <c r="ES180" s="13"/>
      <c r="ET180" s="13"/>
      <c r="EU180" s="13"/>
      <c r="EV180" s="13"/>
      <c r="EW180" s="13"/>
      <c r="EX180" s="13"/>
      <c r="EY180" s="13"/>
      <c r="EZ180" s="13"/>
      <c r="FA180" s="13"/>
      <c r="FB180" s="13"/>
    </row>
    <row r="181" spans="4:158" hidden="1" x14ac:dyDescent="0.2">
      <c r="D181" s="60">
        <v>9.1999999999999993</v>
      </c>
      <c r="E181" s="60">
        <v>10.199999999999999</v>
      </c>
      <c r="F181" s="60"/>
      <c r="H181" s="60">
        <v>6.3</v>
      </c>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c r="BK181" s="13"/>
      <c r="BL181" s="13"/>
      <c r="BM181" s="13"/>
      <c r="BN181" s="13"/>
      <c r="BO181" s="13"/>
      <c r="BP181" s="13"/>
      <c r="BQ181" s="13"/>
      <c r="BR181" s="13"/>
      <c r="BS181" s="13"/>
      <c r="BT181" s="13"/>
      <c r="BU181" s="13"/>
      <c r="BV181" s="13"/>
      <c r="BW181" s="13"/>
      <c r="BX181" s="13"/>
      <c r="BY181" s="13"/>
      <c r="BZ181" s="13"/>
      <c r="CA181" s="13"/>
      <c r="CB181" s="13"/>
      <c r="CC181" s="13"/>
      <c r="CD181" s="13"/>
      <c r="CE181" s="13"/>
      <c r="CF181" s="13"/>
      <c r="CG181" s="13"/>
      <c r="CH181" s="13"/>
      <c r="CI181" s="13"/>
      <c r="CJ181" s="13"/>
      <c r="CK181" s="13"/>
      <c r="CL181" s="13"/>
      <c r="CM181" s="13"/>
      <c r="CN181" s="13"/>
      <c r="CO181" s="13"/>
      <c r="CP181" s="13"/>
      <c r="CQ181" s="13"/>
      <c r="CR181" s="13"/>
      <c r="CS181" s="13"/>
      <c r="CT181" s="13"/>
      <c r="CU181" s="13"/>
      <c r="CV181" s="13"/>
      <c r="CW181" s="13"/>
      <c r="CX181" s="13"/>
      <c r="CY181" s="13"/>
      <c r="CZ181" s="13"/>
      <c r="DA181" s="13"/>
      <c r="DB181" s="13"/>
      <c r="DC181" s="13"/>
      <c r="DD181" s="13"/>
      <c r="DE181" s="13"/>
      <c r="DF181" s="13"/>
      <c r="DG181" s="13"/>
      <c r="DH181" s="13"/>
      <c r="DI181" s="13"/>
      <c r="DJ181" s="13"/>
      <c r="DK181" s="13"/>
      <c r="DL181" s="13"/>
      <c r="DM181" s="13"/>
      <c r="DN181" s="13"/>
      <c r="DO181" s="13"/>
      <c r="DP181" s="13"/>
      <c r="DQ181" s="13"/>
      <c r="DR181" s="13"/>
      <c r="DS181" s="13"/>
      <c r="DT181" s="13"/>
      <c r="DU181" s="13"/>
      <c r="DV181" s="13"/>
      <c r="DW181" s="13"/>
      <c r="DX181" s="13"/>
      <c r="DY181" s="13"/>
      <c r="DZ181" s="13"/>
      <c r="EA181" s="13"/>
      <c r="EB181" s="13"/>
      <c r="EC181" s="13"/>
      <c r="ED181" s="13"/>
      <c r="EE181" s="13"/>
      <c r="EF181" s="13"/>
      <c r="EG181" s="13"/>
      <c r="EH181" s="13"/>
      <c r="EI181" s="13"/>
      <c r="EJ181" s="13"/>
      <c r="EK181" s="13"/>
      <c r="EL181" s="13"/>
      <c r="EM181" s="13"/>
      <c r="EN181" s="13"/>
      <c r="EO181" s="13"/>
      <c r="EP181" s="13"/>
      <c r="EQ181" s="13"/>
      <c r="ER181" s="13"/>
      <c r="ES181" s="13"/>
      <c r="ET181" s="13"/>
      <c r="EU181" s="13"/>
      <c r="EV181" s="13"/>
      <c r="EW181" s="13"/>
      <c r="EX181" s="13"/>
      <c r="EY181" s="13"/>
      <c r="EZ181" s="13"/>
      <c r="FA181" s="13"/>
      <c r="FB181" s="13"/>
    </row>
    <row r="182" spans="4:158" hidden="1" x14ac:dyDescent="0.2">
      <c r="D182" s="60">
        <v>9.3000000000000007</v>
      </c>
      <c r="E182" s="60">
        <v>10.3</v>
      </c>
      <c r="F182" s="60"/>
      <c r="H182" s="60">
        <v>6.4</v>
      </c>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c r="BL182" s="13"/>
      <c r="BM182" s="13"/>
      <c r="BN182" s="13"/>
      <c r="BO182" s="13"/>
      <c r="BP182" s="13"/>
      <c r="BQ182" s="13"/>
      <c r="BR182" s="13"/>
      <c r="BS182" s="13"/>
      <c r="BT182" s="13"/>
      <c r="BU182" s="13"/>
      <c r="BV182" s="13"/>
      <c r="BW182" s="13"/>
      <c r="BX182" s="13"/>
      <c r="BY182" s="13"/>
      <c r="BZ182" s="13"/>
      <c r="CA182" s="13"/>
      <c r="CB182" s="13"/>
      <c r="CC182" s="13"/>
      <c r="CD182" s="13"/>
      <c r="CE182" s="13"/>
      <c r="CF182" s="13"/>
      <c r="CG182" s="13"/>
      <c r="CH182" s="13"/>
      <c r="CI182" s="13"/>
      <c r="CJ182" s="13"/>
      <c r="CK182" s="13"/>
      <c r="CL182" s="13"/>
      <c r="CM182" s="13"/>
      <c r="CN182" s="13"/>
      <c r="CO182" s="13"/>
      <c r="CP182" s="13"/>
      <c r="CQ182" s="13"/>
      <c r="CR182" s="13"/>
      <c r="CS182" s="13"/>
      <c r="CT182" s="13"/>
      <c r="CU182" s="13"/>
      <c r="CV182" s="13"/>
      <c r="CW182" s="13"/>
      <c r="CX182" s="13"/>
      <c r="CY182" s="13"/>
      <c r="CZ182" s="13"/>
      <c r="DA182" s="13"/>
      <c r="DB182" s="13"/>
      <c r="DC182" s="13"/>
      <c r="DD182" s="13"/>
      <c r="DE182" s="13"/>
      <c r="DF182" s="13"/>
      <c r="DG182" s="13"/>
      <c r="DH182" s="13"/>
      <c r="DI182" s="13"/>
      <c r="DJ182" s="13"/>
      <c r="DK182" s="13"/>
      <c r="DL182" s="13"/>
      <c r="DM182" s="13"/>
      <c r="DN182" s="13"/>
      <c r="DO182" s="13"/>
      <c r="DP182" s="13"/>
      <c r="DQ182" s="13"/>
      <c r="DR182" s="13"/>
      <c r="DS182" s="13"/>
      <c r="DT182" s="13"/>
      <c r="DU182" s="13"/>
      <c r="DV182" s="13"/>
      <c r="DW182" s="13"/>
      <c r="DX182" s="13"/>
      <c r="DY182" s="13"/>
      <c r="DZ182" s="13"/>
      <c r="EA182" s="13"/>
      <c r="EB182" s="13"/>
      <c r="EC182" s="13"/>
      <c r="ED182" s="13"/>
      <c r="EE182" s="13"/>
      <c r="EF182" s="13"/>
      <c r="EG182" s="13"/>
      <c r="EH182" s="13"/>
      <c r="EI182" s="13"/>
      <c r="EJ182" s="13"/>
      <c r="EK182" s="13"/>
      <c r="EL182" s="13"/>
      <c r="EM182" s="13"/>
      <c r="EN182" s="13"/>
      <c r="EO182" s="13"/>
      <c r="EP182" s="13"/>
      <c r="EQ182" s="13"/>
      <c r="ER182" s="13"/>
      <c r="ES182" s="13"/>
      <c r="ET182" s="13"/>
      <c r="EU182" s="13"/>
      <c r="EV182" s="13"/>
      <c r="EW182" s="13"/>
      <c r="EX182" s="13"/>
      <c r="EY182" s="13"/>
      <c r="EZ182" s="13"/>
      <c r="FA182" s="13"/>
      <c r="FB182" s="13"/>
    </row>
    <row r="183" spans="4:158" hidden="1" x14ac:dyDescent="0.2">
      <c r="D183" s="65"/>
      <c r="E183" s="65"/>
      <c r="F183" s="65"/>
      <c r="H183" s="60">
        <v>6.5</v>
      </c>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c r="BK183" s="13"/>
      <c r="BL183" s="13"/>
      <c r="BM183" s="13"/>
      <c r="BN183" s="13"/>
      <c r="BO183" s="13"/>
      <c r="BP183" s="13"/>
      <c r="BQ183" s="13"/>
      <c r="BR183" s="13"/>
      <c r="BS183" s="13"/>
      <c r="BT183" s="13"/>
      <c r="BU183" s="13"/>
      <c r="BV183" s="13"/>
      <c r="BW183" s="13"/>
      <c r="BX183" s="13"/>
      <c r="BY183" s="13"/>
      <c r="BZ183" s="13"/>
      <c r="CA183" s="13"/>
      <c r="CB183" s="13"/>
      <c r="CC183" s="13"/>
      <c r="CD183" s="13"/>
      <c r="CE183" s="13"/>
      <c r="CF183" s="13"/>
      <c r="CG183" s="13"/>
      <c r="CH183" s="13"/>
      <c r="CI183" s="13"/>
      <c r="CJ183" s="13"/>
      <c r="CK183" s="13"/>
      <c r="CL183" s="13"/>
      <c r="CM183" s="13"/>
      <c r="CN183" s="13"/>
      <c r="CO183" s="13"/>
      <c r="CP183" s="13"/>
      <c r="CQ183" s="13"/>
      <c r="CR183" s="13"/>
      <c r="CS183" s="13"/>
      <c r="CT183" s="13"/>
      <c r="CU183" s="13"/>
      <c r="CV183" s="13"/>
      <c r="CW183" s="13"/>
      <c r="CX183" s="13"/>
      <c r="CY183" s="13"/>
      <c r="CZ183" s="13"/>
      <c r="DA183" s="13"/>
      <c r="DB183" s="13"/>
      <c r="DC183" s="13"/>
      <c r="DD183" s="13"/>
      <c r="DE183" s="13"/>
      <c r="DF183" s="13"/>
      <c r="DG183" s="13"/>
      <c r="DH183" s="13"/>
      <c r="DI183" s="13"/>
      <c r="DJ183" s="13"/>
      <c r="DK183" s="13"/>
      <c r="DL183" s="13"/>
      <c r="DM183" s="13"/>
      <c r="DN183" s="13"/>
      <c r="DO183" s="13"/>
      <c r="DP183" s="13"/>
      <c r="DQ183" s="13"/>
      <c r="DR183" s="13"/>
      <c r="DS183" s="13"/>
      <c r="DT183" s="13"/>
      <c r="DU183" s="13"/>
      <c r="DV183" s="13"/>
      <c r="DW183" s="13"/>
      <c r="DX183" s="13"/>
      <c r="DY183" s="13"/>
      <c r="DZ183" s="13"/>
      <c r="EA183" s="13"/>
      <c r="EB183" s="13"/>
      <c r="EC183" s="13"/>
      <c r="ED183" s="13"/>
      <c r="EE183" s="13"/>
      <c r="EF183" s="13"/>
      <c r="EG183" s="13"/>
      <c r="EH183" s="13"/>
      <c r="EI183" s="13"/>
      <c r="EJ183" s="13"/>
      <c r="EK183" s="13"/>
      <c r="EL183" s="13"/>
      <c r="EM183" s="13"/>
      <c r="EN183" s="13"/>
      <c r="EO183" s="13"/>
      <c r="EP183" s="13"/>
      <c r="EQ183" s="13"/>
      <c r="ER183" s="13"/>
      <c r="ES183" s="13"/>
      <c r="ET183" s="13"/>
      <c r="EU183" s="13"/>
      <c r="EV183" s="13"/>
      <c r="EW183" s="13"/>
      <c r="EX183" s="13"/>
      <c r="EY183" s="13"/>
      <c r="EZ183" s="13"/>
      <c r="FA183" s="13"/>
      <c r="FB183" s="13"/>
    </row>
    <row r="184" spans="4:158" hidden="1" x14ac:dyDescent="0.2">
      <c r="D184" s="150" t="s">
        <v>42</v>
      </c>
      <c r="E184" s="151"/>
      <c r="F184" s="152"/>
      <c r="H184" s="60">
        <v>7.1</v>
      </c>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c r="BL184" s="13"/>
      <c r="BM184" s="13"/>
      <c r="BN184" s="13"/>
      <c r="BO184" s="13"/>
      <c r="BP184" s="13"/>
      <c r="BQ184" s="13"/>
      <c r="BR184" s="13"/>
      <c r="BS184" s="13"/>
      <c r="BT184" s="13"/>
      <c r="BU184" s="13"/>
      <c r="BV184" s="13"/>
      <c r="BW184" s="13"/>
      <c r="BX184" s="13"/>
      <c r="BY184" s="13"/>
      <c r="BZ184" s="13"/>
      <c r="CA184" s="13"/>
      <c r="CB184" s="13"/>
      <c r="CC184" s="13"/>
      <c r="CD184" s="13"/>
      <c r="CE184" s="13"/>
      <c r="CF184" s="13"/>
      <c r="CG184" s="13"/>
      <c r="CH184" s="13"/>
      <c r="CI184" s="13"/>
      <c r="CJ184" s="13"/>
      <c r="CK184" s="13"/>
      <c r="CL184" s="13"/>
      <c r="CM184" s="13"/>
      <c r="CN184" s="13"/>
      <c r="CO184" s="13"/>
      <c r="CP184" s="13"/>
      <c r="CQ184" s="13"/>
      <c r="CR184" s="13"/>
      <c r="CS184" s="13"/>
      <c r="CT184" s="13"/>
      <c r="CU184" s="13"/>
      <c r="CV184" s="13"/>
      <c r="CW184" s="13"/>
      <c r="CX184" s="13"/>
      <c r="CY184" s="13"/>
      <c r="CZ184" s="13"/>
      <c r="DA184" s="13"/>
      <c r="DB184" s="13"/>
      <c r="DC184" s="13"/>
      <c r="DD184" s="13"/>
      <c r="DE184" s="13"/>
      <c r="DF184" s="13"/>
      <c r="DG184" s="13"/>
      <c r="DH184" s="13"/>
      <c r="DI184" s="13"/>
      <c r="DJ184" s="13"/>
      <c r="DK184" s="13"/>
      <c r="DL184" s="13"/>
      <c r="DM184" s="13"/>
      <c r="DN184" s="13"/>
      <c r="DO184" s="13"/>
      <c r="DP184" s="13"/>
      <c r="DQ184" s="13"/>
      <c r="DR184" s="13"/>
      <c r="DS184" s="13"/>
      <c r="DT184" s="13"/>
      <c r="DU184" s="13"/>
      <c r="DV184" s="13"/>
      <c r="DW184" s="13"/>
      <c r="DX184" s="13"/>
      <c r="DY184" s="13"/>
      <c r="DZ184" s="13"/>
      <c r="EA184" s="13"/>
      <c r="EB184" s="13"/>
      <c r="EC184" s="13"/>
      <c r="ED184" s="13"/>
      <c r="EE184" s="13"/>
      <c r="EF184" s="13"/>
      <c r="EG184" s="13"/>
      <c r="EH184" s="13"/>
      <c r="EI184" s="13"/>
      <c r="EJ184" s="13"/>
      <c r="EK184" s="13"/>
      <c r="EL184" s="13"/>
      <c r="EM184" s="13"/>
      <c r="EN184" s="13"/>
      <c r="EO184" s="13"/>
      <c r="EP184" s="13"/>
      <c r="EQ184" s="13"/>
      <c r="ER184" s="13"/>
      <c r="ES184" s="13"/>
      <c r="ET184" s="13"/>
      <c r="EU184" s="13"/>
      <c r="EV184" s="13"/>
      <c r="EW184" s="13"/>
      <c r="EX184" s="13"/>
      <c r="EY184" s="13"/>
      <c r="EZ184" s="13"/>
      <c r="FA184" s="13"/>
      <c r="FB184" s="13"/>
    </row>
    <row r="185" spans="4:158" hidden="1" x14ac:dyDescent="0.2">
      <c r="D185" s="60">
        <v>11.1</v>
      </c>
      <c r="E185" s="60">
        <v>12.1</v>
      </c>
      <c r="F185" s="60"/>
      <c r="H185" s="60">
        <v>7.2</v>
      </c>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c r="BL185" s="13"/>
      <c r="BM185" s="13"/>
      <c r="BN185" s="13"/>
      <c r="BO185" s="13"/>
      <c r="BP185" s="13"/>
      <c r="BQ185" s="13"/>
      <c r="BR185" s="13"/>
      <c r="BS185" s="13"/>
      <c r="BT185" s="13"/>
      <c r="BU185" s="13"/>
      <c r="BV185" s="13"/>
      <c r="BW185" s="13"/>
      <c r="BX185" s="13"/>
      <c r="BY185" s="13"/>
      <c r="BZ185" s="13"/>
      <c r="CA185" s="13"/>
      <c r="CB185" s="13"/>
      <c r="CC185" s="13"/>
      <c r="CD185" s="13"/>
      <c r="CE185" s="13"/>
      <c r="CF185" s="13"/>
      <c r="CG185" s="13"/>
      <c r="CH185" s="13"/>
      <c r="CI185" s="13"/>
      <c r="CJ185" s="13"/>
      <c r="CK185" s="13"/>
      <c r="CL185" s="13"/>
      <c r="CM185" s="13"/>
      <c r="CN185" s="13"/>
      <c r="CO185" s="13"/>
      <c r="CP185" s="13"/>
      <c r="CQ185" s="13"/>
      <c r="CR185" s="13"/>
      <c r="CS185" s="13"/>
      <c r="CT185" s="13"/>
      <c r="CU185" s="13"/>
      <c r="CV185" s="13"/>
      <c r="CW185" s="13"/>
      <c r="CX185" s="13"/>
      <c r="CY185" s="13"/>
      <c r="CZ185" s="13"/>
      <c r="DA185" s="13"/>
      <c r="DB185" s="13"/>
      <c r="DC185" s="13"/>
      <c r="DD185" s="13"/>
      <c r="DE185" s="13"/>
      <c r="DF185" s="13"/>
      <c r="DG185" s="13"/>
      <c r="DH185" s="13"/>
      <c r="DI185" s="13"/>
      <c r="DJ185" s="13"/>
      <c r="DK185" s="13"/>
      <c r="DL185" s="13"/>
      <c r="DM185" s="13"/>
      <c r="DN185" s="13"/>
      <c r="DO185" s="13"/>
      <c r="DP185" s="13"/>
      <c r="DQ185" s="13"/>
      <c r="DR185" s="13"/>
      <c r="DS185" s="13"/>
      <c r="DT185" s="13"/>
      <c r="DU185" s="13"/>
      <c r="DV185" s="13"/>
      <c r="DW185" s="13"/>
      <c r="DX185" s="13"/>
      <c r="DY185" s="13"/>
      <c r="DZ185" s="13"/>
      <c r="EA185" s="13"/>
      <c r="EB185" s="13"/>
      <c r="EC185" s="13"/>
      <c r="ED185" s="13"/>
      <c r="EE185" s="13"/>
      <c r="EF185" s="13"/>
      <c r="EG185" s="13"/>
      <c r="EH185" s="13"/>
      <c r="EI185" s="13"/>
      <c r="EJ185" s="13"/>
      <c r="EK185" s="13"/>
      <c r="EL185" s="13"/>
      <c r="EM185" s="13"/>
      <c r="EN185" s="13"/>
      <c r="EO185" s="13"/>
      <c r="EP185" s="13"/>
      <c r="EQ185" s="13"/>
      <c r="ER185" s="13"/>
      <c r="ES185" s="13"/>
      <c r="ET185" s="13"/>
      <c r="EU185" s="13"/>
      <c r="EV185" s="13"/>
      <c r="EW185" s="13"/>
      <c r="EX185" s="13"/>
      <c r="EY185" s="13"/>
      <c r="EZ185" s="13"/>
      <c r="FA185" s="13"/>
      <c r="FB185" s="13"/>
    </row>
    <row r="186" spans="4:158" hidden="1" x14ac:dyDescent="0.2">
      <c r="D186" s="60">
        <v>11.2</v>
      </c>
      <c r="E186" s="60">
        <v>12.2</v>
      </c>
      <c r="F186" s="60"/>
      <c r="H186" s="60">
        <v>8.1</v>
      </c>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c r="BL186" s="13"/>
      <c r="BM186" s="13"/>
      <c r="BN186" s="13"/>
      <c r="BO186" s="13"/>
      <c r="BP186" s="13"/>
      <c r="BQ186" s="13"/>
      <c r="BR186" s="13"/>
      <c r="BS186" s="13"/>
      <c r="BT186" s="13"/>
      <c r="BU186" s="13"/>
      <c r="BV186" s="13"/>
      <c r="BW186" s="13"/>
      <c r="BX186" s="13"/>
      <c r="BY186" s="13"/>
      <c r="BZ186" s="13"/>
      <c r="CA186" s="13"/>
      <c r="CB186" s="13"/>
      <c r="CC186" s="13"/>
      <c r="CD186" s="13"/>
      <c r="CE186" s="13"/>
      <c r="CF186" s="13"/>
      <c r="CG186" s="13"/>
      <c r="CH186" s="13"/>
      <c r="CI186" s="13"/>
      <c r="CJ186" s="13"/>
      <c r="CK186" s="13"/>
      <c r="CL186" s="13"/>
      <c r="CM186" s="13"/>
      <c r="CN186" s="13"/>
      <c r="CO186" s="13"/>
      <c r="CP186" s="13"/>
      <c r="CQ186" s="13"/>
      <c r="CR186" s="13"/>
      <c r="CS186" s="13"/>
      <c r="CT186" s="13"/>
      <c r="CU186" s="13"/>
      <c r="CV186" s="13"/>
      <c r="CW186" s="13"/>
      <c r="CX186" s="13"/>
      <c r="CY186" s="13"/>
      <c r="CZ186" s="13"/>
      <c r="DA186" s="13"/>
      <c r="DB186" s="13"/>
      <c r="DC186" s="13"/>
      <c r="DD186" s="13"/>
      <c r="DE186" s="13"/>
      <c r="DF186" s="13"/>
      <c r="DG186" s="13"/>
      <c r="DH186" s="13"/>
      <c r="DI186" s="13"/>
      <c r="DJ186" s="13"/>
      <c r="DK186" s="13"/>
      <c r="DL186" s="13"/>
      <c r="DM186" s="13"/>
      <c r="DN186" s="13"/>
      <c r="DO186" s="13"/>
      <c r="DP186" s="13"/>
      <c r="DQ186" s="13"/>
      <c r="DR186" s="13"/>
      <c r="DS186" s="13"/>
      <c r="DT186" s="13"/>
      <c r="DU186" s="13"/>
      <c r="DV186" s="13"/>
      <c r="DW186" s="13"/>
      <c r="DX186" s="13"/>
      <c r="DY186" s="13"/>
      <c r="DZ186" s="13"/>
      <c r="EA186" s="13"/>
      <c r="EB186" s="13"/>
      <c r="EC186" s="13"/>
      <c r="ED186" s="13"/>
      <c r="EE186" s="13"/>
      <c r="EF186" s="13"/>
      <c r="EG186" s="13"/>
      <c r="EH186" s="13"/>
      <c r="EI186" s="13"/>
      <c r="EJ186" s="13"/>
      <c r="EK186" s="13"/>
      <c r="EL186" s="13"/>
      <c r="EM186" s="13"/>
      <c r="EN186" s="13"/>
      <c r="EO186" s="13"/>
      <c r="EP186" s="13"/>
      <c r="EQ186" s="13"/>
      <c r="ER186" s="13"/>
      <c r="ES186" s="13"/>
      <c r="ET186" s="13"/>
      <c r="EU186" s="13"/>
      <c r="EV186" s="13"/>
      <c r="EW186" s="13"/>
      <c r="EX186" s="13"/>
      <c r="EY186" s="13"/>
      <c r="EZ186" s="13"/>
      <c r="FA186" s="13"/>
      <c r="FB186" s="13"/>
    </row>
    <row r="187" spans="4:158" hidden="1" x14ac:dyDescent="0.2">
      <c r="D187" s="60">
        <v>11.3</v>
      </c>
      <c r="E187" s="60">
        <v>12.3</v>
      </c>
      <c r="F187" s="60"/>
      <c r="H187" s="60">
        <v>8.1999999999999993</v>
      </c>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13"/>
      <c r="BW187" s="13"/>
      <c r="BX187" s="13"/>
      <c r="BY187" s="13"/>
      <c r="BZ187" s="13"/>
      <c r="CA187" s="13"/>
      <c r="CB187" s="13"/>
      <c r="CC187" s="13"/>
      <c r="CD187" s="13"/>
      <c r="CE187" s="13"/>
      <c r="CF187" s="13"/>
      <c r="CG187" s="13"/>
      <c r="CH187" s="13"/>
      <c r="CI187" s="13"/>
      <c r="CJ187" s="13"/>
      <c r="CK187" s="13"/>
      <c r="CL187" s="13"/>
      <c r="CM187" s="13"/>
      <c r="CN187" s="13"/>
      <c r="CO187" s="13"/>
      <c r="CP187" s="13"/>
      <c r="CQ187" s="13"/>
      <c r="CR187" s="13"/>
      <c r="CS187" s="13"/>
      <c r="CT187" s="13"/>
      <c r="CU187" s="13"/>
      <c r="CV187" s="13"/>
      <c r="CW187" s="13"/>
      <c r="CX187" s="13"/>
      <c r="CY187" s="13"/>
      <c r="CZ187" s="13"/>
      <c r="DA187" s="13"/>
      <c r="DB187" s="13"/>
      <c r="DC187" s="13"/>
      <c r="DD187" s="13"/>
      <c r="DE187" s="13"/>
      <c r="DF187" s="13"/>
      <c r="DG187" s="13"/>
      <c r="DH187" s="13"/>
      <c r="DI187" s="13"/>
      <c r="DJ187" s="13"/>
      <c r="DK187" s="13"/>
      <c r="DL187" s="13"/>
      <c r="DM187" s="13"/>
      <c r="DN187" s="13"/>
      <c r="DO187" s="13"/>
      <c r="DP187" s="13"/>
      <c r="DQ187" s="13"/>
      <c r="DR187" s="13"/>
      <c r="DS187" s="13"/>
      <c r="DT187" s="13"/>
      <c r="DU187" s="13"/>
      <c r="DV187" s="13"/>
      <c r="DW187" s="13"/>
      <c r="DX187" s="13"/>
      <c r="DY187" s="13"/>
      <c r="DZ187" s="13"/>
      <c r="EA187" s="13"/>
      <c r="EB187" s="13"/>
      <c r="EC187" s="13"/>
      <c r="ED187" s="13"/>
      <c r="EE187" s="13"/>
      <c r="EF187" s="13"/>
      <c r="EG187" s="13"/>
      <c r="EH187" s="13"/>
      <c r="EI187" s="13"/>
      <c r="EJ187" s="13"/>
      <c r="EK187" s="13"/>
      <c r="EL187" s="13"/>
      <c r="EM187" s="13"/>
      <c r="EN187" s="13"/>
      <c r="EO187" s="13"/>
      <c r="EP187" s="13"/>
      <c r="EQ187" s="13"/>
      <c r="ER187" s="13"/>
      <c r="ES187" s="13"/>
      <c r="ET187" s="13"/>
      <c r="EU187" s="13"/>
      <c r="EV187" s="13"/>
      <c r="EW187" s="13"/>
      <c r="EX187" s="13"/>
      <c r="EY187" s="13"/>
      <c r="EZ187" s="13"/>
      <c r="FA187" s="13"/>
      <c r="FB187" s="13"/>
    </row>
    <row r="188" spans="4:158" hidden="1" x14ac:dyDescent="0.2">
      <c r="D188" s="60">
        <v>11.4</v>
      </c>
      <c r="E188" s="60"/>
      <c r="F188" s="60"/>
      <c r="H188" s="60">
        <v>8.3000000000000007</v>
      </c>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c r="BS188" s="13"/>
      <c r="BT188" s="13"/>
      <c r="BU188" s="13"/>
      <c r="BV188" s="13"/>
      <c r="BW188" s="13"/>
      <c r="BX188" s="13"/>
      <c r="BY188" s="13"/>
      <c r="BZ188" s="13"/>
      <c r="CA188" s="13"/>
      <c r="CB188" s="13"/>
      <c r="CC188" s="13"/>
      <c r="CD188" s="13"/>
      <c r="CE188" s="13"/>
      <c r="CF188" s="13"/>
      <c r="CG188" s="13"/>
      <c r="CH188" s="13"/>
      <c r="CI188" s="13"/>
      <c r="CJ188" s="13"/>
      <c r="CK188" s="13"/>
      <c r="CL188" s="13"/>
      <c r="CM188" s="13"/>
      <c r="CN188" s="13"/>
      <c r="CO188" s="13"/>
      <c r="CP188" s="13"/>
      <c r="CQ188" s="13"/>
      <c r="CR188" s="13"/>
      <c r="CS188" s="13"/>
      <c r="CT188" s="13"/>
      <c r="CU188" s="13"/>
      <c r="CV188" s="13"/>
      <c r="CW188" s="13"/>
      <c r="CX188" s="13"/>
      <c r="CY188" s="13"/>
      <c r="CZ188" s="13"/>
      <c r="DA188" s="13"/>
      <c r="DB188" s="13"/>
      <c r="DC188" s="13"/>
      <c r="DD188" s="13"/>
      <c r="DE188" s="13"/>
      <c r="DF188" s="13"/>
      <c r="DG188" s="13"/>
      <c r="DH188" s="13"/>
      <c r="DI188" s="13"/>
      <c r="DJ188" s="13"/>
      <c r="DK188" s="13"/>
      <c r="DL188" s="13"/>
      <c r="DM188" s="13"/>
      <c r="DN188" s="13"/>
      <c r="DO188" s="13"/>
      <c r="DP188" s="13"/>
      <c r="DQ188" s="13"/>
      <c r="DR188" s="13"/>
      <c r="DS188" s="13"/>
      <c r="DT188" s="13"/>
      <c r="DU188" s="13"/>
      <c r="DV188" s="13"/>
      <c r="DW188" s="13"/>
      <c r="DX188" s="13"/>
      <c r="DY188" s="13"/>
      <c r="DZ188" s="13"/>
      <c r="EA188" s="13"/>
      <c r="EB188" s="13"/>
      <c r="EC188" s="13"/>
      <c r="ED188" s="13"/>
      <c r="EE188" s="13"/>
      <c r="EF188" s="13"/>
      <c r="EG188" s="13"/>
      <c r="EH188" s="13"/>
      <c r="EI188" s="13"/>
      <c r="EJ188" s="13"/>
      <c r="EK188" s="13"/>
      <c r="EL188" s="13"/>
      <c r="EM188" s="13"/>
      <c r="EN188" s="13"/>
      <c r="EO188" s="13"/>
      <c r="EP188" s="13"/>
      <c r="EQ188" s="13"/>
      <c r="ER188" s="13"/>
      <c r="ES188" s="13"/>
      <c r="ET188" s="13"/>
      <c r="EU188" s="13"/>
      <c r="EV188" s="13"/>
      <c r="EW188" s="13"/>
      <c r="EX188" s="13"/>
      <c r="EY188" s="13"/>
      <c r="EZ188" s="13"/>
      <c r="FA188" s="13"/>
      <c r="FB188" s="13"/>
    </row>
    <row r="189" spans="4:158" hidden="1" x14ac:dyDescent="0.2">
      <c r="D189" s="60">
        <v>11.5</v>
      </c>
      <c r="E189" s="60"/>
      <c r="F189" s="60"/>
      <c r="H189" s="60">
        <v>9.1</v>
      </c>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c r="BL189" s="13"/>
      <c r="BM189" s="13"/>
      <c r="BN189" s="13"/>
      <c r="BO189" s="13"/>
      <c r="BP189" s="13"/>
      <c r="BQ189" s="13"/>
      <c r="BR189" s="13"/>
      <c r="BS189" s="13"/>
      <c r="BT189" s="13"/>
      <c r="BU189" s="13"/>
      <c r="BV189" s="13"/>
      <c r="BW189" s="13"/>
      <c r="BX189" s="13"/>
      <c r="BY189" s="13"/>
      <c r="BZ189" s="13"/>
      <c r="CA189" s="13"/>
      <c r="CB189" s="13"/>
      <c r="CC189" s="13"/>
      <c r="CD189" s="13"/>
      <c r="CE189" s="13"/>
      <c r="CF189" s="13"/>
      <c r="CG189" s="13"/>
      <c r="CH189" s="13"/>
      <c r="CI189" s="13"/>
      <c r="CJ189" s="13"/>
      <c r="CK189" s="13"/>
      <c r="CL189" s="13"/>
      <c r="CM189" s="13"/>
      <c r="CN189" s="13"/>
      <c r="CO189" s="13"/>
      <c r="CP189" s="13"/>
      <c r="CQ189" s="13"/>
      <c r="CR189" s="13"/>
      <c r="CS189" s="13"/>
      <c r="CT189" s="13"/>
      <c r="CU189" s="13"/>
      <c r="CV189" s="13"/>
      <c r="CW189" s="13"/>
      <c r="CX189" s="13"/>
      <c r="CY189" s="13"/>
      <c r="CZ189" s="13"/>
      <c r="DA189" s="13"/>
      <c r="DB189" s="13"/>
      <c r="DC189" s="13"/>
      <c r="DD189" s="13"/>
      <c r="DE189" s="13"/>
      <c r="DF189" s="13"/>
      <c r="DG189" s="13"/>
      <c r="DH189" s="13"/>
      <c r="DI189" s="13"/>
      <c r="DJ189" s="13"/>
      <c r="DK189" s="13"/>
      <c r="DL189" s="13"/>
      <c r="DM189" s="13"/>
      <c r="DN189" s="13"/>
      <c r="DO189" s="13"/>
      <c r="DP189" s="13"/>
      <c r="DQ189" s="13"/>
      <c r="DR189" s="13"/>
      <c r="DS189" s="13"/>
      <c r="DT189" s="13"/>
      <c r="DU189" s="13"/>
      <c r="DV189" s="13"/>
      <c r="DW189" s="13"/>
      <c r="DX189" s="13"/>
      <c r="DY189" s="13"/>
      <c r="DZ189" s="13"/>
      <c r="EA189" s="13"/>
      <c r="EB189" s="13"/>
      <c r="EC189" s="13"/>
      <c r="ED189" s="13"/>
      <c r="EE189" s="13"/>
      <c r="EF189" s="13"/>
      <c r="EG189" s="13"/>
      <c r="EH189" s="13"/>
      <c r="EI189" s="13"/>
      <c r="EJ189" s="13"/>
      <c r="EK189" s="13"/>
      <c r="EL189" s="13"/>
      <c r="EM189" s="13"/>
      <c r="EN189" s="13"/>
      <c r="EO189" s="13"/>
      <c r="EP189" s="13"/>
      <c r="EQ189" s="13"/>
      <c r="ER189" s="13"/>
      <c r="ES189" s="13"/>
      <c r="ET189" s="13"/>
      <c r="EU189" s="13"/>
      <c r="EV189" s="13"/>
      <c r="EW189" s="13"/>
      <c r="EX189" s="13"/>
      <c r="EY189" s="13"/>
      <c r="EZ189" s="13"/>
      <c r="FA189" s="13"/>
      <c r="FB189" s="13"/>
    </row>
    <row r="190" spans="4:158" hidden="1" x14ac:dyDescent="0.2">
      <c r="H190" s="60">
        <v>9.1999999999999993</v>
      </c>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c r="BL190" s="13"/>
      <c r="BM190" s="13"/>
      <c r="BN190" s="13"/>
      <c r="BO190" s="13"/>
      <c r="BP190" s="13"/>
      <c r="BQ190" s="13"/>
      <c r="BR190" s="13"/>
      <c r="BS190" s="13"/>
      <c r="BT190" s="13"/>
      <c r="BU190" s="13"/>
      <c r="BV190" s="13"/>
      <c r="BW190" s="13"/>
      <c r="BX190" s="13"/>
      <c r="BY190" s="13"/>
      <c r="BZ190" s="13"/>
      <c r="CA190" s="13"/>
      <c r="CB190" s="13"/>
      <c r="CC190" s="13"/>
      <c r="CD190" s="13"/>
      <c r="CE190" s="13"/>
      <c r="CF190" s="13"/>
      <c r="CG190" s="13"/>
      <c r="CH190" s="13"/>
      <c r="CI190" s="13"/>
      <c r="CJ190" s="13"/>
      <c r="CK190" s="13"/>
      <c r="CL190" s="13"/>
      <c r="CM190" s="13"/>
      <c r="CN190" s="13"/>
      <c r="CO190" s="13"/>
      <c r="CP190" s="13"/>
      <c r="CQ190" s="13"/>
      <c r="CR190" s="13"/>
      <c r="CS190" s="13"/>
      <c r="CT190" s="13"/>
      <c r="CU190" s="13"/>
      <c r="CV190" s="13"/>
      <c r="CW190" s="13"/>
      <c r="CX190" s="13"/>
      <c r="CY190" s="13"/>
      <c r="CZ190" s="13"/>
      <c r="DA190" s="13"/>
      <c r="DB190" s="13"/>
      <c r="DC190" s="13"/>
      <c r="DD190" s="13"/>
      <c r="DE190" s="13"/>
      <c r="DF190" s="13"/>
      <c r="DG190" s="13"/>
      <c r="DH190" s="13"/>
      <c r="DI190" s="13"/>
      <c r="DJ190" s="13"/>
      <c r="DK190" s="13"/>
      <c r="DL190" s="13"/>
      <c r="DM190" s="13"/>
      <c r="DN190" s="13"/>
      <c r="DO190" s="13"/>
      <c r="DP190" s="13"/>
      <c r="DQ190" s="13"/>
      <c r="DR190" s="13"/>
      <c r="DS190" s="13"/>
      <c r="DT190" s="13"/>
      <c r="DU190" s="13"/>
      <c r="DV190" s="13"/>
      <c r="DW190" s="13"/>
      <c r="DX190" s="13"/>
      <c r="DY190" s="13"/>
      <c r="DZ190" s="13"/>
      <c r="EA190" s="13"/>
      <c r="EB190" s="13"/>
      <c r="EC190" s="13"/>
      <c r="ED190" s="13"/>
      <c r="EE190" s="13"/>
      <c r="EF190" s="13"/>
      <c r="EG190" s="13"/>
      <c r="EH190" s="13"/>
      <c r="EI190" s="13"/>
      <c r="EJ190" s="13"/>
      <c r="EK190" s="13"/>
      <c r="EL190" s="13"/>
      <c r="EM190" s="13"/>
      <c r="EN190" s="13"/>
      <c r="EO190" s="13"/>
      <c r="EP190" s="13"/>
      <c r="EQ190" s="13"/>
      <c r="ER190" s="13"/>
      <c r="ES190" s="13"/>
      <c r="ET190" s="13"/>
      <c r="EU190" s="13"/>
      <c r="EV190" s="13"/>
      <c r="EW190" s="13"/>
      <c r="EX190" s="13"/>
      <c r="EY190" s="13"/>
      <c r="EZ190" s="13"/>
      <c r="FA190" s="13"/>
      <c r="FB190" s="13"/>
    </row>
    <row r="191" spans="4:158" hidden="1" x14ac:dyDescent="0.2">
      <c r="H191" s="60">
        <v>9.3000000000000007</v>
      </c>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c r="BL191" s="13"/>
      <c r="BM191" s="13"/>
      <c r="BN191" s="13"/>
      <c r="BO191" s="13"/>
      <c r="BP191" s="13"/>
      <c r="BQ191" s="13"/>
      <c r="BR191" s="13"/>
      <c r="BS191" s="13"/>
      <c r="BT191" s="13"/>
      <c r="BU191" s="13"/>
      <c r="BV191" s="13"/>
      <c r="BW191" s="13"/>
      <c r="BX191" s="13"/>
      <c r="BY191" s="13"/>
      <c r="BZ191" s="13"/>
      <c r="CA191" s="13"/>
      <c r="CB191" s="13"/>
      <c r="CC191" s="13"/>
      <c r="CD191" s="13"/>
      <c r="CE191" s="13"/>
      <c r="CF191" s="13"/>
      <c r="CG191" s="13"/>
      <c r="CH191" s="13"/>
      <c r="CI191" s="13"/>
      <c r="CJ191" s="13"/>
      <c r="CK191" s="13"/>
      <c r="CL191" s="13"/>
      <c r="CM191" s="13"/>
      <c r="CN191" s="13"/>
      <c r="CO191" s="13"/>
      <c r="CP191" s="13"/>
      <c r="CQ191" s="13"/>
      <c r="CR191" s="13"/>
      <c r="CS191" s="13"/>
      <c r="CT191" s="13"/>
      <c r="CU191" s="13"/>
      <c r="CV191" s="13"/>
      <c r="CW191" s="13"/>
      <c r="CX191" s="13"/>
      <c r="CY191" s="13"/>
      <c r="CZ191" s="13"/>
      <c r="DA191" s="13"/>
      <c r="DB191" s="13"/>
      <c r="DC191" s="13"/>
      <c r="DD191" s="13"/>
      <c r="DE191" s="13"/>
      <c r="DF191" s="13"/>
      <c r="DG191" s="13"/>
      <c r="DH191" s="13"/>
      <c r="DI191" s="13"/>
      <c r="DJ191" s="13"/>
      <c r="DK191" s="13"/>
      <c r="DL191" s="13"/>
      <c r="DM191" s="13"/>
      <c r="DN191" s="13"/>
      <c r="DO191" s="13"/>
      <c r="DP191" s="13"/>
      <c r="DQ191" s="13"/>
      <c r="DR191" s="13"/>
      <c r="DS191" s="13"/>
      <c r="DT191" s="13"/>
      <c r="DU191" s="13"/>
      <c r="DV191" s="13"/>
      <c r="DW191" s="13"/>
      <c r="DX191" s="13"/>
      <c r="DY191" s="13"/>
      <c r="DZ191" s="13"/>
      <c r="EA191" s="13"/>
      <c r="EB191" s="13"/>
      <c r="EC191" s="13"/>
      <c r="ED191" s="13"/>
      <c r="EE191" s="13"/>
      <c r="EF191" s="13"/>
      <c r="EG191" s="13"/>
      <c r="EH191" s="13"/>
      <c r="EI191" s="13"/>
      <c r="EJ191" s="13"/>
      <c r="EK191" s="13"/>
      <c r="EL191" s="13"/>
      <c r="EM191" s="13"/>
      <c r="EN191" s="13"/>
      <c r="EO191" s="13"/>
      <c r="EP191" s="13"/>
      <c r="EQ191" s="13"/>
      <c r="ER191" s="13"/>
      <c r="ES191" s="13"/>
      <c r="ET191" s="13"/>
      <c r="EU191" s="13"/>
      <c r="EV191" s="13"/>
      <c r="EW191" s="13"/>
      <c r="EX191" s="13"/>
      <c r="EY191" s="13"/>
      <c r="EZ191" s="13"/>
      <c r="FA191" s="13"/>
      <c r="FB191" s="13"/>
    </row>
    <row r="192" spans="4:158" hidden="1" x14ac:dyDescent="0.2">
      <c r="H192" s="60">
        <v>10.1</v>
      </c>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c r="BL192" s="13"/>
      <c r="BM192" s="13"/>
      <c r="BN192" s="13"/>
      <c r="BO192" s="13"/>
      <c r="BP192" s="13"/>
      <c r="BQ192" s="13"/>
      <c r="BR192" s="13"/>
      <c r="BS192" s="13"/>
      <c r="BT192" s="13"/>
      <c r="BU192" s="13"/>
      <c r="BV192" s="13"/>
      <c r="BW192" s="13"/>
      <c r="BX192" s="13"/>
      <c r="BY192" s="13"/>
      <c r="BZ192" s="13"/>
      <c r="CA192" s="13"/>
      <c r="CB192" s="13"/>
      <c r="CC192" s="13"/>
      <c r="CD192" s="13"/>
      <c r="CE192" s="13"/>
      <c r="CF192" s="13"/>
      <c r="CG192" s="13"/>
      <c r="CH192" s="13"/>
      <c r="CI192" s="13"/>
      <c r="CJ192" s="13"/>
      <c r="CK192" s="13"/>
      <c r="CL192" s="13"/>
      <c r="CM192" s="13"/>
      <c r="CN192" s="13"/>
      <c r="CO192" s="13"/>
      <c r="CP192" s="13"/>
      <c r="CQ192" s="13"/>
      <c r="CR192" s="13"/>
      <c r="CS192" s="13"/>
      <c r="CT192" s="13"/>
      <c r="CU192" s="13"/>
      <c r="CV192" s="13"/>
      <c r="CW192" s="13"/>
      <c r="CX192" s="13"/>
      <c r="CY192" s="13"/>
      <c r="CZ192" s="13"/>
      <c r="DA192" s="13"/>
      <c r="DB192" s="13"/>
      <c r="DC192" s="13"/>
      <c r="DD192" s="13"/>
      <c r="DE192" s="13"/>
      <c r="DF192" s="13"/>
      <c r="DG192" s="13"/>
      <c r="DH192" s="13"/>
      <c r="DI192" s="13"/>
      <c r="DJ192" s="13"/>
      <c r="DK192" s="13"/>
      <c r="DL192" s="13"/>
      <c r="DM192" s="13"/>
      <c r="DN192" s="13"/>
      <c r="DO192" s="13"/>
      <c r="DP192" s="13"/>
      <c r="DQ192" s="13"/>
      <c r="DR192" s="13"/>
      <c r="DS192" s="13"/>
      <c r="DT192" s="13"/>
      <c r="DU192" s="13"/>
      <c r="DV192" s="13"/>
      <c r="DW192" s="13"/>
      <c r="DX192" s="13"/>
      <c r="DY192" s="13"/>
      <c r="DZ192" s="13"/>
      <c r="EA192" s="13"/>
      <c r="EB192" s="13"/>
      <c r="EC192" s="13"/>
      <c r="ED192" s="13"/>
      <c r="EE192" s="13"/>
      <c r="EF192" s="13"/>
      <c r="EG192" s="13"/>
      <c r="EH192" s="13"/>
      <c r="EI192" s="13"/>
      <c r="EJ192" s="13"/>
      <c r="EK192" s="13"/>
      <c r="EL192" s="13"/>
      <c r="EM192" s="13"/>
      <c r="EN192" s="13"/>
      <c r="EO192" s="13"/>
      <c r="EP192" s="13"/>
      <c r="EQ192" s="13"/>
      <c r="ER192" s="13"/>
      <c r="ES192" s="13"/>
      <c r="ET192" s="13"/>
      <c r="EU192" s="13"/>
      <c r="EV192" s="13"/>
      <c r="EW192" s="13"/>
      <c r="EX192" s="13"/>
      <c r="EY192" s="13"/>
      <c r="EZ192" s="13"/>
      <c r="FA192" s="13"/>
      <c r="FB192" s="13"/>
    </row>
    <row r="193" spans="8:158" hidden="1" x14ac:dyDescent="0.2">
      <c r="H193" s="60">
        <v>10.199999999999999</v>
      </c>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c r="BL193" s="13"/>
      <c r="BM193" s="13"/>
      <c r="BN193" s="13"/>
      <c r="BO193" s="13"/>
      <c r="BP193" s="13"/>
      <c r="BQ193" s="13"/>
      <c r="BR193" s="13"/>
      <c r="BS193" s="13"/>
      <c r="BT193" s="13"/>
      <c r="BU193" s="13"/>
      <c r="BV193" s="13"/>
      <c r="BW193" s="13"/>
      <c r="BX193" s="13"/>
      <c r="BY193" s="13"/>
      <c r="BZ193" s="13"/>
      <c r="CA193" s="13"/>
      <c r="CB193" s="13"/>
      <c r="CC193" s="13"/>
      <c r="CD193" s="13"/>
      <c r="CE193" s="13"/>
      <c r="CF193" s="13"/>
      <c r="CG193" s="13"/>
      <c r="CH193" s="13"/>
      <c r="CI193" s="13"/>
      <c r="CJ193" s="13"/>
      <c r="CK193" s="13"/>
      <c r="CL193" s="13"/>
      <c r="CM193" s="13"/>
      <c r="CN193" s="13"/>
      <c r="CO193" s="13"/>
      <c r="CP193" s="13"/>
      <c r="CQ193" s="13"/>
      <c r="CR193" s="13"/>
      <c r="CS193" s="13"/>
      <c r="CT193" s="13"/>
      <c r="CU193" s="13"/>
      <c r="CV193" s="13"/>
      <c r="CW193" s="13"/>
      <c r="CX193" s="13"/>
      <c r="CY193" s="13"/>
      <c r="CZ193" s="13"/>
      <c r="DA193" s="13"/>
      <c r="DB193" s="13"/>
      <c r="DC193" s="13"/>
      <c r="DD193" s="13"/>
      <c r="DE193" s="13"/>
      <c r="DF193" s="13"/>
      <c r="DG193" s="13"/>
      <c r="DH193" s="13"/>
      <c r="DI193" s="13"/>
      <c r="DJ193" s="13"/>
      <c r="DK193" s="13"/>
      <c r="DL193" s="13"/>
      <c r="DM193" s="13"/>
      <c r="DN193" s="13"/>
      <c r="DO193" s="13"/>
      <c r="DP193" s="13"/>
      <c r="DQ193" s="13"/>
      <c r="DR193" s="13"/>
      <c r="DS193" s="13"/>
      <c r="DT193" s="13"/>
      <c r="DU193" s="13"/>
      <c r="DV193" s="13"/>
      <c r="DW193" s="13"/>
      <c r="DX193" s="13"/>
      <c r="DY193" s="13"/>
      <c r="DZ193" s="13"/>
      <c r="EA193" s="13"/>
      <c r="EB193" s="13"/>
      <c r="EC193" s="13"/>
      <c r="ED193" s="13"/>
      <c r="EE193" s="13"/>
      <c r="EF193" s="13"/>
      <c r="EG193" s="13"/>
      <c r="EH193" s="13"/>
      <c r="EI193" s="13"/>
      <c r="EJ193" s="13"/>
      <c r="EK193" s="13"/>
      <c r="EL193" s="13"/>
      <c r="EM193" s="13"/>
      <c r="EN193" s="13"/>
      <c r="EO193" s="13"/>
      <c r="EP193" s="13"/>
      <c r="EQ193" s="13"/>
      <c r="ER193" s="13"/>
      <c r="ES193" s="13"/>
      <c r="ET193" s="13"/>
      <c r="EU193" s="13"/>
      <c r="EV193" s="13"/>
      <c r="EW193" s="13"/>
      <c r="EX193" s="13"/>
      <c r="EY193" s="13"/>
      <c r="EZ193" s="13"/>
      <c r="FA193" s="13"/>
      <c r="FB193" s="13"/>
    </row>
    <row r="194" spans="8:158" hidden="1" x14ac:dyDescent="0.2">
      <c r="H194" s="60">
        <v>10.3</v>
      </c>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c r="BL194" s="13"/>
      <c r="BM194" s="13"/>
      <c r="BN194" s="13"/>
      <c r="BO194" s="13"/>
      <c r="BP194" s="13"/>
      <c r="BQ194" s="13"/>
      <c r="BR194" s="13"/>
      <c r="BS194" s="13"/>
      <c r="BT194" s="13"/>
      <c r="BU194" s="13"/>
      <c r="BV194" s="13"/>
      <c r="BW194" s="13"/>
      <c r="BX194" s="13"/>
      <c r="BY194" s="13"/>
      <c r="BZ194" s="13"/>
      <c r="CA194" s="13"/>
      <c r="CB194" s="13"/>
      <c r="CC194" s="13"/>
      <c r="CD194" s="13"/>
      <c r="CE194" s="13"/>
      <c r="CF194" s="13"/>
      <c r="CG194" s="13"/>
      <c r="CH194" s="13"/>
      <c r="CI194" s="13"/>
      <c r="CJ194" s="13"/>
      <c r="CK194" s="13"/>
      <c r="CL194" s="13"/>
      <c r="CM194" s="13"/>
      <c r="CN194" s="13"/>
      <c r="CO194" s="13"/>
      <c r="CP194" s="13"/>
      <c r="CQ194" s="13"/>
      <c r="CR194" s="13"/>
      <c r="CS194" s="13"/>
      <c r="CT194" s="13"/>
      <c r="CU194" s="13"/>
      <c r="CV194" s="13"/>
      <c r="CW194" s="13"/>
      <c r="CX194" s="13"/>
      <c r="CY194" s="13"/>
      <c r="CZ194" s="13"/>
      <c r="DA194" s="13"/>
      <c r="DB194" s="13"/>
      <c r="DC194" s="13"/>
      <c r="DD194" s="13"/>
      <c r="DE194" s="13"/>
      <c r="DF194" s="13"/>
      <c r="DG194" s="13"/>
      <c r="DH194" s="13"/>
      <c r="DI194" s="13"/>
      <c r="DJ194" s="13"/>
      <c r="DK194" s="13"/>
      <c r="DL194" s="13"/>
      <c r="DM194" s="13"/>
      <c r="DN194" s="13"/>
      <c r="DO194" s="13"/>
      <c r="DP194" s="13"/>
      <c r="DQ194" s="13"/>
      <c r="DR194" s="13"/>
      <c r="DS194" s="13"/>
      <c r="DT194" s="13"/>
      <c r="DU194" s="13"/>
      <c r="DV194" s="13"/>
      <c r="DW194" s="13"/>
      <c r="DX194" s="13"/>
      <c r="DY194" s="13"/>
      <c r="DZ194" s="13"/>
      <c r="EA194" s="13"/>
      <c r="EB194" s="13"/>
      <c r="EC194" s="13"/>
      <c r="ED194" s="13"/>
      <c r="EE194" s="13"/>
      <c r="EF194" s="13"/>
      <c r="EG194" s="13"/>
      <c r="EH194" s="13"/>
      <c r="EI194" s="13"/>
      <c r="EJ194" s="13"/>
      <c r="EK194" s="13"/>
      <c r="EL194" s="13"/>
      <c r="EM194" s="13"/>
      <c r="EN194" s="13"/>
      <c r="EO194" s="13"/>
      <c r="EP194" s="13"/>
      <c r="EQ194" s="13"/>
      <c r="ER194" s="13"/>
      <c r="ES194" s="13"/>
      <c r="ET194" s="13"/>
      <c r="EU194" s="13"/>
      <c r="EV194" s="13"/>
      <c r="EW194" s="13"/>
      <c r="EX194" s="13"/>
      <c r="EY194" s="13"/>
      <c r="EZ194" s="13"/>
      <c r="FA194" s="13"/>
      <c r="FB194" s="13"/>
    </row>
    <row r="195" spans="8:158" hidden="1" x14ac:dyDescent="0.2">
      <c r="H195" s="60">
        <v>11.1</v>
      </c>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13"/>
      <c r="DB195" s="13"/>
      <c r="DC195" s="13"/>
      <c r="DD195" s="13"/>
      <c r="DE195" s="13"/>
      <c r="DF195" s="13"/>
      <c r="DG195" s="13"/>
      <c r="DH195" s="13"/>
      <c r="DI195" s="13"/>
      <c r="DJ195" s="13"/>
      <c r="DK195" s="13"/>
      <c r="DL195" s="13"/>
      <c r="DM195" s="13"/>
      <c r="DN195" s="13"/>
      <c r="DO195" s="13"/>
      <c r="DP195" s="13"/>
      <c r="DQ195" s="13"/>
      <c r="DR195" s="13"/>
      <c r="DS195" s="13"/>
      <c r="DT195" s="13"/>
      <c r="DU195" s="13"/>
      <c r="DV195" s="13"/>
      <c r="DW195" s="13"/>
      <c r="DX195" s="13"/>
      <c r="DY195" s="13"/>
      <c r="DZ195" s="13"/>
      <c r="EA195" s="13"/>
      <c r="EB195" s="13"/>
      <c r="EC195" s="13"/>
      <c r="ED195" s="13"/>
      <c r="EE195" s="13"/>
      <c r="EF195" s="13"/>
      <c r="EG195" s="13"/>
      <c r="EH195" s="13"/>
      <c r="EI195" s="13"/>
      <c r="EJ195" s="13"/>
      <c r="EK195" s="13"/>
      <c r="EL195" s="13"/>
      <c r="EM195" s="13"/>
      <c r="EN195" s="13"/>
      <c r="EO195" s="13"/>
      <c r="EP195" s="13"/>
      <c r="EQ195" s="13"/>
      <c r="ER195" s="13"/>
      <c r="ES195" s="13"/>
      <c r="ET195" s="13"/>
      <c r="EU195" s="13"/>
      <c r="EV195" s="13"/>
      <c r="EW195" s="13"/>
      <c r="EX195" s="13"/>
      <c r="EY195" s="13"/>
      <c r="EZ195" s="13"/>
      <c r="FA195" s="13"/>
      <c r="FB195" s="13"/>
    </row>
    <row r="196" spans="8:158" hidden="1" x14ac:dyDescent="0.2">
      <c r="H196" s="60">
        <v>11.2</v>
      </c>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c r="BL196" s="13"/>
      <c r="BM196" s="13"/>
      <c r="BN196" s="13"/>
      <c r="BO196" s="13"/>
      <c r="BP196" s="13"/>
      <c r="BQ196" s="13"/>
      <c r="BR196" s="13"/>
      <c r="BS196" s="13"/>
      <c r="BT196" s="13"/>
      <c r="BU196" s="13"/>
      <c r="BV196" s="13"/>
      <c r="BW196" s="13"/>
      <c r="BX196" s="13"/>
      <c r="BY196" s="13"/>
      <c r="BZ196" s="13"/>
      <c r="CA196" s="13"/>
      <c r="CB196" s="13"/>
      <c r="CC196" s="13"/>
      <c r="CD196" s="13"/>
      <c r="CE196" s="13"/>
      <c r="CF196" s="13"/>
      <c r="CG196" s="13"/>
      <c r="CH196" s="13"/>
      <c r="CI196" s="13"/>
      <c r="CJ196" s="13"/>
      <c r="CK196" s="13"/>
      <c r="CL196" s="13"/>
      <c r="CM196" s="13"/>
      <c r="CN196" s="13"/>
      <c r="CO196" s="13"/>
      <c r="CP196" s="13"/>
      <c r="CQ196" s="13"/>
      <c r="CR196" s="13"/>
      <c r="CS196" s="13"/>
      <c r="CT196" s="13"/>
      <c r="CU196" s="13"/>
      <c r="CV196" s="13"/>
      <c r="CW196" s="13"/>
      <c r="CX196" s="13"/>
      <c r="CY196" s="13"/>
      <c r="CZ196" s="13"/>
      <c r="DA196" s="13"/>
      <c r="DB196" s="13"/>
      <c r="DC196" s="13"/>
      <c r="DD196" s="13"/>
      <c r="DE196" s="13"/>
      <c r="DF196" s="13"/>
      <c r="DG196" s="13"/>
      <c r="DH196" s="13"/>
      <c r="DI196" s="13"/>
      <c r="DJ196" s="13"/>
      <c r="DK196" s="13"/>
      <c r="DL196" s="13"/>
      <c r="DM196" s="13"/>
      <c r="DN196" s="13"/>
      <c r="DO196" s="13"/>
      <c r="DP196" s="13"/>
      <c r="DQ196" s="13"/>
      <c r="DR196" s="13"/>
      <c r="DS196" s="13"/>
      <c r="DT196" s="13"/>
      <c r="DU196" s="13"/>
      <c r="DV196" s="13"/>
      <c r="DW196" s="13"/>
      <c r="DX196" s="13"/>
      <c r="DY196" s="13"/>
      <c r="DZ196" s="13"/>
      <c r="EA196" s="13"/>
      <c r="EB196" s="13"/>
      <c r="EC196" s="13"/>
      <c r="ED196" s="13"/>
      <c r="EE196" s="13"/>
      <c r="EF196" s="13"/>
      <c r="EG196" s="13"/>
      <c r="EH196" s="13"/>
      <c r="EI196" s="13"/>
      <c r="EJ196" s="13"/>
      <c r="EK196" s="13"/>
      <c r="EL196" s="13"/>
      <c r="EM196" s="13"/>
      <c r="EN196" s="13"/>
      <c r="EO196" s="13"/>
      <c r="EP196" s="13"/>
      <c r="EQ196" s="13"/>
      <c r="ER196" s="13"/>
      <c r="ES196" s="13"/>
      <c r="ET196" s="13"/>
      <c r="EU196" s="13"/>
      <c r="EV196" s="13"/>
      <c r="EW196" s="13"/>
      <c r="EX196" s="13"/>
      <c r="EY196" s="13"/>
      <c r="EZ196" s="13"/>
      <c r="FA196" s="13"/>
      <c r="FB196" s="13"/>
    </row>
    <row r="197" spans="8:158" hidden="1" x14ac:dyDescent="0.2">
      <c r="H197" s="60">
        <v>11.3</v>
      </c>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13"/>
      <c r="DB197" s="13"/>
      <c r="DC197" s="13"/>
      <c r="DD197" s="13"/>
      <c r="DE197" s="13"/>
      <c r="DF197" s="13"/>
      <c r="DG197" s="13"/>
      <c r="DH197" s="13"/>
      <c r="DI197" s="13"/>
      <c r="DJ197" s="13"/>
      <c r="DK197" s="13"/>
      <c r="DL197" s="13"/>
      <c r="DM197" s="13"/>
      <c r="DN197" s="13"/>
      <c r="DO197" s="13"/>
      <c r="DP197" s="13"/>
      <c r="DQ197" s="13"/>
      <c r="DR197" s="13"/>
      <c r="DS197" s="13"/>
      <c r="DT197" s="13"/>
      <c r="DU197" s="13"/>
      <c r="DV197" s="13"/>
      <c r="DW197" s="13"/>
      <c r="DX197" s="13"/>
      <c r="DY197" s="13"/>
      <c r="DZ197" s="13"/>
      <c r="EA197" s="13"/>
      <c r="EB197" s="13"/>
      <c r="EC197" s="13"/>
      <c r="ED197" s="13"/>
      <c r="EE197" s="13"/>
      <c r="EF197" s="13"/>
      <c r="EG197" s="13"/>
      <c r="EH197" s="13"/>
      <c r="EI197" s="13"/>
      <c r="EJ197" s="13"/>
      <c r="EK197" s="13"/>
      <c r="EL197" s="13"/>
      <c r="EM197" s="13"/>
      <c r="EN197" s="13"/>
      <c r="EO197" s="13"/>
      <c r="EP197" s="13"/>
      <c r="EQ197" s="13"/>
      <c r="ER197" s="13"/>
      <c r="ES197" s="13"/>
      <c r="ET197" s="13"/>
      <c r="EU197" s="13"/>
      <c r="EV197" s="13"/>
      <c r="EW197" s="13"/>
      <c r="EX197" s="13"/>
      <c r="EY197" s="13"/>
      <c r="EZ197" s="13"/>
      <c r="FA197" s="13"/>
      <c r="FB197" s="13"/>
    </row>
    <row r="198" spans="8:158" hidden="1" x14ac:dyDescent="0.2">
      <c r="H198" s="60">
        <v>11.4</v>
      </c>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c r="BS198" s="13"/>
      <c r="BT198" s="13"/>
      <c r="BU198" s="13"/>
      <c r="BV198" s="13"/>
      <c r="BW198" s="13"/>
      <c r="BX198" s="13"/>
      <c r="BY198" s="13"/>
      <c r="BZ198" s="13"/>
      <c r="CA198" s="13"/>
      <c r="CB198" s="13"/>
      <c r="CC198" s="13"/>
      <c r="CD198" s="13"/>
      <c r="CE198" s="13"/>
      <c r="CF198" s="13"/>
      <c r="CG198" s="13"/>
      <c r="CH198" s="13"/>
      <c r="CI198" s="13"/>
      <c r="CJ198" s="13"/>
      <c r="CK198" s="13"/>
      <c r="CL198" s="13"/>
      <c r="CM198" s="13"/>
      <c r="CN198" s="13"/>
      <c r="CO198" s="13"/>
      <c r="CP198" s="13"/>
      <c r="CQ198" s="13"/>
      <c r="CR198" s="13"/>
      <c r="CS198" s="13"/>
      <c r="CT198" s="13"/>
      <c r="CU198" s="13"/>
      <c r="CV198" s="13"/>
      <c r="CW198" s="13"/>
      <c r="CX198" s="13"/>
      <c r="CY198" s="13"/>
      <c r="CZ198" s="13"/>
      <c r="DA198" s="13"/>
      <c r="DB198" s="13"/>
      <c r="DC198" s="13"/>
      <c r="DD198" s="13"/>
      <c r="DE198" s="13"/>
      <c r="DF198" s="13"/>
      <c r="DG198" s="13"/>
      <c r="DH198" s="13"/>
      <c r="DI198" s="13"/>
      <c r="DJ198" s="13"/>
      <c r="DK198" s="13"/>
      <c r="DL198" s="13"/>
      <c r="DM198" s="13"/>
      <c r="DN198" s="13"/>
      <c r="DO198" s="13"/>
      <c r="DP198" s="13"/>
      <c r="DQ198" s="13"/>
      <c r="DR198" s="13"/>
      <c r="DS198" s="13"/>
      <c r="DT198" s="13"/>
      <c r="DU198" s="13"/>
      <c r="DV198" s="13"/>
      <c r="DW198" s="13"/>
      <c r="DX198" s="13"/>
      <c r="DY198" s="13"/>
      <c r="DZ198" s="13"/>
      <c r="EA198" s="13"/>
      <c r="EB198" s="13"/>
      <c r="EC198" s="13"/>
      <c r="ED198" s="13"/>
      <c r="EE198" s="13"/>
      <c r="EF198" s="13"/>
      <c r="EG198" s="13"/>
      <c r="EH198" s="13"/>
      <c r="EI198" s="13"/>
      <c r="EJ198" s="13"/>
      <c r="EK198" s="13"/>
      <c r="EL198" s="13"/>
      <c r="EM198" s="13"/>
      <c r="EN198" s="13"/>
      <c r="EO198" s="13"/>
      <c r="EP198" s="13"/>
      <c r="EQ198" s="13"/>
      <c r="ER198" s="13"/>
      <c r="ES198" s="13"/>
      <c r="ET198" s="13"/>
      <c r="EU198" s="13"/>
      <c r="EV198" s="13"/>
      <c r="EW198" s="13"/>
      <c r="EX198" s="13"/>
      <c r="EY198" s="13"/>
      <c r="EZ198" s="13"/>
      <c r="FA198" s="13"/>
      <c r="FB198" s="13"/>
    </row>
    <row r="199" spans="8:158" hidden="1" x14ac:dyDescent="0.2">
      <c r="H199" s="60">
        <v>11.5</v>
      </c>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c r="BL199" s="13"/>
      <c r="BM199" s="13"/>
      <c r="BN199" s="13"/>
      <c r="BO199" s="13"/>
      <c r="BP199" s="13"/>
      <c r="BQ199" s="13"/>
      <c r="BR199" s="13"/>
      <c r="BS199" s="13"/>
      <c r="BT199" s="13"/>
      <c r="BU199" s="13"/>
      <c r="BV199" s="13"/>
      <c r="BW199" s="13"/>
      <c r="BX199" s="13"/>
      <c r="BY199" s="13"/>
      <c r="BZ199" s="13"/>
      <c r="CA199" s="13"/>
      <c r="CB199" s="13"/>
      <c r="CC199" s="13"/>
      <c r="CD199" s="13"/>
      <c r="CE199" s="13"/>
      <c r="CF199" s="13"/>
      <c r="CG199" s="13"/>
      <c r="CH199" s="13"/>
      <c r="CI199" s="13"/>
      <c r="CJ199" s="13"/>
      <c r="CK199" s="13"/>
      <c r="CL199" s="13"/>
      <c r="CM199" s="13"/>
      <c r="CN199" s="13"/>
      <c r="CO199" s="13"/>
      <c r="CP199" s="13"/>
      <c r="CQ199" s="13"/>
      <c r="CR199" s="13"/>
      <c r="CS199" s="13"/>
      <c r="CT199" s="13"/>
      <c r="CU199" s="13"/>
      <c r="CV199" s="13"/>
      <c r="CW199" s="13"/>
      <c r="CX199" s="13"/>
      <c r="CY199" s="13"/>
      <c r="CZ199" s="13"/>
      <c r="DA199" s="13"/>
      <c r="DB199" s="13"/>
      <c r="DC199" s="13"/>
      <c r="DD199" s="13"/>
      <c r="DE199" s="13"/>
      <c r="DF199" s="13"/>
      <c r="DG199" s="13"/>
      <c r="DH199" s="13"/>
      <c r="DI199" s="13"/>
      <c r="DJ199" s="13"/>
      <c r="DK199" s="13"/>
      <c r="DL199" s="13"/>
      <c r="DM199" s="13"/>
      <c r="DN199" s="13"/>
      <c r="DO199" s="13"/>
      <c r="DP199" s="13"/>
      <c r="DQ199" s="13"/>
      <c r="DR199" s="13"/>
      <c r="DS199" s="13"/>
      <c r="DT199" s="13"/>
      <c r="DU199" s="13"/>
      <c r="DV199" s="13"/>
      <c r="DW199" s="13"/>
      <c r="DX199" s="13"/>
      <c r="DY199" s="13"/>
      <c r="DZ199" s="13"/>
      <c r="EA199" s="13"/>
      <c r="EB199" s="13"/>
      <c r="EC199" s="13"/>
      <c r="ED199" s="13"/>
      <c r="EE199" s="13"/>
      <c r="EF199" s="13"/>
      <c r="EG199" s="13"/>
      <c r="EH199" s="13"/>
      <c r="EI199" s="13"/>
      <c r="EJ199" s="13"/>
      <c r="EK199" s="13"/>
      <c r="EL199" s="13"/>
      <c r="EM199" s="13"/>
      <c r="EN199" s="13"/>
      <c r="EO199" s="13"/>
      <c r="EP199" s="13"/>
      <c r="EQ199" s="13"/>
      <c r="ER199" s="13"/>
      <c r="ES199" s="13"/>
      <c r="ET199" s="13"/>
      <c r="EU199" s="13"/>
      <c r="EV199" s="13"/>
      <c r="EW199" s="13"/>
      <c r="EX199" s="13"/>
      <c r="EY199" s="13"/>
      <c r="EZ199" s="13"/>
      <c r="FA199" s="13"/>
      <c r="FB199" s="13"/>
    </row>
    <row r="200" spans="8:158" hidden="1" x14ac:dyDescent="0.2">
      <c r="H200" s="60">
        <v>12.1</v>
      </c>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c r="BL200" s="13"/>
      <c r="BM200" s="13"/>
      <c r="BN200" s="13"/>
      <c r="BO200" s="13"/>
      <c r="BP200" s="13"/>
      <c r="BQ200" s="13"/>
      <c r="BR200" s="13"/>
      <c r="BS200" s="13"/>
      <c r="BT200" s="13"/>
      <c r="BU200" s="13"/>
      <c r="BV200" s="13"/>
      <c r="BW200" s="13"/>
      <c r="BX200" s="13"/>
      <c r="BY200" s="13"/>
      <c r="BZ200" s="13"/>
      <c r="CA200" s="13"/>
      <c r="CB200" s="13"/>
      <c r="CC200" s="13"/>
      <c r="CD200" s="13"/>
      <c r="CE200" s="13"/>
      <c r="CF200" s="13"/>
      <c r="CG200" s="13"/>
      <c r="CH200" s="13"/>
      <c r="CI200" s="13"/>
      <c r="CJ200" s="13"/>
      <c r="CK200" s="13"/>
      <c r="CL200" s="13"/>
      <c r="CM200" s="13"/>
      <c r="CN200" s="13"/>
      <c r="CO200" s="13"/>
      <c r="CP200" s="13"/>
      <c r="CQ200" s="13"/>
      <c r="CR200" s="13"/>
      <c r="CS200" s="13"/>
      <c r="CT200" s="13"/>
      <c r="CU200" s="13"/>
      <c r="CV200" s="13"/>
      <c r="CW200" s="13"/>
      <c r="CX200" s="13"/>
      <c r="CY200" s="13"/>
      <c r="CZ200" s="13"/>
      <c r="DA200" s="13"/>
      <c r="DB200" s="13"/>
      <c r="DC200" s="13"/>
      <c r="DD200" s="13"/>
      <c r="DE200" s="13"/>
      <c r="DF200" s="13"/>
      <c r="DG200" s="13"/>
      <c r="DH200" s="13"/>
      <c r="DI200" s="13"/>
      <c r="DJ200" s="13"/>
      <c r="DK200" s="13"/>
      <c r="DL200" s="13"/>
      <c r="DM200" s="13"/>
      <c r="DN200" s="13"/>
      <c r="DO200" s="13"/>
      <c r="DP200" s="13"/>
      <c r="DQ200" s="13"/>
      <c r="DR200" s="13"/>
      <c r="DS200" s="13"/>
      <c r="DT200" s="13"/>
      <c r="DU200" s="13"/>
      <c r="DV200" s="13"/>
      <c r="DW200" s="13"/>
      <c r="DX200" s="13"/>
      <c r="DY200" s="13"/>
      <c r="DZ200" s="13"/>
      <c r="EA200" s="13"/>
      <c r="EB200" s="13"/>
      <c r="EC200" s="13"/>
      <c r="ED200" s="13"/>
      <c r="EE200" s="13"/>
      <c r="EF200" s="13"/>
      <c r="EG200" s="13"/>
      <c r="EH200" s="13"/>
      <c r="EI200" s="13"/>
      <c r="EJ200" s="13"/>
      <c r="EK200" s="13"/>
      <c r="EL200" s="13"/>
      <c r="EM200" s="13"/>
      <c r="EN200" s="13"/>
      <c r="EO200" s="13"/>
      <c r="EP200" s="13"/>
      <c r="EQ200" s="13"/>
      <c r="ER200" s="13"/>
      <c r="ES200" s="13"/>
      <c r="ET200" s="13"/>
      <c r="EU200" s="13"/>
      <c r="EV200" s="13"/>
      <c r="EW200" s="13"/>
      <c r="EX200" s="13"/>
      <c r="EY200" s="13"/>
      <c r="EZ200" s="13"/>
      <c r="FA200" s="13"/>
      <c r="FB200" s="13"/>
    </row>
    <row r="201" spans="8:158" hidden="1" x14ac:dyDescent="0.2">
      <c r="H201" s="60">
        <v>12.2</v>
      </c>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c r="BV201" s="13"/>
      <c r="BW201" s="13"/>
      <c r="BX201" s="13"/>
      <c r="BY201" s="13"/>
      <c r="BZ201" s="13"/>
      <c r="CA201" s="13"/>
      <c r="CB201" s="13"/>
      <c r="CC201" s="13"/>
      <c r="CD201" s="13"/>
      <c r="CE201" s="13"/>
      <c r="CF201" s="13"/>
      <c r="CG201" s="13"/>
      <c r="CH201" s="13"/>
      <c r="CI201" s="13"/>
      <c r="CJ201" s="13"/>
      <c r="CK201" s="13"/>
      <c r="CL201" s="13"/>
      <c r="CM201" s="13"/>
      <c r="CN201" s="13"/>
      <c r="CO201" s="13"/>
      <c r="CP201" s="13"/>
      <c r="CQ201" s="13"/>
      <c r="CR201" s="13"/>
      <c r="CS201" s="13"/>
      <c r="CT201" s="13"/>
      <c r="CU201" s="13"/>
      <c r="CV201" s="13"/>
      <c r="CW201" s="13"/>
      <c r="CX201" s="13"/>
      <c r="CY201" s="13"/>
      <c r="CZ201" s="13"/>
      <c r="DA201" s="13"/>
      <c r="DB201" s="13"/>
      <c r="DC201" s="13"/>
      <c r="DD201" s="13"/>
      <c r="DE201" s="13"/>
      <c r="DF201" s="13"/>
      <c r="DG201" s="13"/>
      <c r="DH201" s="13"/>
      <c r="DI201" s="13"/>
      <c r="DJ201" s="13"/>
      <c r="DK201" s="13"/>
      <c r="DL201" s="13"/>
      <c r="DM201" s="13"/>
      <c r="DN201" s="13"/>
      <c r="DO201" s="13"/>
      <c r="DP201" s="13"/>
      <c r="DQ201" s="13"/>
      <c r="DR201" s="13"/>
      <c r="DS201" s="13"/>
      <c r="DT201" s="13"/>
      <c r="DU201" s="13"/>
      <c r="DV201" s="13"/>
      <c r="DW201" s="13"/>
      <c r="DX201" s="13"/>
      <c r="DY201" s="13"/>
      <c r="DZ201" s="13"/>
      <c r="EA201" s="13"/>
      <c r="EB201" s="13"/>
      <c r="EC201" s="13"/>
      <c r="ED201" s="13"/>
      <c r="EE201" s="13"/>
      <c r="EF201" s="13"/>
      <c r="EG201" s="13"/>
      <c r="EH201" s="13"/>
      <c r="EI201" s="13"/>
      <c r="EJ201" s="13"/>
      <c r="EK201" s="13"/>
      <c r="EL201" s="13"/>
      <c r="EM201" s="13"/>
      <c r="EN201" s="13"/>
      <c r="EO201" s="13"/>
      <c r="EP201" s="13"/>
      <c r="EQ201" s="13"/>
      <c r="ER201" s="13"/>
      <c r="ES201" s="13"/>
      <c r="ET201" s="13"/>
      <c r="EU201" s="13"/>
      <c r="EV201" s="13"/>
      <c r="EW201" s="13"/>
      <c r="EX201" s="13"/>
      <c r="EY201" s="13"/>
      <c r="EZ201" s="13"/>
      <c r="FA201" s="13"/>
      <c r="FB201" s="13"/>
    </row>
    <row r="202" spans="8:158" hidden="1" x14ac:dyDescent="0.2">
      <c r="H202" s="60">
        <v>12.3</v>
      </c>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c r="BL202" s="13"/>
      <c r="BM202" s="13"/>
      <c r="BN202" s="13"/>
      <c r="BO202" s="13"/>
      <c r="BP202" s="13"/>
      <c r="BQ202" s="13"/>
      <c r="BR202" s="13"/>
      <c r="BS202" s="13"/>
      <c r="BT202" s="13"/>
      <c r="BU202" s="13"/>
      <c r="BV202" s="13"/>
      <c r="BW202" s="13"/>
      <c r="BX202" s="13"/>
      <c r="BY202" s="13"/>
      <c r="BZ202" s="13"/>
      <c r="CA202" s="13"/>
      <c r="CB202" s="13"/>
      <c r="CC202" s="13"/>
      <c r="CD202" s="13"/>
      <c r="CE202" s="13"/>
      <c r="CF202" s="13"/>
      <c r="CG202" s="13"/>
      <c r="CH202" s="13"/>
      <c r="CI202" s="13"/>
      <c r="CJ202" s="13"/>
      <c r="CK202" s="13"/>
      <c r="CL202" s="13"/>
      <c r="CM202" s="13"/>
      <c r="CN202" s="13"/>
      <c r="CO202" s="13"/>
      <c r="CP202" s="13"/>
      <c r="CQ202" s="13"/>
      <c r="CR202" s="13"/>
      <c r="CS202" s="13"/>
      <c r="CT202" s="13"/>
      <c r="CU202" s="13"/>
      <c r="CV202" s="13"/>
      <c r="CW202" s="13"/>
      <c r="CX202" s="13"/>
      <c r="CY202" s="13"/>
      <c r="CZ202" s="13"/>
      <c r="DA202" s="13"/>
      <c r="DB202" s="13"/>
      <c r="DC202" s="13"/>
      <c r="DD202" s="13"/>
      <c r="DE202" s="13"/>
      <c r="DF202" s="13"/>
      <c r="DG202" s="13"/>
      <c r="DH202" s="13"/>
      <c r="DI202" s="13"/>
      <c r="DJ202" s="13"/>
      <c r="DK202" s="13"/>
      <c r="DL202" s="13"/>
      <c r="DM202" s="13"/>
      <c r="DN202" s="13"/>
      <c r="DO202" s="13"/>
      <c r="DP202" s="13"/>
      <c r="DQ202" s="13"/>
      <c r="DR202" s="13"/>
      <c r="DS202" s="13"/>
      <c r="DT202" s="13"/>
      <c r="DU202" s="13"/>
      <c r="DV202" s="13"/>
      <c r="DW202" s="13"/>
      <c r="DX202" s="13"/>
      <c r="DY202" s="13"/>
      <c r="DZ202" s="13"/>
      <c r="EA202" s="13"/>
      <c r="EB202" s="13"/>
      <c r="EC202" s="13"/>
      <c r="ED202" s="13"/>
      <c r="EE202" s="13"/>
      <c r="EF202" s="13"/>
      <c r="EG202" s="13"/>
      <c r="EH202" s="13"/>
      <c r="EI202" s="13"/>
      <c r="EJ202" s="13"/>
      <c r="EK202" s="13"/>
      <c r="EL202" s="13"/>
      <c r="EM202" s="13"/>
      <c r="EN202" s="13"/>
      <c r="EO202" s="13"/>
      <c r="EP202" s="13"/>
      <c r="EQ202" s="13"/>
      <c r="ER202" s="13"/>
      <c r="ES202" s="13"/>
      <c r="ET202" s="13"/>
      <c r="EU202" s="13"/>
      <c r="EV202" s="13"/>
      <c r="EW202" s="13"/>
      <c r="EX202" s="13"/>
      <c r="EY202" s="13"/>
      <c r="EZ202" s="13"/>
      <c r="FA202" s="13"/>
      <c r="FB202" s="13"/>
    </row>
    <row r="203" spans="8:158" hidden="1" x14ac:dyDescent="0.2">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c r="BL203" s="13"/>
      <c r="BM203" s="13"/>
      <c r="BN203" s="13"/>
      <c r="BO203" s="13"/>
      <c r="BP203" s="13"/>
      <c r="BQ203" s="13"/>
      <c r="BR203" s="13"/>
      <c r="BS203" s="13"/>
      <c r="BT203" s="13"/>
      <c r="BU203" s="13"/>
      <c r="BV203" s="13"/>
      <c r="BW203" s="13"/>
      <c r="BX203" s="13"/>
      <c r="BY203" s="13"/>
      <c r="BZ203" s="13"/>
      <c r="CA203" s="13"/>
      <c r="CB203" s="13"/>
      <c r="CC203" s="13"/>
      <c r="CD203" s="13"/>
      <c r="CE203" s="13"/>
      <c r="CF203" s="13"/>
      <c r="CG203" s="13"/>
      <c r="CH203" s="13"/>
      <c r="CI203" s="13"/>
      <c r="CJ203" s="13"/>
      <c r="CK203" s="13"/>
      <c r="CL203" s="13"/>
      <c r="CM203" s="13"/>
      <c r="CN203" s="13"/>
      <c r="CO203" s="13"/>
      <c r="CP203" s="13"/>
      <c r="CQ203" s="13"/>
      <c r="CR203" s="13"/>
      <c r="CS203" s="13"/>
      <c r="CT203" s="13"/>
      <c r="CU203" s="13"/>
      <c r="CV203" s="13"/>
      <c r="CW203" s="13"/>
      <c r="CX203" s="13"/>
      <c r="CY203" s="13"/>
      <c r="CZ203" s="13"/>
      <c r="DA203" s="13"/>
      <c r="DB203" s="13"/>
      <c r="DC203" s="13"/>
      <c r="DD203" s="13"/>
      <c r="DE203" s="13"/>
      <c r="DF203" s="13"/>
      <c r="DG203" s="13"/>
      <c r="DH203" s="13"/>
      <c r="DI203" s="13"/>
      <c r="DJ203" s="13"/>
      <c r="DK203" s="13"/>
      <c r="DL203" s="13"/>
      <c r="DM203" s="13"/>
      <c r="DN203" s="13"/>
      <c r="DO203" s="13"/>
      <c r="DP203" s="13"/>
      <c r="DQ203" s="13"/>
      <c r="DR203" s="13"/>
      <c r="DS203" s="13"/>
      <c r="DT203" s="13"/>
      <c r="DU203" s="13"/>
      <c r="DV203" s="13"/>
      <c r="DW203" s="13"/>
      <c r="DX203" s="13"/>
      <c r="DY203" s="13"/>
      <c r="DZ203" s="13"/>
      <c r="EA203" s="13"/>
      <c r="EB203" s="13"/>
      <c r="EC203" s="13"/>
      <c r="ED203" s="13"/>
      <c r="EE203" s="13"/>
      <c r="EF203" s="13"/>
      <c r="EG203" s="13"/>
      <c r="EH203" s="13"/>
      <c r="EI203" s="13"/>
      <c r="EJ203" s="13"/>
      <c r="EK203" s="13"/>
      <c r="EL203" s="13"/>
      <c r="EM203" s="13"/>
      <c r="EN203" s="13"/>
      <c r="EO203" s="13"/>
      <c r="EP203" s="13"/>
      <c r="EQ203" s="13"/>
      <c r="ER203" s="13"/>
      <c r="ES203" s="13"/>
      <c r="ET203" s="13"/>
      <c r="EU203" s="13"/>
      <c r="EV203" s="13"/>
      <c r="EW203" s="13"/>
      <c r="EX203" s="13"/>
      <c r="EY203" s="13"/>
      <c r="EZ203" s="13"/>
      <c r="FA203" s="13"/>
      <c r="FB203" s="13"/>
    </row>
    <row r="204" spans="8:158" hidden="1" x14ac:dyDescent="0.2">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c r="BL204" s="13"/>
      <c r="BM204" s="13"/>
      <c r="BN204" s="13"/>
      <c r="BO204" s="13"/>
      <c r="BP204" s="13"/>
      <c r="BQ204" s="13"/>
      <c r="BR204" s="13"/>
      <c r="BS204" s="13"/>
      <c r="BT204" s="13"/>
      <c r="BU204" s="13"/>
      <c r="BV204" s="13"/>
      <c r="BW204" s="13"/>
      <c r="BX204" s="13"/>
      <c r="BY204" s="13"/>
      <c r="BZ204" s="13"/>
      <c r="CA204" s="13"/>
      <c r="CB204" s="13"/>
      <c r="CC204" s="13"/>
      <c r="CD204" s="13"/>
      <c r="CE204" s="13"/>
      <c r="CF204" s="13"/>
      <c r="CG204" s="13"/>
      <c r="CH204" s="13"/>
      <c r="CI204" s="13"/>
      <c r="CJ204" s="13"/>
      <c r="CK204" s="13"/>
      <c r="CL204" s="13"/>
      <c r="CM204" s="13"/>
      <c r="CN204" s="13"/>
      <c r="CO204" s="13"/>
      <c r="CP204" s="13"/>
      <c r="CQ204" s="13"/>
      <c r="CR204" s="13"/>
      <c r="CS204" s="13"/>
      <c r="CT204" s="13"/>
      <c r="CU204" s="13"/>
      <c r="CV204" s="13"/>
      <c r="CW204" s="13"/>
      <c r="CX204" s="13"/>
      <c r="CY204" s="13"/>
      <c r="CZ204" s="13"/>
      <c r="DA204" s="13"/>
      <c r="DB204" s="13"/>
      <c r="DC204" s="13"/>
      <c r="DD204" s="13"/>
      <c r="DE204" s="13"/>
      <c r="DF204" s="13"/>
      <c r="DG204" s="13"/>
      <c r="DH204" s="13"/>
      <c r="DI204" s="13"/>
      <c r="DJ204" s="13"/>
      <c r="DK204" s="13"/>
      <c r="DL204" s="13"/>
      <c r="DM204" s="13"/>
      <c r="DN204" s="13"/>
      <c r="DO204" s="13"/>
      <c r="DP204" s="13"/>
      <c r="DQ204" s="13"/>
      <c r="DR204" s="13"/>
      <c r="DS204" s="13"/>
      <c r="DT204" s="13"/>
      <c r="DU204" s="13"/>
      <c r="DV204" s="13"/>
      <c r="DW204" s="13"/>
      <c r="DX204" s="13"/>
      <c r="DY204" s="13"/>
      <c r="DZ204" s="13"/>
      <c r="EA204" s="13"/>
      <c r="EB204" s="13"/>
      <c r="EC204" s="13"/>
      <c r="ED204" s="13"/>
      <c r="EE204" s="13"/>
      <c r="EF204" s="13"/>
      <c r="EG204" s="13"/>
      <c r="EH204" s="13"/>
      <c r="EI204" s="13"/>
      <c r="EJ204" s="13"/>
      <c r="EK204" s="13"/>
      <c r="EL204" s="13"/>
      <c r="EM204" s="13"/>
      <c r="EN204" s="13"/>
      <c r="EO204" s="13"/>
      <c r="EP204" s="13"/>
      <c r="EQ204" s="13"/>
      <c r="ER204" s="13"/>
      <c r="ES204" s="13"/>
      <c r="ET204" s="13"/>
      <c r="EU204" s="13"/>
      <c r="EV204" s="13"/>
      <c r="EW204" s="13"/>
      <c r="EX204" s="13"/>
      <c r="EY204" s="13"/>
      <c r="EZ204" s="13"/>
      <c r="FA204" s="13"/>
      <c r="FB204" s="13"/>
    </row>
    <row r="205" spans="8:158" hidden="1" x14ac:dyDescent="0.2">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c r="DB205" s="13"/>
      <c r="DC205" s="13"/>
      <c r="DD205" s="13"/>
      <c r="DE205" s="13"/>
      <c r="DF205" s="13"/>
      <c r="DG205" s="13"/>
      <c r="DH205" s="13"/>
      <c r="DI205" s="13"/>
      <c r="DJ205" s="13"/>
      <c r="DK205" s="13"/>
      <c r="DL205" s="13"/>
      <c r="DM205" s="13"/>
      <c r="DN205" s="13"/>
      <c r="DO205" s="13"/>
      <c r="DP205" s="13"/>
      <c r="DQ205" s="13"/>
      <c r="DR205" s="13"/>
      <c r="DS205" s="13"/>
      <c r="DT205" s="13"/>
      <c r="DU205" s="13"/>
      <c r="DV205" s="13"/>
      <c r="DW205" s="13"/>
      <c r="DX205" s="13"/>
      <c r="DY205" s="13"/>
      <c r="DZ205" s="13"/>
      <c r="EA205" s="13"/>
      <c r="EB205" s="13"/>
      <c r="EC205" s="13"/>
      <c r="ED205" s="13"/>
      <c r="EE205" s="13"/>
      <c r="EF205" s="13"/>
      <c r="EG205" s="13"/>
      <c r="EH205" s="13"/>
      <c r="EI205" s="13"/>
      <c r="EJ205" s="13"/>
      <c r="EK205" s="13"/>
      <c r="EL205" s="13"/>
      <c r="EM205" s="13"/>
      <c r="EN205" s="13"/>
      <c r="EO205" s="13"/>
      <c r="EP205" s="13"/>
      <c r="EQ205" s="13"/>
      <c r="ER205" s="13"/>
      <c r="ES205" s="13"/>
      <c r="ET205" s="13"/>
      <c r="EU205" s="13"/>
      <c r="EV205" s="13"/>
      <c r="EW205" s="13"/>
      <c r="EX205" s="13"/>
      <c r="EY205" s="13"/>
      <c r="EZ205" s="13"/>
      <c r="FA205" s="13"/>
      <c r="FB205" s="13"/>
    </row>
    <row r="206" spans="8:158" hidden="1" x14ac:dyDescent="0.2">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c r="DC206" s="13"/>
      <c r="DD206" s="13"/>
      <c r="DE206" s="13"/>
      <c r="DF206" s="13"/>
      <c r="DG206" s="13"/>
      <c r="DH206" s="13"/>
      <c r="DI206" s="13"/>
      <c r="DJ206" s="13"/>
      <c r="DK206" s="13"/>
      <c r="DL206" s="13"/>
      <c r="DM206" s="13"/>
      <c r="DN206" s="13"/>
      <c r="DO206" s="13"/>
      <c r="DP206" s="13"/>
      <c r="DQ206" s="13"/>
      <c r="DR206" s="13"/>
      <c r="DS206" s="13"/>
      <c r="DT206" s="13"/>
      <c r="DU206" s="13"/>
      <c r="DV206" s="13"/>
      <c r="DW206" s="13"/>
      <c r="DX206" s="13"/>
      <c r="DY206" s="13"/>
      <c r="DZ206" s="13"/>
      <c r="EA206" s="13"/>
      <c r="EB206" s="13"/>
      <c r="EC206" s="13"/>
      <c r="ED206" s="13"/>
      <c r="EE206" s="13"/>
      <c r="EF206" s="13"/>
      <c r="EG206" s="13"/>
      <c r="EH206" s="13"/>
      <c r="EI206" s="13"/>
      <c r="EJ206" s="13"/>
      <c r="EK206" s="13"/>
      <c r="EL206" s="13"/>
      <c r="EM206" s="13"/>
      <c r="EN206" s="13"/>
      <c r="EO206" s="13"/>
      <c r="EP206" s="13"/>
      <c r="EQ206" s="13"/>
      <c r="ER206" s="13"/>
      <c r="ES206" s="13"/>
      <c r="ET206" s="13"/>
      <c r="EU206" s="13"/>
      <c r="EV206" s="13"/>
      <c r="EW206" s="13"/>
      <c r="EX206" s="13"/>
      <c r="EY206" s="13"/>
      <c r="EZ206" s="13"/>
      <c r="FA206" s="13"/>
      <c r="FB206" s="13"/>
    </row>
    <row r="207" spans="8:158" hidden="1" x14ac:dyDescent="0.2">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c r="BL207" s="13"/>
      <c r="BM207" s="13"/>
      <c r="BN207" s="13"/>
      <c r="BO207" s="13"/>
      <c r="BP207" s="13"/>
      <c r="BQ207" s="13"/>
      <c r="BR207" s="13"/>
      <c r="BS207" s="13"/>
      <c r="BT207" s="13"/>
      <c r="BU207" s="13"/>
      <c r="BV207" s="13"/>
      <c r="BW207" s="13"/>
      <c r="BX207" s="13"/>
      <c r="BY207" s="13"/>
      <c r="BZ207" s="13"/>
      <c r="CA207" s="13"/>
      <c r="CB207" s="13"/>
      <c r="CC207" s="13"/>
      <c r="CD207" s="13"/>
      <c r="CE207" s="13"/>
      <c r="CF207" s="13"/>
      <c r="CG207" s="13"/>
      <c r="CH207" s="13"/>
      <c r="CI207" s="13"/>
      <c r="CJ207" s="13"/>
      <c r="CK207" s="13"/>
      <c r="CL207" s="13"/>
      <c r="CM207" s="13"/>
      <c r="CN207" s="13"/>
      <c r="CO207" s="13"/>
      <c r="CP207" s="13"/>
      <c r="CQ207" s="13"/>
      <c r="CR207" s="13"/>
      <c r="CS207" s="13"/>
      <c r="CT207" s="13"/>
      <c r="CU207" s="13"/>
      <c r="CV207" s="13"/>
      <c r="CW207" s="13"/>
      <c r="CX207" s="13"/>
      <c r="CY207" s="13"/>
      <c r="CZ207" s="13"/>
      <c r="DA207" s="13"/>
      <c r="DB207" s="13"/>
      <c r="DC207" s="13"/>
      <c r="DD207" s="13"/>
      <c r="DE207" s="13"/>
      <c r="DF207" s="13"/>
      <c r="DG207" s="13"/>
      <c r="DH207" s="13"/>
      <c r="DI207" s="13"/>
      <c r="DJ207" s="13"/>
      <c r="DK207" s="13"/>
      <c r="DL207" s="13"/>
      <c r="DM207" s="13"/>
      <c r="DN207" s="13"/>
      <c r="DO207" s="13"/>
      <c r="DP207" s="13"/>
      <c r="DQ207" s="13"/>
      <c r="DR207" s="13"/>
      <c r="DS207" s="13"/>
      <c r="DT207" s="13"/>
      <c r="DU207" s="13"/>
      <c r="DV207" s="13"/>
      <c r="DW207" s="13"/>
      <c r="DX207" s="13"/>
      <c r="DY207" s="13"/>
      <c r="DZ207" s="13"/>
      <c r="EA207" s="13"/>
      <c r="EB207" s="13"/>
      <c r="EC207" s="13"/>
      <c r="ED207" s="13"/>
      <c r="EE207" s="13"/>
      <c r="EF207" s="13"/>
      <c r="EG207" s="13"/>
      <c r="EH207" s="13"/>
      <c r="EI207" s="13"/>
      <c r="EJ207" s="13"/>
      <c r="EK207" s="13"/>
      <c r="EL207" s="13"/>
      <c r="EM207" s="13"/>
      <c r="EN207" s="13"/>
      <c r="EO207" s="13"/>
      <c r="EP207" s="13"/>
      <c r="EQ207" s="13"/>
      <c r="ER207" s="13"/>
      <c r="ES207" s="13"/>
      <c r="ET207" s="13"/>
      <c r="EU207" s="13"/>
      <c r="EV207" s="13"/>
      <c r="EW207" s="13"/>
      <c r="EX207" s="13"/>
      <c r="EY207" s="13"/>
      <c r="EZ207" s="13"/>
      <c r="FA207" s="13"/>
      <c r="FB207" s="13"/>
    </row>
    <row r="208" spans="8:158" hidden="1" x14ac:dyDescent="0.2">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BR208" s="13"/>
      <c r="BS208" s="13"/>
      <c r="BT208" s="13"/>
      <c r="BU208" s="13"/>
      <c r="BV208" s="13"/>
      <c r="BW208" s="13"/>
      <c r="BX208" s="13"/>
      <c r="BY208" s="13"/>
      <c r="BZ208" s="13"/>
      <c r="CA208" s="13"/>
      <c r="CB208" s="13"/>
      <c r="CC208" s="13"/>
      <c r="CD208" s="13"/>
      <c r="CE208" s="13"/>
      <c r="CF208" s="13"/>
      <c r="CG208" s="13"/>
      <c r="CH208" s="13"/>
      <c r="CI208" s="13"/>
      <c r="CJ208" s="13"/>
      <c r="CK208" s="13"/>
      <c r="CL208" s="13"/>
      <c r="CM208" s="13"/>
      <c r="CN208" s="13"/>
      <c r="CO208" s="13"/>
      <c r="CP208" s="13"/>
      <c r="CQ208" s="13"/>
      <c r="CR208" s="13"/>
      <c r="CS208" s="13"/>
      <c r="CT208" s="13"/>
      <c r="CU208" s="13"/>
      <c r="CV208" s="13"/>
      <c r="CW208" s="13"/>
      <c r="CX208" s="13"/>
      <c r="CY208" s="13"/>
      <c r="CZ208" s="13"/>
      <c r="DA208" s="13"/>
      <c r="DB208" s="13"/>
      <c r="DC208" s="13"/>
      <c r="DD208" s="13"/>
      <c r="DE208" s="13"/>
      <c r="DF208" s="13"/>
      <c r="DG208" s="13"/>
      <c r="DH208" s="13"/>
      <c r="DI208" s="13"/>
      <c r="DJ208" s="13"/>
      <c r="DK208" s="13"/>
      <c r="DL208" s="13"/>
      <c r="DM208" s="13"/>
      <c r="DN208" s="13"/>
      <c r="DO208" s="13"/>
      <c r="DP208" s="13"/>
      <c r="DQ208" s="13"/>
      <c r="DR208" s="13"/>
      <c r="DS208" s="13"/>
      <c r="DT208" s="13"/>
      <c r="DU208" s="13"/>
      <c r="DV208" s="13"/>
      <c r="DW208" s="13"/>
      <c r="DX208" s="13"/>
      <c r="DY208" s="13"/>
      <c r="DZ208" s="13"/>
      <c r="EA208" s="13"/>
      <c r="EB208" s="13"/>
      <c r="EC208" s="13"/>
      <c r="ED208" s="13"/>
      <c r="EE208" s="13"/>
      <c r="EF208" s="13"/>
      <c r="EG208" s="13"/>
      <c r="EH208" s="13"/>
      <c r="EI208" s="13"/>
      <c r="EJ208" s="13"/>
      <c r="EK208" s="13"/>
      <c r="EL208" s="13"/>
      <c r="EM208" s="13"/>
      <c r="EN208" s="13"/>
      <c r="EO208" s="13"/>
      <c r="EP208" s="13"/>
      <c r="EQ208" s="13"/>
      <c r="ER208" s="13"/>
      <c r="ES208" s="13"/>
      <c r="ET208" s="13"/>
      <c r="EU208" s="13"/>
      <c r="EV208" s="13"/>
      <c r="EW208" s="13"/>
      <c r="EX208" s="13"/>
      <c r="EY208" s="13"/>
      <c r="EZ208" s="13"/>
      <c r="FA208" s="13"/>
      <c r="FB208" s="13"/>
    </row>
    <row r="209" spans="3:158" hidden="1" x14ac:dyDescent="0.2">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c r="BL209" s="13"/>
      <c r="BM209" s="13"/>
      <c r="BN209" s="13"/>
      <c r="BO209" s="13"/>
      <c r="BP209" s="13"/>
      <c r="BQ209" s="13"/>
      <c r="BR209" s="13"/>
      <c r="BS209" s="13"/>
      <c r="BT209" s="13"/>
      <c r="BU209" s="13"/>
      <c r="BV209" s="13"/>
      <c r="BW209" s="13"/>
      <c r="BX209" s="13"/>
      <c r="BY209" s="13"/>
      <c r="BZ209" s="13"/>
      <c r="CA209" s="13"/>
      <c r="CB209" s="13"/>
      <c r="CC209" s="13"/>
      <c r="CD209" s="13"/>
      <c r="CE209" s="13"/>
      <c r="CF209" s="13"/>
      <c r="CG209" s="13"/>
      <c r="CH209" s="13"/>
      <c r="CI209" s="13"/>
      <c r="CJ209" s="13"/>
      <c r="CK209" s="13"/>
      <c r="CL209" s="13"/>
      <c r="CM209" s="13"/>
      <c r="CN209" s="13"/>
      <c r="CO209" s="13"/>
      <c r="CP209" s="13"/>
      <c r="CQ209" s="13"/>
      <c r="CR209" s="13"/>
      <c r="CS209" s="13"/>
      <c r="CT209" s="13"/>
      <c r="CU209" s="13"/>
      <c r="CV209" s="13"/>
      <c r="CW209" s="13"/>
      <c r="CX209" s="13"/>
      <c r="CY209" s="13"/>
      <c r="CZ209" s="13"/>
      <c r="DA209" s="13"/>
      <c r="DB209" s="13"/>
      <c r="DC209" s="13"/>
      <c r="DD209" s="13"/>
      <c r="DE209" s="13"/>
      <c r="DF209" s="13"/>
      <c r="DG209" s="13"/>
      <c r="DH209" s="13"/>
      <c r="DI209" s="13"/>
      <c r="DJ209" s="13"/>
      <c r="DK209" s="13"/>
      <c r="DL209" s="13"/>
      <c r="DM209" s="13"/>
      <c r="DN209" s="13"/>
      <c r="DO209" s="13"/>
      <c r="DP209" s="13"/>
      <c r="DQ209" s="13"/>
      <c r="DR209" s="13"/>
      <c r="DS209" s="13"/>
      <c r="DT209" s="13"/>
      <c r="DU209" s="13"/>
      <c r="DV209" s="13"/>
      <c r="DW209" s="13"/>
      <c r="DX209" s="13"/>
      <c r="DY209" s="13"/>
      <c r="DZ209" s="13"/>
      <c r="EA209" s="13"/>
      <c r="EB209" s="13"/>
      <c r="EC209" s="13"/>
      <c r="ED209" s="13"/>
      <c r="EE209" s="13"/>
      <c r="EF209" s="13"/>
      <c r="EG209" s="13"/>
      <c r="EH209" s="13"/>
      <c r="EI209" s="13"/>
      <c r="EJ209" s="13"/>
      <c r="EK209" s="13"/>
      <c r="EL209" s="13"/>
      <c r="EM209" s="13"/>
      <c r="EN209" s="13"/>
      <c r="EO209" s="13"/>
      <c r="EP209" s="13"/>
      <c r="EQ209" s="13"/>
      <c r="ER209" s="13"/>
      <c r="ES209" s="13"/>
      <c r="ET209" s="13"/>
      <c r="EU209" s="13"/>
      <c r="EV209" s="13"/>
      <c r="EW209" s="13"/>
      <c r="EX209" s="13"/>
      <c r="EY209" s="13"/>
      <c r="EZ209" s="13"/>
      <c r="FA209" s="13"/>
      <c r="FB209" s="13"/>
    </row>
    <row r="210" spans="3:158" hidden="1" x14ac:dyDescent="0.2">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c r="BL210" s="13"/>
      <c r="BM210" s="13"/>
      <c r="BN210" s="13"/>
      <c r="BO210" s="13"/>
      <c r="BP210" s="13"/>
      <c r="BQ210" s="13"/>
      <c r="BR210" s="13"/>
      <c r="BS210" s="13"/>
      <c r="BT210" s="13"/>
      <c r="BU210" s="13"/>
      <c r="BV210" s="13"/>
      <c r="BW210" s="13"/>
      <c r="BX210" s="13"/>
      <c r="BY210" s="13"/>
      <c r="BZ210" s="13"/>
      <c r="CA210" s="13"/>
      <c r="CB210" s="13"/>
      <c r="CC210" s="13"/>
      <c r="CD210" s="13"/>
      <c r="CE210" s="13"/>
      <c r="CF210" s="13"/>
      <c r="CG210" s="13"/>
      <c r="CH210" s="13"/>
      <c r="CI210" s="13"/>
      <c r="CJ210" s="13"/>
      <c r="CK210" s="13"/>
      <c r="CL210" s="13"/>
      <c r="CM210" s="13"/>
      <c r="CN210" s="13"/>
      <c r="CO210" s="13"/>
      <c r="CP210" s="13"/>
      <c r="CQ210" s="13"/>
      <c r="CR210" s="13"/>
      <c r="CS210" s="13"/>
      <c r="CT210" s="13"/>
      <c r="CU210" s="13"/>
      <c r="CV210" s="13"/>
      <c r="CW210" s="13"/>
      <c r="CX210" s="13"/>
      <c r="CY210" s="13"/>
      <c r="CZ210" s="13"/>
      <c r="DA210" s="13"/>
      <c r="DB210" s="13"/>
      <c r="DC210" s="13"/>
      <c r="DD210" s="13"/>
      <c r="DE210" s="13"/>
      <c r="DF210" s="13"/>
      <c r="DG210" s="13"/>
      <c r="DH210" s="13"/>
      <c r="DI210" s="13"/>
      <c r="DJ210" s="13"/>
      <c r="DK210" s="13"/>
      <c r="DL210" s="13"/>
      <c r="DM210" s="13"/>
      <c r="DN210" s="13"/>
      <c r="DO210" s="13"/>
      <c r="DP210" s="13"/>
      <c r="DQ210" s="13"/>
      <c r="DR210" s="13"/>
      <c r="DS210" s="13"/>
      <c r="DT210" s="13"/>
      <c r="DU210" s="13"/>
      <c r="DV210" s="13"/>
      <c r="DW210" s="13"/>
      <c r="DX210" s="13"/>
      <c r="DY210" s="13"/>
      <c r="DZ210" s="13"/>
      <c r="EA210" s="13"/>
      <c r="EB210" s="13"/>
      <c r="EC210" s="13"/>
      <c r="ED210" s="13"/>
      <c r="EE210" s="13"/>
      <c r="EF210" s="13"/>
      <c r="EG210" s="13"/>
      <c r="EH210" s="13"/>
      <c r="EI210" s="13"/>
      <c r="EJ210" s="13"/>
      <c r="EK210" s="13"/>
      <c r="EL210" s="13"/>
      <c r="EM210" s="13"/>
      <c r="EN210" s="13"/>
      <c r="EO210" s="13"/>
      <c r="EP210" s="13"/>
      <c r="EQ210" s="13"/>
      <c r="ER210" s="13"/>
      <c r="ES210" s="13"/>
      <c r="ET210" s="13"/>
      <c r="EU210" s="13"/>
      <c r="EV210" s="13"/>
      <c r="EW210" s="13"/>
      <c r="EX210" s="13"/>
      <c r="EY210" s="13"/>
      <c r="EZ210" s="13"/>
      <c r="FA210" s="13"/>
      <c r="FB210" s="13"/>
    </row>
    <row r="211" spans="3:158" hidden="1" x14ac:dyDescent="0.2">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c r="BQ211" s="13"/>
      <c r="BR211" s="13"/>
      <c r="BS211" s="13"/>
      <c r="BT211" s="13"/>
      <c r="BU211" s="13"/>
      <c r="BV211" s="13"/>
      <c r="BW211" s="13"/>
      <c r="BX211" s="13"/>
      <c r="BY211" s="13"/>
      <c r="BZ211" s="13"/>
      <c r="CA211" s="13"/>
      <c r="CB211" s="13"/>
      <c r="CC211" s="13"/>
      <c r="CD211" s="13"/>
      <c r="CE211" s="13"/>
      <c r="CF211" s="13"/>
      <c r="CG211" s="13"/>
      <c r="CH211" s="13"/>
      <c r="CI211" s="13"/>
      <c r="CJ211" s="13"/>
      <c r="CK211" s="13"/>
      <c r="CL211" s="13"/>
      <c r="CM211" s="13"/>
      <c r="CN211" s="13"/>
      <c r="CO211" s="13"/>
      <c r="CP211" s="13"/>
      <c r="CQ211" s="13"/>
      <c r="CR211" s="13"/>
      <c r="CS211" s="13"/>
      <c r="CT211" s="13"/>
      <c r="CU211" s="13"/>
      <c r="CV211" s="13"/>
      <c r="CW211" s="13"/>
      <c r="CX211" s="13"/>
      <c r="CY211" s="13"/>
      <c r="CZ211" s="13"/>
      <c r="DA211" s="13"/>
      <c r="DB211" s="13"/>
      <c r="DC211" s="13"/>
      <c r="DD211" s="13"/>
      <c r="DE211" s="13"/>
      <c r="DF211" s="13"/>
      <c r="DG211" s="13"/>
      <c r="DH211" s="13"/>
      <c r="DI211" s="13"/>
      <c r="DJ211" s="13"/>
      <c r="DK211" s="13"/>
      <c r="DL211" s="13"/>
      <c r="DM211" s="13"/>
      <c r="DN211" s="13"/>
      <c r="DO211" s="13"/>
      <c r="DP211" s="13"/>
      <c r="DQ211" s="13"/>
      <c r="DR211" s="13"/>
      <c r="DS211" s="13"/>
      <c r="DT211" s="13"/>
      <c r="DU211" s="13"/>
      <c r="DV211" s="13"/>
      <c r="DW211" s="13"/>
      <c r="DX211" s="13"/>
      <c r="DY211" s="13"/>
      <c r="DZ211" s="13"/>
      <c r="EA211" s="13"/>
      <c r="EB211" s="13"/>
      <c r="EC211" s="13"/>
      <c r="ED211" s="13"/>
      <c r="EE211" s="13"/>
      <c r="EF211" s="13"/>
      <c r="EG211" s="13"/>
      <c r="EH211" s="13"/>
      <c r="EI211" s="13"/>
      <c r="EJ211" s="13"/>
      <c r="EK211" s="13"/>
      <c r="EL211" s="13"/>
      <c r="EM211" s="13"/>
      <c r="EN211" s="13"/>
      <c r="EO211" s="13"/>
      <c r="EP211" s="13"/>
      <c r="EQ211" s="13"/>
      <c r="ER211" s="13"/>
      <c r="ES211" s="13"/>
      <c r="ET211" s="13"/>
      <c r="EU211" s="13"/>
      <c r="EV211" s="13"/>
      <c r="EW211" s="13"/>
      <c r="EX211" s="13"/>
      <c r="EY211" s="13"/>
      <c r="EZ211" s="13"/>
      <c r="FA211" s="13"/>
      <c r="FB211" s="13"/>
    </row>
    <row r="212" spans="3:158" hidden="1" x14ac:dyDescent="0.2">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c r="BQ212" s="13"/>
      <c r="BR212" s="13"/>
      <c r="BS212" s="13"/>
      <c r="BT212" s="13"/>
      <c r="BU212" s="13"/>
      <c r="BV212" s="13"/>
      <c r="BW212" s="13"/>
      <c r="BX212" s="13"/>
      <c r="BY212" s="13"/>
      <c r="BZ212" s="13"/>
      <c r="CA212" s="13"/>
      <c r="CB212" s="13"/>
      <c r="CC212" s="13"/>
      <c r="CD212" s="13"/>
      <c r="CE212" s="13"/>
      <c r="CF212" s="13"/>
      <c r="CG212" s="13"/>
      <c r="CH212" s="13"/>
      <c r="CI212" s="13"/>
      <c r="CJ212" s="13"/>
      <c r="CK212" s="13"/>
      <c r="CL212" s="13"/>
      <c r="CM212" s="13"/>
      <c r="CN212" s="13"/>
      <c r="CO212" s="13"/>
      <c r="CP212" s="13"/>
      <c r="CQ212" s="13"/>
      <c r="CR212" s="13"/>
      <c r="CS212" s="13"/>
      <c r="CT212" s="13"/>
      <c r="CU212" s="13"/>
      <c r="CV212" s="13"/>
      <c r="CW212" s="13"/>
      <c r="CX212" s="13"/>
      <c r="CY212" s="13"/>
      <c r="CZ212" s="13"/>
      <c r="DA212" s="13"/>
      <c r="DB212" s="13"/>
      <c r="DC212" s="13"/>
      <c r="DD212" s="13"/>
      <c r="DE212" s="13"/>
      <c r="DF212" s="13"/>
      <c r="DG212" s="13"/>
      <c r="DH212" s="13"/>
      <c r="DI212" s="13"/>
      <c r="DJ212" s="13"/>
      <c r="DK212" s="13"/>
      <c r="DL212" s="13"/>
      <c r="DM212" s="13"/>
      <c r="DN212" s="13"/>
      <c r="DO212" s="13"/>
      <c r="DP212" s="13"/>
      <c r="DQ212" s="13"/>
      <c r="DR212" s="13"/>
      <c r="DS212" s="13"/>
      <c r="DT212" s="13"/>
      <c r="DU212" s="13"/>
      <c r="DV212" s="13"/>
      <c r="DW212" s="13"/>
      <c r="DX212" s="13"/>
      <c r="DY212" s="13"/>
      <c r="DZ212" s="13"/>
      <c r="EA212" s="13"/>
      <c r="EB212" s="13"/>
      <c r="EC212" s="13"/>
      <c r="ED212" s="13"/>
      <c r="EE212" s="13"/>
      <c r="EF212" s="13"/>
      <c r="EG212" s="13"/>
      <c r="EH212" s="13"/>
      <c r="EI212" s="13"/>
      <c r="EJ212" s="13"/>
      <c r="EK212" s="13"/>
      <c r="EL212" s="13"/>
      <c r="EM212" s="13"/>
      <c r="EN212" s="13"/>
      <c r="EO212" s="13"/>
      <c r="EP212" s="13"/>
      <c r="EQ212" s="13"/>
      <c r="ER212" s="13"/>
      <c r="ES212" s="13"/>
      <c r="ET212" s="13"/>
      <c r="EU212" s="13"/>
      <c r="EV212" s="13"/>
      <c r="EW212" s="13"/>
      <c r="EX212" s="13"/>
      <c r="EY212" s="13"/>
      <c r="EZ212" s="13"/>
      <c r="FA212" s="13"/>
      <c r="FB212" s="13"/>
    </row>
    <row r="213" spans="3:158" x14ac:dyDescent="0.2">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c r="BV213" s="13"/>
      <c r="BW213" s="13"/>
      <c r="BX213" s="13"/>
      <c r="BY213" s="13"/>
      <c r="BZ213" s="13"/>
      <c r="CA213" s="13"/>
      <c r="CB213" s="13"/>
      <c r="CC213" s="13"/>
      <c r="CD213" s="13"/>
      <c r="CE213" s="13"/>
      <c r="CF213" s="13"/>
      <c r="CG213" s="13"/>
      <c r="CH213" s="13"/>
      <c r="CI213" s="13"/>
      <c r="CJ213" s="13"/>
      <c r="CK213" s="13"/>
      <c r="CL213" s="13"/>
      <c r="CM213" s="13"/>
      <c r="CN213" s="13"/>
      <c r="CO213" s="13"/>
      <c r="CP213" s="13"/>
      <c r="CQ213" s="13"/>
      <c r="CR213" s="13"/>
      <c r="CS213" s="13"/>
      <c r="CT213" s="13"/>
      <c r="CU213" s="13"/>
      <c r="CV213" s="13"/>
      <c r="CW213" s="13"/>
      <c r="CX213" s="13"/>
      <c r="CY213" s="13"/>
      <c r="CZ213" s="13"/>
      <c r="DA213" s="13"/>
      <c r="DB213" s="13"/>
      <c r="DC213" s="13"/>
      <c r="DD213" s="13"/>
      <c r="DE213" s="13"/>
      <c r="DF213" s="13"/>
      <c r="DG213" s="13"/>
      <c r="DH213" s="13"/>
      <c r="DI213" s="13"/>
      <c r="DJ213" s="13"/>
      <c r="DK213" s="13"/>
      <c r="DL213" s="13"/>
      <c r="DM213" s="13"/>
      <c r="DN213" s="13"/>
      <c r="DO213" s="13"/>
      <c r="DP213" s="13"/>
      <c r="DQ213" s="13"/>
      <c r="DR213" s="13"/>
      <c r="DS213" s="13"/>
      <c r="DT213" s="13"/>
      <c r="DU213" s="13"/>
      <c r="DV213" s="13"/>
      <c r="DW213" s="13"/>
      <c r="DX213" s="13"/>
      <c r="DY213" s="13"/>
      <c r="DZ213" s="13"/>
      <c r="EA213" s="13"/>
      <c r="EB213" s="13"/>
      <c r="EC213" s="13"/>
      <c r="ED213" s="13"/>
      <c r="EE213" s="13"/>
      <c r="EF213" s="13"/>
      <c r="EG213" s="13"/>
      <c r="EH213" s="13"/>
      <c r="EI213" s="13"/>
      <c r="EJ213" s="13"/>
      <c r="EK213" s="13"/>
      <c r="EL213" s="13"/>
      <c r="EM213" s="13"/>
      <c r="EN213" s="13"/>
      <c r="EO213" s="13"/>
      <c r="EP213" s="13"/>
      <c r="EQ213" s="13"/>
      <c r="ER213" s="13"/>
      <c r="ES213" s="13"/>
      <c r="ET213" s="13"/>
      <c r="EU213" s="13"/>
      <c r="EV213" s="13"/>
      <c r="EW213" s="13"/>
      <c r="EX213" s="13"/>
      <c r="EY213" s="13"/>
      <c r="EZ213" s="13"/>
      <c r="FA213" s="13"/>
      <c r="FB213" s="13"/>
    </row>
    <row r="214" spans="3:158" hidden="1" x14ac:dyDescent="0.2">
      <c r="C214" s="6">
        <v>1</v>
      </c>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c r="BV214" s="13"/>
      <c r="BW214" s="13"/>
      <c r="BX214" s="13"/>
      <c r="BY214" s="13"/>
      <c r="BZ214" s="13"/>
      <c r="CA214" s="13"/>
      <c r="CB214" s="13"/>
      <c r="CC214" s="13"/>
      <c r="CD214" s="13"/>
      <c r="CE214" s="13"/>
      <c r="CF214" s="13"/>
      <c r="CG214" s="13"/>
      <c r="CH214" s="13"/>
      <c r="CI214" s="13"/>
      <c r="CJ214" s="13"/>
      <c r="CK214" s="13"/>
      <c r="CL214" s="13"/>
      <c r="CM214" s="13"/>
      <c r="CN214" s="13"/>
      <c r="CO214" s="13"/>
      <c r="CP214" s="13"/>
      <c r="CQ214" s="13"/>
      <c r="CR214" s="13"/>
      <c r="CS214" s="13"/>
      <c r="CT214" s="13"/>
      <c r="CU214" s="13"/>
      <c r="CV214" s="13"/>
      <c r="CW214" s="13"/>
      <c r="CX214" s="13"/>
      <c r="CY214" s="13"/>
      <c r="CZ214" s="13"/>
      <c r="DA214" s="13"/>
      <c r="DB214" s="13"/>
      <c r="DC214" s="13"/>
      <c r="DD214" s="13"/>
      <c r="DE214" s="13"/>
      <c r="DF214" s="13"/>
      <c r="DG214" s="13"/>
      <c r="DH214" s="13"/>
      <c r="DI214" s="13"/>
      <c r="DJ214" s="13"/>
      <c r="DK214" s="13"/>
      <c r="DL214" s="13"/>
      <c r="DM214" s="13"/>
      <c r="DN214" s="13"/>
      <c r="DO214" s="13"/>
      <c r="DP214" s="13"/>
      <c r="DQ214" s="13"/>
      <c r="DR214" s="13"/>
      <c r="DS214" s="13"/>
      <c r="DT214" s="13"/>
      <c r="DU214" s="13"/>
      <c r="DV214" s="13"/>
      <c r="DW214" s="13"/>
      <c r="DX214" s="13"/>
      <c r="DY214" s="13"/>
      <c r="DZ214" s="13"/>
      <c r="EA214" s="13"/>
      <c r="EB214" s="13"/>
      <c r="EC214" s="13"/>
      <c r="ED214" s="13"/>
      <c r="EE214" s="13"/>
      <c r="EF214" s="13"/>
      <c r="EG214" s="13"/>
      <c r="EH214" s="13"/>
      <c r="EI214" s="13"/>
      <c r="EJ214" s="13"/>
      <c r="EK214" s="13"/>
      <c r="EL214" s="13"/>
      <c r="EM214" s="13"/>
      <c r="EN214" s="13"/>
      <c r="EO214" s="13"/>
      <c r="EP214" s="13"/>
      <c r="EQ214" s="13"/>
      <c r="ER214" s="13"/>
      <c r="ES214" s="13"/>
      <c r="ET214" s="13"/>
      <c r="EU214" s="13"/>
      <c r="EV214" s="13"/>
      <c r="EW214" s="13"/>
      <c r="EX214" s="13"/>
      <c r="EY214" s="13"/>
      <c r="EZ214" s="13"/>
      <c r="FA214" s="13"/>
      <c r="FB214" s="13"/>
    </row>
    <row r="215" spans="3:158" hidden="1" x14ac:dyDescent="0.2">
      <c r="C215" s="6">
        <v>2</v>
      </c>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c r="BV215" s="13"/>
      <c r="BW215" s="13"/>
      <c r="BX215" s="13"/>
      <c r="BY215" s="13"/>
      <c r="BZ215" s="13"/>
      <c r="CA215" s="13"/>
      <c r="CB215" s="13"/>
      <c r="CC215" s="13"/>
      <c r="CD215" s="13"/>
      <c r="CE215" s="13"/>
      <c r="CF215" s="13"/>
      <c r="CG215" s="13"/>
      <c r="CH215" s="13"/>
      <c r="CI215" s="13"/>
      <c r="CJ215" s="13"/>
      <c r="CK215" s="13"/>
      <c r="CL215" s="13"/>
      <c r="CM215" s="13"/>
      <c r="CN215" s="13"/>
      <c r="CO215" s="13"/>
      <c r="CP215" s="13"/>
      <c r="CQ215" s="13"/>
      <c r="CR215" s="13"/>
      <c r="CS215" s="13"/>
      <c r="CT215" s="13"/>
      <c r="CU215" s="13"/>
      <c r="CV215" s="13"/>
      <c r="CW215" s="13"/>
      <c r="CX215" s="13"/>
      <c r="CY215" s="13"/>
      <c r="CZ215" s="13"/>
      <c r="DA215" s="13"/>
      <c r="DB215" s="13"/>
      <c r="DC215" s="13"/>
      <c r="DD215" s="13"/>
      <c r="DE215" s="13"/>
      <c r="DF215" s="13"/>
      <c r="DG215" s="13"/>
      <c r="DH215" s="13"/>
      <c r="DI215" s="13"/>
      <c r="DJ215" s="13"/>
      <c r="DK215" s="13"/>
      <c r="DL215" s="13"/>
      <c r="DM215" s="13"/>
      <c r="DN215" s="13"/>
      <c r="DO215" s="13"/>
      <c r="DP215" s="13"/>
      <c r="DQ215" s="13"/>
      <c r="DR215" s="13"/>
      <c r="DS215" s="13"/>
      <c r="DT215" s="13"/>
      <c r="DU215" s="13"/>
      <c r="DV215" s="13"/>
      <c r="DW215" s="13"/>
      <c r="DX215" s="13"/>
      <c r="DY215" s="13"/>
      <c r="DZ215" s="13"/>
      <c r="EA215" s="13"/>
      <c r="EB215" s="13"/>
      <c r="EC215" s="13"/>
      <c r="ED215" s="13"/>
      <c r="EE215" s="13"/>
      <c r="EF215" s="13"/>
      <c r="EG215" s="13"/>
      <c r="EH215" s="13"/>
      <c r="EI215" s="13"/>
      <c r="EJ215" s="13"/>
      <c r="EK215" s="13"/>
      <c r="EL215" s="13"/>
      <c r="EM215" s="13"/>
      <c r="EN215" s="13"/>
      <c r="EO215" s="13"/>
      <c r="EP215" s="13"/>
      <c r="EQ215" s="13"/>
      <c r="ER215" s="13"/>
      <c r="ES215" s="13"/>
      <c r="ET215" s="13"/>
      <c r="EU215" s="13"/>
      <c r="EV215" s="13"/>
      <c r="EW215" s="13"/>
      <c r="EX215" s="13"/>
      <c r="EY215" s="13"/>
      <c r="EZ215" s="13"/>
      <c r="FA215" s="13"/>
      <c r="FB215" s="13"/>
    </row>
    <row r="216" spans="3:158" hidden="1" x14ac:dyDescent="0.2">
      <c r="C216" s="6">
        <v>3</v>
      </c>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c r="BV216" s="13"/>
      <c r="BW216" s="13"/>
      <c r="BX216" s="13"/>
      <c r="BY216" s="13"/>
      <c r="BZ216" s="13"/>
      <c r="CA216" s="13"/>
      <c r="CB216" s="13"/>
      <c r="CC216" s="13"/>
      <c r="CD216" s="13"/>
      <c r="CE216" s="13"/>
      <c r="CF216" s="13"/>
      <c r="CG216" s="13"/>
      <c r="CH216" s="13"/>
      <c r="CI216" s="13"/>
      <c r="CJ216" s="13"/>
      <c r="CK216" s="13"/>
      <c r="CL216" s="13"/>
      <c r="CM216" s="13"/>
      <c r="CN216" s="13"/>
      <c r="CO216" s="13"/>
      <c r="CP216" s="13"/>
      <c r="CQ216" s="13"/>
      <c r="CR216" s="13"/>
      <c r="CS216" s="13"/>
      <c r="CT216" s="13"/>
      <c r="CU216" s="13"/>
      <c r="CV216" s="13"/>
      <c r="CW216" s="13"/>
      <c r="CX216" s="13"/>
      <c r="CY216" s="13"/>
      <c r="CZ216" s="13"/>
      <c r="DA216" s="13"/>
      <c r="DB216" s="13"/>
      <c r="DC216" s="13"/>
      <c r="DD216" s="13"/>
      <c r="DE216" s="13"/>
      <c r="DF216" s="13"/>
      <c r="DG216" s="13"/>
      <c r="DH216" s="13"/>
      <c r="DI216" s="13"/>
      <c r="DJ216" s="13"/>
      <c r="DK216" s="13"/>
      <c r="DL216" s="13"/>
      <c r="DM216" s="13"/>
      <c r="DN216" s="13"/>
      <c r="DO216" s="13"/>
      <c r="DP216" s="13"/>
      <c r="DQ216" s="13"/>
      <c r="DR216" s="13"/>
      <c r="DS216" s="13"/>
      <c r="DT216" s="13"/>
      <c r="DU216" s="13"/>
      <c r="DV216" s="13"/>
      <c r="DW216" s="13"/>
      <c r="DX216" s="13"/>
      <c r="DY216" s="13"/>
      <c r="DZ216" s="13"/>
      <c r="EA216" s="13"/>
      <c r="EB216" s="13"/>
      <c r="EC216" s="13"/>
      <c r="ED216" s="13"/>
      <c r="EE216" s="13"/>
      <c r="EF216" s="13"/>
      <c r="EG216" s="13"/>
      <c r="EH216" s="13"/>
      <c r="EI216" s="13"/>
      <c r="EJ216" s="13"/>
      <c r="EK216" s="13"/>
      <c r="EL216" s="13"/>
      <c r="EM216" s="13"/>
      <c r="EN216" s="13"/>
      <c r="EO216" s="13"/>
      <c r="EP216" s="13"/>
      <c r="EQ216" s="13"/>
      <c r="ER216" s="13"/>
      <c r="ES216" s="13"/>
      <c r="ET216" s="13"/>
      <c r="EU216" s="13"/>
      <c r="EV216" s="13"/>
      <c r="EW216" s="13"/>
      <c r="EX216" s="13"/>
      <c r="EY216" s="13"/>
      <c r="EZ216" s="13"/>
      <c r="FA216" s="13"/>
      <c r="FB216" s="13"/>
    </row>
    <row r="217" spans="3:158" hidden="1" x14ac:dyDescent="0.2">
      <c r="C217" s="6">
        <v>4</v>
      </c>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c r="BV217" s="13"/>
      <c r="BW217" s="13"/>
      <c r="BX217" s="13"/>
      <c r="BY217" s="13"/>
      <c r="BZ217" s="13"/>
      <c r="CA217" s="13"/>
      <c r="CB217" s="13"/>
      <c r="CC217" s="13"/>
      <c r="CD217" s="13"/>
      <c r="CE217" s="13"/>
      <c r="CF217" s="13"/>
      <c r="CG217" s="13"/>
      <c r="CH217" s="13"/>
      <c r="CI217" s="13"/>
      <c r="CJ217" s="13"/>
      <c r="CK217" s="13"/>
      <c r="CL217" s="13"/>
      <c r="CM217" s="13"/>
      <c r="CN217" s="13"/>
      <c r="CO217" s="13"/>
      <c r="CP217" s="13"/>
      <c r="CQ217" s="13"/>
      <c r="CR217" s="13"/>
      <c r="CS217" s="13"/>
      <c r="CT217" s="13"/>
      <c r="CU217" s="13"/>
      <c r="CV217" s="13"/>
      <c r="CW217" s="13"/>
      <c r="CX217" s="13"/>
      <c r="CY217" s="13"/>
      <c r="CZ217" s="13"/>
      <c r="DA217" s="13"/>
      <c r="DB217" s="13"/>
      <c r="DC217" s="13"/>
      <c r="DD217" s="13"/>
      <c r="DE217" s="13"/>
      <c r="DF217" s="13"/>
      <c r="DG217" s="13"/>
      <c r="DH217" s="13"/>
      <c r="DI217" s="13"/>
      <c r="DJ217" s="13"/>
      <c r="DK217" s="13"/>
      <c r="DL217" s="13"/>
      <c r="DM217" s="13"/>
      <c r="DN217" s="13"/>
      <c r="DO217" s="13"/>
      <c r="DP217" s="13"/>
      <c r="DQ217" s="13"/>
      <c r="DR217" s="13"/>
      <c r="DS217" s="13"/>
      <c r="DT217" s="13"/>
      <c r="DU217" s="13"/>
      <c r="DV217" s="13"/>
      <c r="DW217" s="13"/>
      <c r="DX217" s="13"/>
      <c r="DY217" s="13"/>
      <c r="DZ217" s="13"/>
      <c r="EA217" s="13"/>
      <c r="EB217" s="13"/>
      <c r="EC217" s="13"/>
      <c r="ED217" s="13"/>
      <c r="EE217" s="13"/>
      <c r="EF217" s="13"/>
      <c r="EG217" s="13"/>
      <c r="EH217" s="13"/>
      <c r="EI217" s="13"/>
      <c r="EJ217" s="13"/>
      <c r="EK217" s="13"/>
      <c r="EL217" s="13"/>
      <c r="EM217" s="13"/>
      <c r="EN217" s="13"/>
      <c r="EO217" s="13"/>
      <c r="EP217" s="13"/>
      <c r="EQ217" s="13"/>
      <c r="ER217" s="13"/>
      <c r="ES217" s="13"/>
      <c r="ET217" s="13"/>
      <c r="EU217" s="13"/>
      <c r="EV217" s="13"/>
      <c r="EW217" s="13"/>
      <c r="EX217" s="13"/>
      <c r="EY217" s="13"/>
      <c r="EZ217" s="13"/>
      <c r="FA217" s="13"/>
      <c r="FB217" s="13"/>
    </row>
    <row r="218" spans="3:158" hidden="1" x14ac:dyDescent="0.2">
      <c r="C218" s="6">
        <v>5</v>
      </c>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c r="BV218" s="13"/>
      <c r="BW218" s="13"/>
      <c r="BX218" s="13"/>
      <c r="BY218" s="13"/>
      <c r="BZ218" s="13"/>
      <c r="CA218" s="13"/>
      <c r="CB218" s="13"/>
      <c r="CC218" s="13"/>
      <c r="CD218" s="13"/>
      <c r="CE218" s="13"/>
      <c r="CF218" s="13"/>
      <c r="CG218" s="13"/>
      <c r="CH218" s="13"/>
      <c r="CI218" s="13"/>
      <c r="CJ218" s="13"/>
      <c r="CK218" s="13"/>
      <c r="CL218" s="13"/>
      <c r="CM218" s="13"/>
      <c r="CN218" s="13"/>
      <c r="CO218" s="13"/>
      <c r="CP218" s="13"/>
      <c r="CQ218" s="13"/>
      <c r="CR218" s="13"/>
      <c r="CS218" s="13"/>
      <c r="CT218" s="13"/>
      <c r="CU218" s="13"/>
      <c r="CV218" s="13"/>
      <c r="CW218" s="13"/>
      <c r="CX218" s="13"/>
      <c r="CY218" s="13"/>
      <c r="CZ218" s="13"/>
      <c r="DA218" s="13"/>
      <c r="DB218" s="13"/>
      <c r="DC218" s="13"/>
      <c r="DD218" s="13"/>
      <c r="DE218" s="13"/>
      <c r="DF218" s="13"/>
      <c r="DG218" s="13"/>
      <c r="DH218" s="13"/>
      <c r="DI218" s="13"/>
      <c r="DJ218" s="13"/>
      <c r="DK218" s="13"/>
      <c r="DL218" s="13"/>
      <c r="DM218" s="13"/>
      <c r="DN218" s="13"/>
      <c r="DO218" s="13"/>
      <c r="DP218" s="13"/>
      <c r="DQ218" s="13"/>
      <c r="DR218" s="13"/>
      <c r="DS218" s="13"/>
      <c r="DT218" s="13"/>
      <c r="DU218" s="13"/>
      <c r="DV218" s="13"/>
      <c r="DW218" s="13"/>
      <c r="DX218" s="13"/>
      <c r="DY218" s="13"/>
      <c r="DZ218" s="13"/>
      <c r="EA218" s="13"/>
      <c r="EB218" s="13"/>
      <c r="EC218" s="13"/>
      <c r="ED218" s="13"/>
      <c r="EE218" s="13"/>
      <c r="EF218" s="13"/>
      <c r="EG218" s="13"/>
      <c r="EH218" s="13"/>
      <c r="EI218" s="13"/>
      <c r="EJ218" s="13"/>
      <c r="EK218" s="13"/>
      <c r="EL218" s="13"/>
      <c r="EM218" s="13"/>
      <c r="EN218" s="13"/>
      <c r="EO218" s="13"/>
      <c r="EP218" s="13"/>
      <c r="EQ218" s="13"/>
      <c r="ER218" s="13"/>
      <c r="ES218" s="13"/>
      <c r="ET218" s="13"/>
      <c r="EU218" s="13"/>
      <c r="EV218" s="13"/>
      <c r="EW218" s="13"/>
      <c r="EX218" s="13"/>
      <c r="EY218" s="13"/>
      <c r="EZ218" s="13"/>
      <c r="FA218" s="13"/>
      <c r="FB218" s="13"/>
    </row>
    <row r="219" spans="3:158" hidden="1" x14ac:dyDescent="0.2">
      <c r="C219" s="6">
        <v>6</v>
      </c>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c r="BV219" s="13"/>
      <c r="BW219" s="13"/>
      <c r="BX219" s="13"/>
      <c r="BY219" s="13"/>
      <c r="BZ219" s="13"/>
      <c r="CA219" s="13"/>
      <c r="CB219" s="13"/>
      <c r="CC219" s="13"/>
      <c r="CD219" s="13"/>
      <c r="CE219" s="13"/>
      <c r="CF219" s="13"/>
      <c r="CG219" s="13"/>
      <c r="CH219" s="13"/>
      <c r="CI219" s="13"/>
      <c r="CJ219" s="13"/>
      <c r="CK219" s="13"/>
      <c r="CL219" s="13"/>
      <c r="CM219" s="13"/>
      <c r="CN219" s="13"/>
      <c r="CO219" s="13"/>
      <c r="CP219" s="13"/>
      <c r="CQ219" s="13"/>
      <c r="CR219" s="13"/>
      <c r="CS219" s="13"/>
      <c r="CT219" s="13"/>
      <c r="CU219" s="13"/>
      <c r="CV219" s="13"/>
      <c r="CW219" s="13"/>
      <c r="CX219" s="13"/>
      <c r="CY219" s="13"/>
      <c r="CZ219" s="13"/>
      <c r="DA219" s="13"/>
      <c r="DB219" s="13"/>
      <c r="DC219" s="13"/>
      <c r="DD219" s="13"/>
      <c r="DE219" s="13"/>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ET219" s="13"/>
      <c r="EU219" s="13"/>
      <c r="EV219" s="13"/>
      <c r="EW219" s="13"/>
      <c r="EX219" s="13"/>
      <c r="EY219" s="13"/>
      <c r="EZ219" s="13"/>
      <c r="FA219" s="13"/>
      <c r="FB219" s="13"/>
    </row>
    <row r="220" spans="3:158" hidden="1" x14ac:dyDescent="0.2">
      <c r="C220" s="6">
        <v>7</v>
      </c>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BR220" s="13"/>
      <c r="BS220" s="13"/>
      <c r="BT220" s="13"/>
      <c r="BU220" s="13"/>
      <c r="BV220" s="13"/>
      <c r="BW220" s="13"/>
      <c r="BX220" s="13"/>
      <c r="BY220" s="13"/>
      <c r="BZ220" s="13"/>
      <c r="CA220" s="13"/>
      <c r="CB220" s="13"/>
      <c r="CC220" s="13"/>
      <c r="CD220" s="13"/>
      <c r="CE220" s="13"/>
      <c r="CF220" s="13"/>
      <c r="CG220" s="13"/>
      <c r="CH220" s="13"/>
      <c r="CI220" s="13"/>
      <c r="CJ220" s="13"/>
      <c r="CK220" s="13"/>
      <c r="CL220" s="13"/>
      <c r="CM220" s="13"/>
      <c r="CN220" s="13"/>
      <c r="CO220" s="13"/>
      <c r="CP220" s="13"/>
      <c r="CQ220" s="13"/>
      <c r="CR220" s="13"/>
      <c r="CS220" s="13"/>
      <c r="CT220" s="13"/>
      <c r="CU220" s="13"/>
      <c r="CV220" s="13"/>
      <c r="CW220" s="13"/>
      <c r="CX220" s="13"/>
      <c r="CY220" s="13"/>
      <c r="CZ220" s="13"/>
      <c r="DA220" s="13"/>
      <c r="DB220" s="13"/>
      <c r="DC220" s="13"/>
      <c r="DD220" s="13"/>
      <c r="DE220" s="13"/>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ET220" s="13"/>
      <c r="EU220" s="13"/>
      <c r="EV220" s="13"/>
      <c r="EW220" s="13"/>
      <c r="EX220" s="13"/>
      <c r="EY220" s="13"/>
      <c r="EZ220" s="13"/>
      <c r="FA220" s="13"/>
      <c r="FB220" s="13"/>
    </row>
    <row r="221" spans="3:158" hidden="1" x14ac:dyDescent="0.2">
      <c r="C221" s="6">
        <v>8</v>
      </c>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BR221" s="13"/>
      <c r="BS221" s="13"/>
      <c r="BT221" s="13"/>
      <c r="BU221" s="13"/>
      <c r="BV221" s="13"/>
      <c r="BW221" s="13"/>
      <c r="BX221" s="13"/>
      <c r="BY221" s="13"/>
      <c r="BZ221" s="13"/>
      <c r="CA221" s="13"/>
      <c r="CB221" s="13"/>
      <c r="CC221" s="13"/>
      <c r="CD221" s="13"/>
      <c r="CE221" s="13"/>
      <c r="CF221" s="13"/>
      <c r="CG221" s="13"/>
      <c r="CH221" s="13"/>
      <c r="CI221" s="13"/>
      <c r="CJ221" s="13"/>
      <c r="CK221" s="13"/>
      <c r="CL221" s="13"/>
      <c r="CM221" s="13"/>
      <c r="CN221" s="13"/>
      <c r="CO221" s="13"/>
      <c r="CP221" s="13"/>
      <c r="CQ221" s="13"/>
      <c r="CR221" s="13"/>
      <c r="CS221" s="13"/>
      <c r="CT221" s="13"/>
      <c r="CU221" s="13"/>
      <c r="CV221" s="13"/>
      <c r="CW221" s="13"/>
      <c r="CX221" s="13"/>
      <c r="CY221" s="13"/>
      <c r="CZ221" s="13"/>
      <c r="DA221" s="13"/>
      <c r="DB221" s="13"/>
      <c r="DC221" s="13"/>
      <c r="DD221" s="13"/>
      <c r="DE221" s="13"/>
      <c r="DF221" s="13"/>
      <c r="DG221" s="13"/>
      <c r="DH221" s="13"/>
      <c r="DI221" s="13"/>
      <c r="DJ221" s="13"/>
      <c r="DK221" s="13"/>
      <c r="DL221" s="13"/>
      <c r="DM221" s="13"/>
      <c r="DN221" s="13"/>
      <c r="DO221" s="13"/>
      <c r="DP221" s="13"/>
      <c r="DQ221" s="13"/>
      <c r="DR221" s="13"/>
      <c r="DS221" s="13"/>
      <c r="DT221" s="13"/>
      <c r="DU221" s="13"/>
      <c r="DV221" s="13"/>
      <c r="DW221" s="13"/>
      <c r="DX221" s="13"/>
      <c r="DY221" s="13"/>
      <c r="DZ221" s="13"/>
      <c r="EA221" s="13"/>
      <c r="EB221" s="13"/>
      <c r="EC221" s="13"/>
      <c r="ED221" s="13"/>
      <c r="EE221" s="13"/>
      <c r="EF221" s="13"/>
      <c r="EG221" s="13"/>
      <c r="EH221" s="13"/>
      <c r="EI221" s="13"/>
      <c r="EJ221" s="13"/>
      <c r="EK221" s="13"/>
      <c r="EL221" s="13"/>
      <c r="EM221" s="13"/>
      <c r="EN221" s="13"/>
      <c r="EO221" s="13"/>
      <c r="EP221" s="13"/>
      <c r="EQ221" s="13"/>
      <c r="ER221" s="13"/>
      <c r="ES221" s="13"/>
      <c r="ET221" s="13"/>
      <c r="EU221" s="13"/>
      <c r="EV221" s="13"/>
      <c r="EW221" s="13"/>
      <c r="EX221" s="13"/>
      <c r="EY221" s="13"/>
      <c r="EZ221" s="13"/>
      <c r="FA221" s="13"/>
      <c r="FB221" s="13"/>
    </row>
    <row r="222" spans="3:158" hidden="1" x14ac:dyDescent="0.2">
      <c r="C222" s="6">
        <v>9</v>
      </c>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BQ222" s="13"/>
      <c r="BR222" s="13"/>
      <c r="BS222" s="13"/>
      <c r="BT222" s="13"/>
      <c r="BU222" s="13"/>
      <c r="BV222" s="13"/>
      <c r="BW222" s="13"/>
      <c r="BX222" s="13"/>
      <c r="BY222" s="13"/>
      <c r="BZ222" s="13"/>
      <c r="CA222" s="13"/>
      <c r="CB222" s="13"/>
      <c r="CC222" s="13"/>
      <c r="CD222" s="13"/>
      <c r="CE222" s="13"/>
      <c r="CF222" s="13"/>
      <c r="CG222" s="13"/>
      <c r="CH222" s="13"/>
      <c r="CI222" s="13"/>
      <c r="CJ222" s="13"/>
      <c r="CK222" s="13"/>
      <c r="CL222" s="13"/>
      <c r="CM222" s="13"/>
      <c r="CN222" s="13"/>
      <c r="CO222" s="13"/>
      <c r="CP222" s="13"/>
      <c r="CQ222" s="13"/>
      <c r="CR222" s="13"/>
      <c r="CS222" s="13"/>
      <c r="CT222" s="13"/>
      <c r="CU222" s="13"/>
      <c r="CV222" s="13"/>
      <c r="CW222" s="13"/>
      <c r="CX222" s="13"/>
      <c r="CY222" s="13"/>
      <c r="CZ222" s="13"/>
      <c r="DA222" s="13"/>
      <c r="DB222" s="13"/>
      <c r="DC222" s="13"/>
      <c r="DD222" s="13"/>
      <c r="DE222" s="13"/>
      <c r="DF222" s="13"/>
      <c r="DG222" s="13"/>
      <c r="DH222" s="13"/>
      <c r="DI222" s="13"/>
      <c r="DJ222" s="13"/>
      <c r="DK222" s="13"/>
      <c r="DL222" s="13"/>
      <c r="DM222" s="13"/>
      <c r="DN222" s="13"/>
      <c r="DO222" s="13"/>
      <c r="DP222" s="13"/>
      <c r="DQ222" s="13"/>
      <c r="DR222" s="13"/>
      <c r="DS222" s="13"/>
      <c r="DT222" s="13"/>
      <c r="DU222" s="13"/>
      <c r="DV222" s="13"/>
      <c r="DW222" s="13"/>
      <c r="DX222" s="13"/>
      <c r="DY222" s="13"/>
      <c r="DZ222" s="13"/>
      <c r="EA222" s="13"/>
      <c r="EB222" s="13"/>
      <c r="EC222" s="13"/>
      <c r="ED222" s="13"/>
      <c r="EE222" s="13"/>
      <c r="EF222" s="13"/>
      <c r="EG222" s="13"/>
      <c r="EH222" s="13"/>
      <c r="EI222" s="13"/>
      <c r="EJ222" s="13"/>
      <c r="EK222" s="13"/>
      <c r="EL222" s="13"/>
      <c r="EM222" s="13"/>
      <c r="EN222" s="13"/>
      <c r="EO222" s="13"/>
      <c r="EP222" s="13"/>
      <c r="EQ222" s="13"/>
      <c r="ER222" s="13"/>
      <c r="ES222" s="13"/>
      <c r="ET222" s="13"/>
      <c r="EU222" s="13"/>
      <c r="EV222" s="13"/>
      <c r="EW222" s="13"/>
      <c r="EX222" s="13"/>
      <c r="EY222" s="13"/>
      <c r="EZ222" s="13"/>
      <c r="FA222" s="13"/>
      <c r="FB222" s="13"/>
    </row>
    <row r="223" spans="3:158" hidden="1" x14ac:dyDescent="0.2">
      <c r="C223" s="6">
        <v>10</v>
      </c>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BR223" s="13"/>
      <c r="BS223" s="13"/>
      <c r="BT223" s="13"/>
      <c r="BU223" s="13"/>
      <c r="BV223" s="13"/>
      <c r="BW223" s="13"/>
      <c r="BX223" s="13"/>
      <c r="BY223" s="13"/>
      <c r="BZ223" s="13"/>
      <c r="CA223" s="13"/>
      <c r="CB223" s="13"/>
      <c r="CC223" s="13"/>
      <c r="CD223" s="13"/>
      <c r="CE223" s="13"/>
      <c r="CF223" s="13"/>
      <c r="CG223" s="13"/>
      <c r="CH223" s="13"/>
      <c r="CI223" s="13"/>
      <c r="CJ223" s="13"/>
      <c r="CK223" s="13"/>
      <c r="CL223" s="13"/>
      <c r="CM223" s="13"/>
      <c r="CN223" s="13"/>
      <c r="CO223" s="13"/>
      <c r="CP223" s="13"/>
      <c r="CQ223" s="13"/>
      <c r="CR223" s="13"/>
      <c r="CS223" s="13"/>
      <c r="CT223" s="13"/>
      <c r="CU223" s="13"/>
      <c r="CV223" s="13"/>
      <c r="CW223" s="13"/>
      <c r="CX223" s="13"/>
      <c r="CY223" s="13"/>
      <c r="CZ223" s="13"/>
      <c r="DA223" s="13"/>
      <c r="DB223" s="13"/>
      <c r="DC223" s="13"/>
      <c r="DD223" s="13"/>
      <c r="DE223" s="13"/>
      <c r="DF223" s="13"/>
      <c r="DG223" s="13"/>
      <c r="DH223" s="13"/>
      <c r="DI223" s="13"/>
      <c r="DJ223" s="13"/>
      <c r="DK223" s="13"/>
      <c r="DL223" s="13"/>
      <c r="DM223" s="13"/>
      <c r="DN223" s="13"/>
      <c r="DO223" s="13"/>
      <c r="DP223" s="13"/>
      <c r="DQ223" s="13"/>
      <c r="DR223" s="13"/>
      <c r="DS223" s="13"/>
      <c r="DT223" s="13"/>
      <c r="DU223" s="13"/>
      <c r="DV223" s="13"/>
      <c r="DW223" s="13"/>
      <c r="DX223" s="13"/>
      <c r="DY223" s="13"/>
      <c r="DZ223" s="13"/>
      <c r="EA223" s="13"/>
      <c r="EB223" s="13"/>
      <c r="EC223" s="13"/>
      <c r="ED223" s="13"/>
      <c r="EE223" s="13"/>
      <c r="EF223" s="13"/>
      <c r="EG223" s="13"/>
      <c r="EH223" s="13"/>
      <c r="EI223" s="13"/>
      <c r="EJ223" s="13"/>
      <c r="EK223" s="13"/>
      <c r="EL223" s="13"/>
      <c r="EM223" s="13"/>
      <c r="EN223" s="13"/>
      <c r="EO223" s="13"/>
      <c r="EP223" s="13"/>
      <c r="EQ223" s="13"/>
      <c r="ER223" s="13"/>
      <c r="ES223" s="13"/>
      <c r="ET223" s="13"/>
      <c r="EU223" s="13"/>
      <c r="EV223" s="13"/>
      <c r="EW223" s="13"/>
      <c r="EX223" s="13"/>
      <c r="EY223" s="13"/>
      <c r="EZ223" s="13"/>
      <c r="FA223" s="13"/>
      <c r="FB223" s="13"/>
    </row>
    <row r="224" spans="3:158" x14ac:dyDescent="0.2">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BR224" s="13"/>
      <c r="BS224" s="13"/>
      <c r="BT224" s="13"/>
      <c r="BU224" s="13"/>
      <c r="BV224" s="13"/>
      <c r="BW224" s="13"/>
      <c r="BX224" s="13"/>
      <c r="BY224" s="13"/>
      <c r="BZ224" s="13"/>
      <c r="CA224" s="13"/>
      <c r="CB224" s="13"/>
      <c r="CC224" s="13"/>
      <c r="CD224" s="13"/>
      <c r="CE224" s="13"/>
      <c r="CF224" s="13"/>
      <c r="CG224" s="13"/>
      <c r="CH224" s="13"/>
      <c r="CI224" s="13"/>
      <c r="CJ224" s="13"/>
      <c r="CK224" s="13"/>
      <c r="CL224" s="13"/>
      <c r="CM224" s="13"/>
      <c r="CN224" s="13"/>
      <c r="CO224" s="13"/>
      <c r="CP224" s="13"/>
      <c r="CQ224" s="13"/>
      <c r="CR224" s="13"/>
      <c r="CS224" s="13"/>
      <c r="CT224" s="13"/>
      <c r="CU224" s="13"/>
      <c r="CV224" s="13"/>
      <c r="CW224" s="13"/>
      <c r="CX224" s="13"/>
      <c r="CY224" s="13"/>
      <c r="CZ224" s="13"/>
      <c r="DA224" s="13"/>
      <c r="DB224" s="13"/>
      <c r="DC224" s="13"/>
      <c r="DD224" s="13"/>
      <c r="DE224" s="13"/>
      <c r="DF224" s="13"/>
      <c r="DG224" s="13"/>
      <c r="DH224" s="13"/>
      <c r="DI224" s="13"/>
      <c r="DJ224" s="13"/>
      <c r="DK224" s="13"/>
      <c r="DL224" s="13"/>
      <c r="DM224" s="13"/>
      <c r="DN224" s="13"/>
      <c r="DO224" s="13"/>
      <c r="DP224" s="13"/>
      <c r="DQ224" s="13"/>
      <c r="DR224" s="13"/>
      <c r="DS224" s="13"/>
      <c r="DT224" s="13"/>
      <c r="DU224" s="13"/>
      <c r="DV224" s="13"/>
      <c r="DW224" s="13"/>
      <c r="DX224" s="13"/>
      <c r="DY224" s="13"/>
      <c r="DZ224" s="13"/>
      <c r="EA224" s="13"/>
      <c r="EB224" s="13"/>
      <c r="EC224" s="13"/>
      <c r="ED224" s="13"/>
      <c r="EE224" s="13"/>
      <c r="EF224" s="13"/>
      <c r="EG224" s="13"/>
      <c r="EH224" s="13"/>
      <c r="EI224" s="13"/>
      <c r="EJ224" s="13"/>
      <c r="EK224" s="13"/>
      <c r="EL224" s="13"/>
      <c r="EM224" s="13"/>
      <c r="EN224" s="13"/>
      <c r="EO224" s="13"/>
      <c r="EP224" s="13"/>
      <c r="EQ224" s="13"/>
      <c r="ER224" s="13"/>
      <c r="ES224" s="13"/>
      <c r="ET224" s="13"/>
      <c r="EU224" s="13"/>
      <c r="EV224" s="13"/>
      <c r="EW224" s="13"/>
      <c r="EX224" s="13"/>
      <c r="EY224" s="13"/>
      <c r="EZ224" s="13"/>
      <c r="FA224" s="13"/>
      <c r="FB224" s="13"/>
    </row>
    <row r="225" spans="14:158" x14ac:dyDescent="0.2">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c r="BV225" s="13"/>
      <c r="BW225" s="13"/>
      <c r="BX225" s="13"/>
      <c r="BY225" s="13"/>
      <c r="BZ225" s="13"/>
      <c r="CA225" s="13"/>
      <c r="CB225" s="13"/>
      <c r="CC225" s="13"/>
      <c r="CD225" s="13"/>
      <c r="CE225" s="13"/>
      <c r="CF225" s="13"/>
      <c r="CG225" s="13"/>
      <c r="CH225" s="13"/>
      <c r="CI225" s="13"/>
      <c r="CJ225" s="13"/>
      <c r="CK225" s="13"/>
      <c r="CL225" s="13"/>
      <c r="CM225" s="13"/>
      <c r="CN225" s="13"/>
      <c r="CO225" s="13"/>
      <c r="CP225" s="13"/>
      <c r="CQ225" s="13"/>
      <c r="CR225" s="13"/>
      <c r="CS225" s="13"/>
      <c r="CT225" s="13"/>
      <c r="CU225" s="13"/>
      <c r="CV225" s="13"/>
      <c r="CW225" s="13"/>
      <c r="CX225" s="13"/>
      <c r="CY225" s="13"/>
      <c r="CZ225" s="13"/>
      <c r="DA225" s="13"/>
      <c r="DB225" s="13"/>
      <c r="DC225" s="13"/>
      <c r="DD225" s="13"/>
      <c r="DE225" s="13"/>
      <c r="DF225" s="13"/>
      <c r="DG225" s="13"/>
      <c r="DH225" s="13"/>
      <c r="DI225" s="13"/>
      <c r="DJ225" s="13"/>
      <c r="DK225" s="13"/>
      <c r="DL225" s="13"/>
      <c r="DM225" s="13"/>
      <c r="DN225" s="13"/>
      <c r="DO225" s="13"/>
      <c r="DP225" s="13"/>
      <c r="DQ225" s="13"/>
      <c r="DR225" s="13"/>
      <c r="DS225" s="13"/>
      <c r="DT225" s="13"/>
      <c r="DU225" s="13"/>
      <c r="DV225" s="13"/>
      <c r="DW225" s="13"/>
      <c r="DX225" s="13"/>
      <c r="DY225" s="13"/>
      <c r="DZ225" s="13"/>
      <c r="EA225" s="13"/>
      <c r="EB225" s="13"/>
      <c r="EC225" s="13"/>
      <c r="ED225" s="13"/>
      <c r="EE225" s="13"/>
      <c r="EF225" s="13"/>
      <c r="EG225" s="13"/>
      <c r="EH225" s="13"/>
      <c r="EI225" s="13"/>
      <c r="EJ225" s="13"/>
      <c r="EK225" s="13"/>
      <c r="EL225" s="13"/>
      <c r="EM225" s="13"/>
      <c r="EN225" s="13"/>
      <c r="EO225" s="13"/>
      <c r="EP225" s="13"/>
      <c r="EQ225" s="13"/>
      <c r="ER225" s="13"/>
      <c r="ES225" s="13"/>
      <c r="ET225" s="13"/>
      <c r="EU225" s="13"/>
      <c r="EV225" s="13"/>
      <c r="EW225" s="13"/>
      <c r="EX225" s="13"/>
      <c r="EY225" s="13"/>
      <c r="EZ225" s="13"/>
      <c r="FA225" s="13"/>
      <c r="FB225" s="13"/>
    </row>
    <row r="226" spans="14:158" x14ac:dyDescent="0.2">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c r="BV226" s="13"/>
      <c r="BW226" s="13"/>
      <c r="BX226" s="13"/>
      <c r="BY226" s="13"/>
      <c r="BZ226" s="13"/>
      <c r="CA226" s="13"/>
      <c r="CB226" s="13"/>
      <c r="CC226" s="13"/>
      <c r="CD226" s="13"/>
      <c r="CE226" s="13"/>
      <c r="CF226" s="13"/>
      <c r="CG226" s="13"/>
      <c r="CH226" s="13"/>
      <c r="CI226" s="13"/>
      <c r="CJ226" s="13"/>
      <c r="CK226" s="13"/>
      <c r="CL226" s="13"/>
      <c r="CM226" s="13"/>
      <c r="CN226" s="13"/>
      <c r="CO226" s="13"/>
      <c r="CP226" s="13"/>
      <c r="CQ226" s="13"/>
      <c r="CR226" s="13"/>
      <c r="CS226" s="13"/>
      <c r="CT226" s="13"/>
      <c r="CU226" s="13"/>
      <c r="CV226" s="13"/>
      <c r="CW226" s="13"/>
      <c r="CX226" s="13"/>
      <c r="CY226" s="13"/>
      <c r="CZ226" s="13"/>
      <c r="DA226" s="13"/>
      <c r="DB226" s="13"/>
      <c r="DC226" s="13"/>
      <c r="DD226" s="13"/>
      <c r="DE226" s="13"/>
      <c r="DF226" s="13"/>
      <c r="DG226" s="13"/>
      <c r="DH226" s="13"/>
      <c r="DI226" s="13"/>
      <c r="DJ226" s="13"/>
      <c r="DK226" s="13"/>
      <c r="DL226" s="13"/>
      <c r="DM226" s="13"/>
      <c r="DN226" s="13"/>
      <c r="DO226" s="13"/>
      <c r="DP226" s="13"/>
      <c r="DQ226" s="13"/>
      <c r="DR226" s="13"/>
      <c r="DS226" s="13"/>
      <c r="DT226" s="13"/>
      <c r="DU226" s="13"/>
      <c r="DV226" s="13"/>
      <c r="DW226" s="13"/>
      <c r="DX226" s="13"/>
      <c r="DY226" s="13"/>
      <c r="DZ226" s="13"/>
      <c r="EA226" s="13"/>
      <c r="EB226" s="13"/>
      <c r="EC226" s="13"/>
      <c r="ED226" s="13"/>
      <c r="EE226" s="13"/>
      <c r="EF226" s="13"/>
      <c r="EG226" s="13"/>
      <c r="EH226" s="13"/>
      <c r="EI226" s="13"/>
      <c r="EJ226" s="13"/>
      <c r="EK226" s="13"/>
      <c r="EL226" s="13"/>
      <c r="EM226" s="13"/>
      <c r="EN226" s="13"/>
      <c r="EO226" s="13"/>
      <c r="EP226" s="13"/>
      <c r="EQ226" s="13"/>
      <c r="ER226" s="13"/>
      <c r="ES226" s="13"/>
      <c r="ET226" s="13"/>
      <c r="EU226" s="13"/>
      <c r="EV226" s="13"/>
      <c r="EW226" s="13"/>
      <c r="EX226" s="13"/>
      <c r="EY226" s="13"/>
      <c r="EZ226" s="13"/>
      <c r="FA226" s="13"/>
      <c r="FB226" s="13"/>
    </row>
    <row r="227" spans="14:158" x14ac:dyDescent="0.2">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R227" s="13"/>
      <c r="BS227" s="13"/>
      <c r="BT227" s="13"/>
      <c r="BU227" s="13"/>
      <c r="BV227" s="13"/>
      <c r="BW227" s="13"/>
      <c r="BX227" s="13"/>
      <c r="BY227" s="13"/>
      <c r="BZ227" s="13"/>
      <c r="CA227" s="13"/>
      <c r="CB227" s="13"/>
      <c r="CC227" s="13"/>
      <c r="CD227" s="13"/>
      <c r="CE227" s="13"/>
      <c r="CF227" s="13"/>
      <c r="CG227" s="13"/>
      <c r="CH227" s="13"/>
      <c r="CI227" s="13"/>
      <c r="CJ227" s="13"/>
      <c r="CK227" s="13"/>
      <c r="CL227" s="13"/>
      <c r="CM227" s="13"/>
      <c r="CN227" s="13"/>
      <c r="CO227" s="13"/>
      <c r="CP227" s="13"/>
      <c r="CQ227" s="13"/>
      <c r="CR227" s="13"/>
      <c r="CS227" s="13"/>
      <c r="CT227" s="13"/>
      <c r="CU227" s="13"/>
      <c r="CV227" s="13"/>
      <c r="CW227" s="13"/>
      <c r="CX227" s="13"/>
      <c r="CY227" s="13"/>
      <c r="CZ227" s="13"/>
      <c r="DA227" s="13"/>
      <c r="DB227" s="13"/>
      <c r="DC227" s="13"/>
      <c r="DD227" s="13"/>
      <c r="DE227" s="13"/>
      <c r="DF227" s="13"/>
      <c r="DG227" s="13"/>
      <c r="DH227" s="13"/>
      <c r="DI227" s="13"/>
      <c r="DJ227" s="13"/>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ET227" s="13"/>
      <c r="EU227" s="13"/>
      <c r="EV227" s="13"/>
      <c r="EW227" s="13"/>
      <c r="EX227" s="13"/>
      <c r="EY227" s="13"/>
      <c r="EZ227" s="13"/>
      <c r="FA227" s="13"/>
      <c r="FB227" s="13"/>
    </row>
    <row r="228" spans="14:158" x14ac:dyDescent="0.2">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BR228" s="13"/>
      <c r="BS228" s="13"/>
      <c r="BT228" s="13"/>
      <c r="BU228" s="13"/>
      <c r="BV228" s="13"/>
      <c r="BW228" s="13"/>
      <c r="BX228" s="13"/>
      <c r="BY228" s="13"/>
      <c r="BZ228" s="13"/>
      <c r="CA228" s="13"/>
      <c r="CB228" s="13"/>
      <c r="CC228" s="13"/>
      <c r="CD228" s="13"/>
      <c r="CE228" s="13"/>
      <c r="CF228" s="13"/>
      <c r="CG228" s="13"/>
      <c r="CH228" s="13"/>
      <c r="CI228" s="13"/>
      <c r="CJ228" s="13"/>
      <c r="CK228" s="13"/>
      <c r="CL228" s="13"/>
      <c r="CM228" s="13"/>
      <c r="CN228" s="13"/>
      <c r="CO228" s="13"/>
      <c r="CP228" s="13"/>
      <c r="CQ228" s="13"/>
      <c r="CR228" s="13"/>
      <c r="CS228" s="13"/>
      <c r="CT228" s="13"/>
      <c r="CU228" s="13"/>
      <c r="CV228" s="13"/>
      <c r="CW228" s="13"/>
      <c r="CX228" s="13"/>
      <c r="CY228" s="13"/>
      <c r="CZ228" s="13"/>
      <c r="DA228" s="13"/>
      <c r="DB228" s="13"/>
      <c r="DC228" s="13"/>
      <c r="DD228" s="13"/>
      <c r="DE228" s="13"/>
      <c r="DF228" s="13"/>
      <c r="DG228" s="13"/>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c r="EU228" s="13"/>
      <c r="EV228" s="13"/>
      <c r="EW228" s="13"/>
      <c r="EX228" s="13"/>
      <c r="EY228" s="13"/>
      <c r="EZ228" s="13"/>
      <c r="FA228" s="13"/>
      <c r="FB228" s="13"/>
    </row>
    <row r="229" spans="14:158" x14ac:dyDescent="0.2">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BR229" s="13"/>
      <c r="BS229" s="13"/>
      <c r="BT229" s="13"/>
      <c r="BU229" s="13"/>
      <c r="BV229" s="13"/>
      <c r="BW229" s="13"/>
      <c r="BX229" s="13"/>
      <c r="BY229" s="13"/>
      <c r="BZ229" s="13"/>
      <c r="CA229" s="13"/>
      <c r="CB229" s="13"/>
      <c r="CC229" s="13"/>
      <c r="CD229" s="13"/>
      <c r="CE229" s="13"/>
      <c r="CF229" s="13"/>
      <c r="CG229" s="13"/>
      <c r="CH229" s="13"/>
      <c r="CI229" s="13"/>
      <c r="CJ229" s="13"/>
      <c r="CK229" s="13"/>
      <c r="CL229" s="13"/>
      <c r="CM229" s="13"/>
      <c r="CN229" s="13"/>
      <c r="CO229" s="13"/>
      <c r="CP229" s="13"/>
      <c r="CQ229" s="13"/>
      <c r="CR229" s="13"/>
      <c r="CS229" s="13"/>
      <c r="CT229" s="13"/>
      <c r="CU229" s="13"/>
      <c r="CV229" s="13"/>
      <c r="CW229" s="13"/>
      <c r="CX229" s="13"/>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EV229" s="13"/>
      <c r="EW229" s="13"/>
      <c r="EX229" s="13"/>
      <c r="EY229" s="13"/>
      <c r="EZ229" s="13"/>
      <c r="FA229" s="13"/>
      <c r="FB229" s="13"/>
    </row>
    <row r="230" spans="14:158" x14ac:dyDescent="0.2">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BR230" s="13"/>
      <c r="BS230" s="13"/>
      <c r="BT230" s="13"/>
      <c r="BU230" s="13"/>
      <c r="BV230" s="13"/>
      <c r="BW230" s="13"/>
      <c r="BX230" s="13"/>
      <c r="BY230" s="13"/>
      <c r="BZ230" s="13"/>
      <c r="CA230" s="13"/>
      <c r="CB230" s="13"/>
      <c r="CC230" s="13"/>
      <c r="CD230" s="13"/>
      <c r="CE230" s="13"/>
      <c r="CF230" s="13"/>
      <c r="CG230" s="13"/>
      <c r="CH230" s="13"/>
      <c r="CI230" s="13"/>
      <c r="CJ230" s="13"/>
      <c r="CK230" s="13"/>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EV230" s="13"/>
      <c r="EW230" s="13"/>
      <c r="EX230" s="13"/>
      <c r="EY230" s="13"/>
      <c r="EZ230" s="13"/>
      <c r="FA230" s="13"/>
      <c r="FB230" s="13"/>
    </row>
    <row r="231" spans="14:158" x14ac:dyDescent="0.2">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BR231" s="13"/>
      <c r="BS231" s="13"/>
      <c r="BT231" s="13"/>
      <c r="BU231" s="13"/>
      <c r="BV231" s="13"/>
      <c r="BW231" s="13"/>
      <c r="BX231" s="13"/>
      <c r="BY231" s="13"/>
      <c r="BZ231" s="13"/>
      <c r="CA231" s="13"/>
      <c r="CB231" s="13"/>
      <c r="CC231" s="13"/>
      <c r="CD231" s="13"/>
      <c r="CE231" s="13"/>
      <c r="CF231" s="13"/>
      <c r="CG231" s="13"/>
      <c r="CH231" s="13"/>
      <c r="CI231" s="13"/>
      <c r="CJ231" s="13"/>
      <c r="CK231" s="13"/>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EV231" s="13"/>
      <c r="EW231" s="13"/>
      <c r="EX231" s="13"/>
      <c r="EY231" s="13"/>
      <c r="EZ231" s="13"/>
      <c r="FA231" s="13"/>
      <c r="FB231" s="13"/>
    </row>
    <row r="232" spans="14:158" x14ac:dyDescent="0.2">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BR232" s="13"/>
      <c r="BS232" s="13"/>
      <c r="BT232" s="13"/>
      <c r="BU232" s="13"/>
      <c r="BV232" s="13"/>
      <c r="BW232" s="13"/>
      <c r="BX232" s="13"/>
      <c r="BY232" s="13"/>
      <c r="BZ232" s="13"/>
      <c r="CA232" s="13"/>
      <c r="CB232" s="13"/>
      <c r="CC232" s="13"/>
      <c r="CD232" s="13"/>
      <c r="CE232" s="13"/>
      <c r="CF232" s="13"/>
      <c r="CG232" s="13"/>
      <c r="CH232" s="13"/>
      <c r="CI232" s="13"/>
      <c r="CJ232" s="13"/>
      <c r="CK232" s="13"/>
      <c r="CL232" s="13"/>
      <c r="CM232" s="13"/>
      <c r="CN232" s="13"/>
      <c r="CO232" s="13"/>
      <c r="CP232" s="13"/>
      <c r="CQ232" s="13"/>
      <c r="CR232" s="13"/>
      <c r="CS232" s="13"/>
      <c r="CT232" s="13"/>
      <c r="CU232" s="13"/>
      <c r="CV232" s="13"/>
      <c r="CW232" s="13"/>
      <c r="CX232" s="13"/>
      <c r="CY232" s="13"/>
      <c r="CZ232" s="13"/>
      <c r="DA232" s="13"/>
      <c r="DB232" s="13"/>
      <c r="DC232" s="13"/>
      <c r="DD232" s="13"/>
      <c r="DE232" s="13"/>
      <c r="DF232" s="13"/>
      <c r="DG232" s="13"/>
      <c r="DH232" s="13"/>
      <c r="DI232" s="13"/>
      <c r="DJ232" s="13"/>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c r="EU232" s="13"/>
      <c r="EV232" s="13"/>
      <c r="EW232" s="13"/>
      <c r="EX232" s="13"/>
      <c r="EY232" s="13"/>
      <c r="EZ232" s="13"/>
      <c r="FA232" s="13"/>
      <c r="FB232" s="13"/>
    </row>
    <row r="233" spans="14:158" x14ac:dyDescent="0.2">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BR233" s="13"/>
      <c r="BS233" s="13"/>
      <c r="BT233" s="13"/>
      <c r="BU233" s="13"/>
      <c r="BV233" s="13"/>
      <c r="BW233" s="13"/>
      <c r="BX233" s="13"/>
      <c r="BY233" s="13"/>
      <c r="BZ233" s="13"/>
      <c r="CA233" s="13"/>
      <c r="CB233" s="13"/>
      <c r="CC233" s="13"/>
      <c r="CD233" s="13"/>
      <c r="CE233" s="13"/>
      <c r="CF233" s="13"/>
      <c r="CG233" s="13"/>
      <c r="CH233" s="13"/>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c r="EV233" s="13"/>
      <c r="EW233" s="13"/>
      <c r="EX233" s="13"/>
      <c r="EY233" s="13"/>
      <c r="EZ233" s="13"/>
      <c r="FA233" s="13"/>
      <c r="FB233" s="13"/>
    </row>
    <row r="234" spans="14:158" x14ac:dyDescent="0.2">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13"/>
      <c r="BS234" s="13"/>
      <c r="BT234" s="13"/>
      <c r="BU234" s="13"/>
      <c r="BV234" s="13"/>
      <c r="BW234" s="13"/>
      <c r="BX234" s="13"/>
      <c r="BY234" s="13"/>
      <c r="BZ234" s="13"/>
      <c r="CA234" s="13"/>
      <c r="CB234" s="13"/>
      <c r="CC234" s="13"/>
      <c r="CD234" s="13"/>
      <c r="CE234" s="13"/>
      <c r="CF234" s="13"/>
      <c r="CG234" s="13"/>
      <c r="CH234" s="13"/>
      <c r="CI234" s="13"/>
      <c r="CJ234" s="13"/>
      <c r="CK234" s="13"/>
      <c r="CL234" s="13"/>
      <c r="CM234" s="13"/>
      <c r="CN234" s="13"/>
      <c r="CO234" s="13"/>
      <c r="CP234" s="13"/>
      <c r="CQ234" s="13"/>
      <c r="CR234" s="13"/>
      <c r="CS234" s="13"/>
      <c r="CT234" s="13"/>
      <c r="CU234" s="13"/>
      <c r="CV234" s="13"/>
      <c r="CW234" s="13"/>
      <c r="CX234" s="13"/>
      <c r="CY234" s="13"/>
      <c r="CZ234" s="13"/>
      <c r="DA234" s="13"/>
      <c r="DB234" s="13"/>
      <c r="DC234" s="13"/>
      <c r="DD234" s="13"/>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EU234" s="13"/>
      <c r="EV234" s="13"/>
      <c r="EW234" s="13"/>
      <c r="EX234" s="13"/>
      <c r="EY234" s="13"/>
      <c r="EZ234" s="13"/>
      <c r="FA234" s="13"/>
      <c r="FB234" s="13"/>
    </row>
    <row r="235" spans="14:158" x14ac:dyDescent="0.2">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13"/>
      <c r="BS235" s="13"/>
      <c r="BT235" s="13"/>
      <c r="BU235" s="13"/>
      <c r="BV235" s="13"/>
      <c r="BW235" s="13"/>
      <c r="BX235" s="13"/>
      <c r="BY235" s="13"/>
      <c r="BZ235" s="13"/>
      <c r="CA235" s="13"/>
      <c r="CB235" s="13"/>
      <c r="CC235" s="13"/>
      <c r="CD235" s="13"/>
      <c r="CE235" s="13"/>
      <c r="CF235" s="13"/>
      <c r="CG235" s="13"/>
      <c r="CH235" s="13"/>
      <c r="CI235" s="13"/>
      <c r="CJ235" s="13"/>
      <c r="CK235" s="13"/>
      <c r="CL235" s="13"/>
      <c r="CM235" s="13"/>
      <c r="CN235" s="13"/>
      <c r="CO235" s="13"/>
      <c r="CP235" s="13"/>
      <c r="CQ235" s="13"/>
      <c r="CR235" s="13"/>
      <c r="CS235" s="13"/>
      <c r="CT235" s="13"/>
      <c r="CU235" s="13"/>
      <c r="CV235" s="13"/>
      <c r="CW235" s="13"/>
      <c r="CX235" s="13"/>
      <c r="CY235" s="13"/>
      <c r="CZ235" s="13"/>
      <c r="DA235" s="13"/>
      <c r="DB235" s="13"/>
      <c r="DC235" s="13"/>
      <c r="DD235" s="13"/>
      <c r="DE235" s="13"/>
      <c r="DF235" s="13"/>
      <c r="DG235" s="13"/>
      <c r="DH235" s="13"/>
      <c r="DI235" s="13"/>
      <c r="DJ235" s="13"/>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3"/>
      <c r="EM235" s="13"/>
      <c r="EN235" s="13"/>
      <c r="EO235" s="13"/>
      <c r="EP235" s="13"/>
      <c r="EQ235" s="13"/>
      <c r="ER235" s="13"/>
      <c r="ES235" s="13"/>
      <c r="ET235" s="13"/>
      <c r="EU235" s="13"/>
      <c r="EV235" s="13"/>
      <c r="EW235" s="13"/>
      <c r="EX235" s="13"/>
      <c r="EY235" s="13"/>
      <c r="EZ235" s="13"/>
      <c r="FA235" s="13"/>
      <c r="FB235" s="13"/>
    </row>
    <row r="236" spans="14:158" x14ac:dyDescent="0.2">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c r="BS236" s="13"/>
      <c r="BT236" s="13"/>
      <c r="BU236" s="13"/>
      <c r="BV236" s="13"/>
      <c r="BW236" s="13"/>
      <c r="BX236" s="13"/>
      <c r="BY236" s="13"/>
      <c r="BZ236" s="13"/>
      <c r="CA236" s="13"/>
      <c r="CB236" s="13"/>
      <c r="CC236" s="13"/>
      <c r="CD236" s="13"/>
      <c r="CE236" s="13"/>
      <c r="CF236" s="13"/>
      <c r="CG236" s="13"/>
      <c r="CH236" s="13"/>
      <c r="CI236" s="13"/>
      <c r="CJ236" s="13"/>
      <c r="CK236" s="13"/>
      <c r="CL236" s="13"/>
      <c r="CM236" s="13"/>
      <c r="CN236" s="13"/>
      <c r="CO236" s="13"/>
      <c r="CP236" s="13"/>
      <c r="CQ236" s="13"/>
      <c r="CR236" s="13"/>
      <c r="CS236" s="13"/>
      <c r="CT236" s="13"/>
      <c r="CU236" s="13"/>
      <c r="CV236" s="13"/>
      <c r="CW236" s="13"/>
      <c r="CX236" s="13"/>
      <c r="CY236" s="13"/>
      <c r="CZ236" s="13"/>
      <c r="DA236" s="13"/>
      <c r="DB236" s="13"/>
      <c r="DC236" s="13"/>
      <c r="DD236" s="13"/>
      <c r="DE236" s="13"/>
      <c r="DF236" s="13"/>
      <c r="DG236" s="13"/>
      <c r="DH236" s="13"/>
      <c r="DI236" s="13"/>
      <c r="DJ236" s="13"/>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U236" s="13"/>
      <c r="EV236" s="13"/>
      <c r="EW236" s="13"/>
      <c r="EX236" s="13"/>
      <c r="EY236" s="13"/>
      <c r="EZ236" s="13"/>
      <c r="FA236" s="13"/>
      <c r="FB236" s="13"/>
    </row>
    <row r="237" spans="14:158" x14ac:dyDescent="0.2">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c r="BV237" s="13"/>
      <c r="BW237" s="13"/>
      <c r="BX237" s="13"/>
      <c r="BY237" s="13"/>
      <c r="BZ237" s="13"/>
      <c r="CA237" s="13"/>
      <c r="CB237" s="13"/>
      <c r="CC237" s="13"/>
      <c r="CD237" s="13"/>
      <c r="CE237" s="13"/>
      <c r="CF237" s="13"/>
      <c r="CG237" s="13"/>
      <c r="CH237" s="13"/>
      <c r="CI237" s="13"/>
      <c r="CJ237" s="13"/>
      <c r="CK237" s="13"/>
      <c r="CL237" s="13"/>
      <c r="CM237" s="13"/>
      <c r="CN237" s="13"/>
      <c r="CO237" s="13"/>
      <c r="CP237" s="13"/>
      <c r="CQ237" s="13"/>
      <c r="CR237" s="13"/>
      <c r="CS237" s="13"/>
      <c r="CT237" s="13"/>
      <c r="CU237" s="13"/>
      <c r="CV237" s="13"/>
      <c r="CW237" s="13"/>
      <c r="CX237" s="13"/>
      <c r="CY237" s="13"/>
      <c r="CZ237" s="13"/>
      <c r="DA237" s="13"/>
      <c r="DB237" s="13"/>
      <c r="DC237" s="13"/>
      <c r="DD237" s="13"/>
      <c r="DE237" s="13"/>
      <c r="DF237" s="13"/>
      <c r="DG237" s="13"/>
      <c r="DH237" s="13"/>
      <c r="DI237" s="13"/>
      <c r="DJ237" s="13"/>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U237" s="13"/>
      <c r="EV237" s="13"/>
      <c r="EW237" s="13"/>
      <c r="EX237" s="13"/>
      <c r="EY237" s="13"/>
      <c r="EZ237" s="13"/>
      <c r="FA237" s="13"/>
      <c r="FB237" s="13"/>
    </row>
    <row r="238" spans="14:158" x14ac:dyDescent="0.2">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c r="BV238" s="13"/>
      <c r="BW238" s="13"/>
      <c r="BX238" s="13"/>
      <c r="BY238" s="13"/>
      <c r="BZ238" s="13"/>
      <c r="CA238" s="13"/>
      <c r="CB238" s="13"/>
      <c r="CC238" s="13"/>
      <c r="CD238" s="13"/>
      <c r="CE238" s="13"/>
      <c r="CF238" s="13"/>
      <c r="CG238" s="13"/>
      <c r="CH238" s="13"/>
      <c r="CI238" s="13"/>
      <c r="CJ238" s="13"/>
      <c r="CK238" s="13"/>
      <c r="CL238" s="13"/>
      <c r="CM238" s="13"/>
      <c r="CN238" s="13"/>
      <c r="CO238" s="13"/>
      <c r="CP238" s="13"/>
      <c r="CQ238" s="13"/>
      <c r="CR238" s="13"/>
      <c r="CS238" s="13"/>
      <c r="CT238" s="13"/>
      <c r="CU238" s="13"/>
      <c r="CV238" s="13"/>
      <c r="CW238" s="13"/>
      <c r="CX238" s="13"/>
      <c r="CY238" s="13"/>
      <c r="CZ238" s="13"/>
      <c r="DA238" s="13"/>
      <c r="DB238" s="13"/>
      <c r="DC238" s="13"/>
      <c r="DD238" s="13"/>
      <c r="DE238" s="13"/>
      <c r="DF238" s="13"/>
      <c r="DG238" s="13"/>
      <c r="DH238" s="13"/>
      <c r="DI238" s="13"/>
      <c r="DJ238" s="13"/>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c r="EU238" s="13"/>
      <c r="EV238" s="13"/>
      <c r="EW238" s="13"/>
      <c r="EX238" s="13"/>
      <c r="EY238" s="13"/>
      <c r="EZ238" s="13"/>
      <c r="FA238" s="13"/>
      <c r="FB238" s="13"/>
    </row>
    <row r="239" spans="14:158" x14ac:dyDescent="0.2">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c r="BS239" s="13"/>
      <c r="BT239" s="13"/>
      <c r="BU239" s="13"/>
      <c r="BV239" s="13"/>
      <c r="BW239" s="13"/>
      <c r="BX239" s="13"/>
      <c r="BY239" s="13"/>
      <c r="BZ239" s="13"/>
      <c r="CA239" s="13"/>
      <c r="CB239" s="13"/>
      <c r="CC239" s="13"/>
      <c r="CD239" s="13"/>
      <c r="CE239" s="13"/>
      <c r="CF239" s="13"/>
      <c r="CG239" s="13"/>
      <c r="CH239" s="13"/>
      <c r="CI239" s="13"/>
      <c r="CJ239" s="13"/>
      <c r="CK239" s="13"/>
      <c r="CL239" s="13"/>
      <c r="CM239" s="13"/>
      <c r="CN239" s="13"/>
      <c r="CO239" s="13"/>
      <c r="CP239" s="13"/>
      <c r="CQ239" s="13"/>
      <c r="CR239" s="13"/>
      <c r="CS239" s="13"/>
      <c r="CT239" s="13"/>
      <c r="CU239" s="13"/>
      <c r="CV239" s="13"/>
      <c r="CW239" s="13"/>
      <c r="CX239" s="13"/>
      <c r="CY239" s="13"/>
      <c r="CZ239" s="13"/>
      <c r="DA239" s="13"/>
      <c r="DB239" s="13"/>
      <c r="DC239" s="13"/>
      <c r="DD239" s="13"/>
      <c r="DE239" s="13"/>
      <c r="DF239" s="13"/>
      <c r="DG239" s="13"/>
      <c r="DH239" s="13"/>
      <c r="DI239" s="13"/>
      <c r="DJ239" s="13"/>
      <c r="DK239" s="13"/>
      <c r="DL239" s="13"/>
      <c r="DM239" s="13"/>
      <c r="DN239" s="13"/>
      <c r="DO239" s="13"/>
      <c r="DP239" s="13"/>
      <c r="DQ239" s="13"/>
      <c r="DR239" s="13"/>
      <c r="DS239" s="13"/>
      <c r="DT239" s="13"/>
      <c r="DU239" s="13"/>
      <c r="DV239" s="13"/>
      <c r="DW239" s="13"/>
      <c r="DX239" s="13"/>
      <c r="DY239" s="13"/>
      <c r="DZ239" s="13"/>
      <c r="EA239" s="13"/>
      <c r="EB239" s="13"/>
      <c r="EC239" s="13"/>
      <c r="ED239" s="13"/>
      <c r="EE239" s="13"/>
      <c r="EF239" s="13"/>
      <c r="EG239" s="13"/>
      <c r="EH239" s="13"/>
      <c r="EI239" s="13"/>
      <c r="EJ239" s="13"/>
      <c r="EK239" s="13"/>
      <c r="EL239" s="13"/>
      <c r="EM239" s="13"/>
      <c r="EN239" s="13"/>
      <c r="EO239" s="13"/>
      <c r="EP239" s="13"/>
      <c r="EQ239" s="13"/>
      <c r="ER239" s="13"/>
      <c r="ES239" s="13"/>
      <c r="ET239" s="13"/>
      <c r="EU239" s="13"/>
      <c r="EV239" s="13"/>
      <c r="EW239" s="13"/>
      <c r="EX239" s="13"/>
      <c r="EY239" s="13"/>
      <c r="EZ239" s="13"/>
      <c r="FA239" s="13"/>
      <c r="FB239" s="13"/>
    </row>
    <row r="240" spans="14:158" x14ac:dyDescent="0.2">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c r="BS240" s="13"/>
      <c r="BT240" s="13"/>
      <c r="BU240" s="13"/>
      <c r="BV240" s="13"/>
      <c r="BW240" s="13"/>
      <c r="BX240" s="13"/>
      <c r="BY240" s="13"/>
      <c r="BZ240" s="13"/>
      <c r="CA240" s="13"/>
      <c r="CB240" s="13"/>
      <c r="CC240" s="13"/>
      <c r="CD240" s="13"/>
      <c r="CE240" s="13"/>
      <c r="CF240" s="13"/>
      <c r="CG240" s="13"/>
      <c r="CH240" s="13"/>
      <c r="CI240" s="13"/>
      <c r="CJ240" s="13"/>
      <c r="CK240" s="13"/>
      <c r="CL240" s="13"/>
      <c r="CM240" s="13"/>
      <c r="CN240" s="13"/>
      <c r="CO240" s="13"/>
      <c r="CP240" s="13"/>
      <c r="CQ240" s="13"/>
      <c r="CR240" s="13"/>
      <c r="CS240" s="13"/>
      <c r="CT240" s="13"/>
      <c r="CU240" s="13"/>
      <c r="CV240" s="13"/>
      <c r="CW240" s="13"/>
      <c r="CX240" s="13"/>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c r="DV240" s="13"/>
      <c r="DW240" s="13"/>
      <c r="DX240" s="13"/>
      <c r="DY240" s="13"/>
      <c r="DZ240" s="13"/>
      <c r="EA240" s="13"/>
      <c r="EB240" s="13"/>
      <c r="EC240" s="13"/>
      <c r="ED240" s="13"/>
      <c r="EE240" s="13"/>
      <c r="EF240" s="13"/>
      <c r="EG240" s="13"/>
      <c r="EH240" s="13"/>
      <c r="EI240" s="13"/>
      <c r="EJ240" s="13"/>
      <c r="EK240" s="13"/>
      <c r="EL240" s="13"/>
      <c r="EM240" s="13"/>
      <c r="EN240" s="13"/>
      <c r="EO240" s="13"/>
      <c r="EP240" s="13"/>
      <c r="EQ240" s="13"/>
      <c r="ER240" s="13"/>
      <c r="ES240" s="13"/>
      <c r="ET240" s="13"/>
      <c r="EU240" s="13"/>
      <c r="EV240" s="13"/>
      <c r="EW240" s="13"/>
      <c r="EX240" s="13"/>
      <c r="EY240" s="13"/>
      <c r="EZ240" s="13"/>
      <c r="FA240" s="13"/>
      <c r="FB240" s="13"/>
    </row>
    <row r="241" spans="14:158" x14ac:dyDescent="0.2">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BQ241" s="13"/>
      <c r="BR241" s="13"/>
      <c r="BS241" s="13"/>
      <c r="BT241" s="13"/>
      <c r="BU241" s="13"/>
      <c r="BV241" s="13"/>
      <c r="BW241" s="13"/>
      <c r="BX241" s="13"/>
      <c r="BY241" s="13"/>
      <c r="BZ241" s="13"/>
      <c r="CA241" s="13"/>
      <c r="CB241" s="13"/>
      <c r="CC241" s="13"/>
      <c r="CD241" s="13"/>
      <c r="CE241" s="13"/>
      <c r="CF241" s="13"/>
      <c r="CG241" s="13"/>
      <c r="CH241" s="13"/>
      <c r="CI241" s="13"/>
      <c r="CJ241" s="13"/>
      <c r="CK241" s="13"/>
      <c r="CL241" s="13"/>
      <c r="CM241" s="13"/>
      <c r="CN241" s="13"/>
      <c r="CO241" s="13"/>
      <c r="CP241" s="13"/>
      <c r="CQ241" s="13"/>
      <c r="CR241" s="13"/>
      <c r="CS241" s="13"/>
      <c r="CT241" s="13"/>
      <c r="CU241" s="13"/>
      <c r="CV241" s="13"/>
      <c r="CW241" s="13"/>
      <c r="CX241" s="13"/>
      <c r="CY241" s="13"/>
      <c r="CZ241" s="13"/>
      <c r="DA241" s="13"/>
      <c r="DB241" s="13"/>
      <c r="DC241" s="13"/>
      <c r="DD241" s="13"/>
      <c r="DE241" s="13"/>
      <c r="DF241" s="13"/>
      <c r="DG241" s="13"/>
      <c r="DH241" s="13"/>
      <c r="DI241" s="13"/>
      <c r="DJ241" s="13"/>
      <c r="DK241" s="13"/>
      <c r="DL241" s="13"/>
      <c r="DM241" s="13"/>
      <c r="DN241" s="13"/>
      <c r="DO241" s="13"/>
      <c r="DP241" s="13"/>
      <c r="DQ241" s="13"/>
      <c r="DR241" s="13"/>
      <c r="DS241" s="13"/>
      <c r="DT241" s="13"/>
      <c r="DU241" s="13"/>
      <c r="DV241" s="13"/>
      <c r="DW241" s="13"/>
      <c r="DX241" s="13"/>
      <c r="DY241" s="13"/>
      <c r="DZ241" s="13"/>
      <c r="EA241" s="13"/>
      <c r="EB241" s="13"/>
      <c r="EC241" s="13"/>
      <c r="ED241" s="13"/>
      <c r="EE241" s="13"/>
      <c r="EF241" s="13"/>
      <c r="EG241" s="13"/>
      <c r="EH241" s="13"/>
      <c r="EI241" s="13"/>
      <c r="EJ241" s="13"/>
      <c r="EK241" s="13"/>
      <c r="EL241" s="13"/>
      <c r="EM241" s="13"/>
      <c r="EN241" s="13"/>
      <c r="EO241" s="13"/>
      <c r="EP241" s="13"/>
      <c r="EQ241" s="13"/>
      <c r="ER241" s="13"/>
      <c r="ES241" s="13"/>
      <c r="ET241" s="13"/>
      <c r="EU241" s="13"/>
      <c r="EV241" s="13"/>
      <c r="EW241" s="13"/>
      <c r="EX241" s="13"/>
      <c r="EY241" s="13"/>
      <c r="EZ241" s="13"/>
      <c r="FA241" s="13"/>
      <c r="FB241" s="13"/>
    </row>
    <row r="242" spans="14:158" x14ac:dyDescent="0.2">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c r="BL242" s="13"/>
      <c r="BM242" s="13"/>
      <c r="BN242" s="13"/>
      <c r="BO242" s="13"/>
      <c r="BP242" s="13"/>
      <c r="BQ242" s="13"/>
      <c r="BR242" s="13"/>
      <c r="BS242" s="13"/>
      <c r="BT242" s="13"/>
      <c r="BU242" s="13"/>
      <c r="BV242" s="13"/>
      <c r="BW242" s="13"/>
      <c r="BX242" s="13"/>
      <c r="BY242" s="13"/>
      <c r="BZ242" s="13"/>
      <c r="CA242" s="13"/>
      <c r="CB242" s="13"/>
      <c r="CC242" s="13"/>
      <c r="CD242" s="13"/>
      <c r="CE242" s="13"/>
      <c r="CF242" s="13"/>
      <c r="CG242" s="13"/>
      <c r="CH242" s="13"/>
      <c r="CI242" s="13"/>
      <c r="CJ242" s="13"/>
      <c r="CK242" s="13"/>
      <c r="CL242" s="13"/>
      <c r="CM242" s="13"/>
      <c r="CN242" s="13"/>
      <c r="CO242" s="13"/>
      <c r="CP242" s="13"/>
      <c r="CQ242" s="13"/>
      <c r="CR242" s="13"/>
      <c r="CS242" s="13"/>
      <c r="CT242" s="13"/>
      <c r="CU242" s="13"/>
      <c r="CV242" s="13"/>
      <c r="CW242" s="13"/>
      <c r="CX242" s="13"/>
      <c r="CY242" s="13"/>
      <c r="CZ242" s="13"/>
      <c r="DA242" s="13"/>
      <c r="DB242" s="13"/>
      <c r="DC242" s="13"/>
      <c r="DD242" s="13"/>
      <c r="DE242" s="13"/>
      <c r="DF242" s="13"/>
      <c r="DG242" s="13"/>
      <c r="DH242" s="13"/>
      <c r="DI242" s="13"/>
      <c r="DJ242" s="13"/>
      <c r="DK242" s="13"/>
      <c r="DL242" s="13"/>
      <c r="DM242" s="13"/>
      <c r="DN242" s="13"/>
      <c r="DO242" s="13"/>
      <c r="DP242" s="13"/>
      <c r="DQ242" s="13"/>
      <c r="DR242" s="13"/>
      <c r="DS242" s="13"/>
      <c r="DT242" s="13"/>
      <c r="DU242" s="13"/>
      <c r="DV242" s="13"/>
      <c r="DW242" s="13"/>
      <c r="DX242" s="13"/>
      <c r="DY242" s="13"/>
      <c r="DZ242" s="13"/>
      <c r="EA242" s="13"/>
      <c r="EB242" s="13"/>
      <c r="EC242" s="13"/>
      <c r="ED242" s="13"/>
      <c r="EE242" s="13"/>
      <c r="EF242" s="13"/>
      <c r="EG242" s="13"/>
      <c r="EH242" s="13"/>
      <c r="EI242" s="13"/>
      <c r="EJ242" s="13"/>
      <c r="EK242" s="13"/>
      <c r="EL242" s="13"/>
      <c r="EM242" s="13"/>
      <c r="EN242" s="13"/>
      <c r="EO242" s="13"/>
      <c r="EP242" s="13"/>
      <c r="EQ242" s="13"/>
      <c r="ER242" s="13"/>
      <c r="ES242" s="13"/>
      <c r="ET242" s="13"/>
      <c r="EU242" s="13"/>
      <c r="EV242" s="13"/>
      <c r="EW242" s="13"/>
      <c r="EX242" s="13"/>
      <c r="EY242" s="13"/>
      <c r="EZ242" s="13"/>
      <c r="FA242" s="13"/>
      <c r="FB242" s="13"/>
    </row>
    <row r="243" spans="14:158" x14ac:dyDescent="0.2">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c r="BL243" s="13"/>
      <c r="BM243" s="13"/>
      <c r="BN243" s="13"/>
      <c r="BO243" s="13"/>
      <c r="BP243" s="13"/>
      <c r="BQ243" s="13"/>
      <c r="BR243" s="13"/>
      <c r="BS243" s="13"/>
      <c r="BT243" s="13"/>
      <c r="BU243" s="13"/>
      <c r="BV243" s="13"/>
      <c r="BW243" s="13"/>
      <c r="BX243" s="13"/>
      <c r="BY243" s="13"/>
      <c r="BZ243" s="13"/>
      <c r="CA243" s="13"/>
      <c r="CB243" s="13"/>
      <c r="CC243" s="13"/>
      <c r="CD243" s="13"/>
      <c r="CE243" s="13"/>
      <c r="CF243" s="13"/>
      <c r="CG243" s="13"/>
      <c r="CH243" s="13"/>
      <c r="CI243" s="13"/>
      <c r="CJ243" s="13"/>
      <c r="CK243" s="13"/>
      <c r="CL243" s="13"/>
      <c r="CM243" s="13"/>
      <c r="CN243" s="13"/>
      <c r="CO243" s="13"/>
      <c r="CP243" s="13"/>
      <c r="CQ243" s="13"/>
      <c r="CR243" s="13"/>
      <c r="CS243" s="13"/>
      <c r="CT243" s="13"/>
      <c r="CU243" s="13"/>
      <c r="CV243" s="13"/>
      <c r="CW243" s="13"/>
      <c r="CX243" s="13"/>
      <c r="CY243" s="13"/>
      <c r="CZ243" s="13"/>
      <c r="DA243" s="13"/>
      <c r="DB243" s="13"/>
      <c r="DC243" s="13"/>
      <c r="DD243" s="13"/>
      <c r="DE243" s="13"/>
      <c r="DF243" s="13"/>
      <c r="DG243" s="13"/>
      <c r="DH243" s="13"/>
      <c r="DI243" s="13"/>
      <c r="DJ243" s="13"/>
      <c r="DK243" s="13"/>
      <c r="DL243" s="13"/>
      <c r="DM243" s="13"/>
      <c r="DN243" s="13"/>
      <c r="DO243" s="13"/>
      <c r="DP243" s="13"/>
      <c r="DQ243" s="13"/>
      <c r="DR243" s="13"/>
      <c r="DS243" s="13"/>
      <c r="DT243" s="13"/>
      <c r="DU243" s="13"/>
      <c r="DV243" s="13"/>
      <c r="DW243" s="13"/>
      <c r="DX243" s="13"/>
      <c r="DY243" s="13"/>
      <c r="DZ243" s="13"/>
      <c r="EA243" s="13"/>
      <c r="EB243" s="13"/>
      <c r="EC243" s="13"/>
      <c r="ED243" s="13"/>
      <c r="EE243" s="13"/>
      <c r="EF243" s="13"/>
      <c r="EG243" s="13"/>
      <c r="EH243" s="13"/>
      <c r="EI243" s="13"/>
      <c r="EJ243" s="13"/>
      <c r="EK243" s="13"/>
      <c r="EL243" s="13"/>
      <c r="EM243" s="13"/>
      <c r="EN243" s="13"/>
      <c r="EO243" s="13"/>
      <c r="EP243" s="13"/>
      <c r="EQ243" s="13"/>
      <c r="ER243" s="13"/>
      <c r="ES243" s="13"/>
      <c r="ET243" s="13"/>
      <c r="EU243" s="13"/>
      <c r="EV243" s="13"/>
      <c r="EW243" s="13"/>
      <c r="EX243" s="13"/>
      <c r="EY243" s="13"/>
      <c r="EZ243" s="13"/>
      <c r="FA243" s="13"/>
      <c r="FB243" s="13"/>
    </row>
    <row r="244" spans="14:158" x14ac:dyDescent="0.2">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c r="BS244" s="13"/>
      <c r="BT244" s="13"/>
      <c r="BU244" s="13"/>
      <c r="BV244" s="13"/>
      <c r="BW244" s="13"/>
      <c r="BX244" s="13"/>
      <c r="BY244" s="13"/>
      <c r="BZ244" s="13"/>
      <c r="CA244" s="13"/>
      <c r="CB244" s="13"/>
      <c r="CC244" s="13"/>
      <c r="CD244" s="13"/>
      <c r="CE244" s="13"/>
      <c r="CF244" s="13"/>
      <c r="CG244" s="13"/>
      <c r="CH244" s="13"/>
      <c r="CI244" s="13"/>
      <c r="CJ244" s="13"/>
      <c r="CK244" s="13"/>
      <c r="CL244" s="13"/>
      <c r="CM244" s="13"/>
      <c r="CN244" s="13"/>
      <c r="CO244" s="13"/>
      <c r="CP244" s="13"/>
      <c r="CQ244" s="13"/>
      <c r="CR244" s="13"/>
      <c r="CS244" s="13"/>
      <c r="CT244" s="13"/>
      <c r="CU244" s="13"/>
      <c r="CV244" s="13"/>
      <c r="CW244" s="13"/>
      <c r="CX244" s="13"/>
      <c r="CY244" s="13"/>
      <c r="CZ244" s="13"/>
      <c r="DA244" s="13"/>
      <c r="DB244" s="13"/>
      <c r="DC244" s="13"/>
      <c r="DD244" s="13"/>
      <c r="DE244" s="13"/>
      <c r="DF244" s="13"/>
      <c r="DG244" s="13"/>
      <c r="DH244" s="13"/>
      <c r="DI244" s="13"/>
      <c r="DJ244" s="13"/>
      <c r="DK244" s="13"/>
      <c r="DL244" s="13"/>
      <c r="DM244" s="13"/>
      <c r="DN244" s="13"/>
      <c r="DO244" s="13"/>
      <c r="DP244" s="13"/>
      <c r="DQ244" s="13"/>
      <c r="DR244" s="13"/>
      <c r="DS244" s="13"/>
      <c r="DT244" s="13"/>
      <c r="DU244" s="13"/>
      <c r="DV244" s="13"/>
      <c r="DW244" s="13"/>
      <c r="DX244" s="13"/>
      <c r="DY244" s="13"/>
      <c r="DZ244" s="13"/>
      <c r="EA244" s="13"/>
      <c r="EB244" s="13"/>
      <c r="EC244" s="13"/>
      <c r="ED244" s="13"/>
      <c r="EE244" s="13"/>
      <c r="EF244" s="13"/>
      <c r="EG244" s="13"/>
      <c r="EH244" s="13"/>
      <c r="EI244" s="13"/>
      <c r="EJ244" s="13"/>
      <c r="EK244" s="13"/>
      <c r="EL244" s="13"/>
      <c r="EM244" s="13"/>
      <c r="EN244" s="13"/>
      <c r="EO244" s="13"/>
      <c r="EP244" s="13"/>
      <c r="EQ244" s="13"/>
      <c r="ER244" s="13"/>
      <c r="ES244" s="13"/>
      <c r="ET244" s="13"/>
      <c r="EU244" s="13"/>
      <c r="EV244" s="13"/>
      <c r="EW244" s="13"/>
      <c r="EX244" s="13"/>
      <c r="EY244" s="13"/>
      <c r="EZ244" s="13"/>
      <c r="FA244" s="13"/>
      <c r="FB244" s="13"/>
    </row>
    <row r="245" spans="14:158" x14ac:dyDescent="0.2">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c r="BS245" s="13"/>
      <c r="BT245" s="13"/>
      <c r="BU245" s="13"/>
      <c r="BV245" s="13"/>
      <c r="BW245" s="13"/>
      <c r="BX245" s="13"/>
      <c r="BY245" s="13"/>
      <c r="BZ245" s="13"/>
      <c r="CA245" s="13"/>
      <c r="CB245" s="13"/>
      <c r="CC245" s="13"/>
      <c r="CD245" s="13"/>
      <c r="CE245" s="13"/>
      <c r="CF245" s="13"/>
      <c r="CG245" s="13"/>
      <c r="CH245" s="13"/>
      <c r="CI245" s="13"/>
      <c r="CJ245" s="13"/>
      <c r="CK245" s="13"/>
      <c r="CL245" s="13"/>
      <c r="CM245" s="13"/>
      <c r="CN245" s="13"/>
      <c r="CO245" s="13"/>
      <c r="CP245" s="13"/>
      <c r="CQ245" s="13"/>
      <c r="CR245" s="13"/>
      <c r="CS245" s="13"/>
      <c r="CT245" s="13"/>
      <c r="CU245" s="13"/>
      <c r="CV245" s="13"/>
      <c r="CW245" s="13"/>
      <c r="CX245" s="13"/>
      <c r="CY245" s="13"/>
      <c r="CZ245" s="13"/>
      <c r="DA245" s="13"/>
      <c r="DB245" s="13"/>
      <c r="DC245" s="13"/>
      <c r="DD245" s="13"/>
      <c r="DE245" s="13"/>
      <c r="DF245" s="13"/>
      <c r="DG245" s="13"/>
      <c r="DH245" s="13"/>
      <c r="DI245" s="13"/>
      <c r="DJ245" s="13"/>
      <c r="DK245" s="13"/>
      <c r="DL245" s="13"/>
      <c r="DM245" s="13"/>
      <c r="DN245" s="13"/>
      <c r="DO245" s="13"/>
      <c r="DP245" s="13"/>
      <c r="DQ245" s="13"/>
      <c r="DR245" s="13"/>
      <c r="DS245" s="13"/>
      <c r="DT245" s="13"/>
      <c r="DU245" s="13"/>
      <c r="DV245" s="13"/>
      <c r="DW245" s="13"/>
      <c r="DX245" s="13"/>
      <c r="DY245" s="13"/>
      <c r="DZ245" s="13"/>
      <c r="EA245" s="13"/>
      <c r="EB245" s="13"/>
      <c r="EC245" s="13"/>
      <c r="ED245" s="13"/>
      <c r="EE245" s="13"/>
      <c r="EF245" s="13"/>
      <c r="EG245" s="13"/>
      <c r="EH245" s="13"/>
      <c r="EI245" s="13"/>
      <c r="EJ245" s="13"/>
      <c r="EK245" s="13"/>
      <c r="EL245" s="13"/>
      <c r="EM245" s="13"/>
      <c r="EN245" s="13"/>
      <c r="EO245" s="13"/>
      <c r="EP245" s="13"/>
      <c r="EQ245" s="13"/>
      <c r="ER245" s="13"/>
      <c r="ES245" s="13"/>
      <c r="ET245" s="13"/>
      <c r="EU245" s="13"/>
      <c r="EV245" s="13"/>
      <c r="EW245" s="13"/>
      <c r="EX245" s="13"/>
      <c r="EY245" s="13"/>
      <c r="EZ245" s="13"/>
      <c r="FA245" s="13"/>
      <c r="FB245" s="13"/>
    </row>
    <row r="246" spans="14:158" x14ac:dyDescent="0.2">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c r="BV246" s="13"/>
      <c r="BW246" s="13"/>
      <c r="BX246" s="13"/>
      <c r="BY246" s="13"/>
      <c r="BZ246" s="13"/>
      <c r="CA246" s="13"/>
      <c r="CB246" s="13"/>
      <c r="CC246" s="13"/>
      <c r="CD246" s="13"/>
      <c r="CE246" s="13"/>
      <c r="CF246" s="13"/>
      <c r="CG246" s="13"/>
      <c r="CH246" s="13"/>
      <c r="CI246" s="13"/>
      <c r="CJ246" s="13"/>
      <c r="CK246" s="13"/>
      <c r="CL246" s="13"/>
      <c r="CM246" s="13"/>
      <c r="CN246" s="13"/>
      <c r="CO246" s="13"/>
      <c r="CP246" s="13"/>
      <c r="CQ246" s="13"/>
      <c r="CR246" s="13"/>
      <c r="CS246" s="13"/>
      <c r="CT246" s="13"/>
      <c r="CU246" s="13"/>
      <c r="CV246" s="13"/>
      <c r="CW246" s="13"/>
      <c r="CX246" s="13"/>
      <c r="CY246" s="13"/>
      <c r="CZ246" s="13"/>
      <c r="DA246" s="13"/>
      <c r="DB246" s="13"/>
      <c r="DC246" s="13"/>
      <c r="DD246" s="13"/>
      <c r="DE246" s="13"/>
      <c r="DF246" s="13"/>
      <c r="DG246" s="13"/>
      <c r="DH246" s="13"/>
      <c r="DI246" s="13"/>
      <c r="DJ246" s="13"/>
      <c r="DK246" s="13"/>
      <c r="DL246" s="13"/>
      <c r="DM246" s="13"/>
      <c r="DN246" s="13"/>
      <c r="DO246" s="13"/>
      <c r="DP246" s="13"/>
      <c r="DQ246" s="13"/>
      <c r="DR246" s="13"/>
      <c r="DS246" s="13"/>
      <c r="DT246" s="13"/>
      <c r="DU246" s="13"/>
      <c r="DV246" s="13"/>
      <c r="DW246" s="13"/>
      <c r="DX246" s="13"/>
      <c r="DY246" s="13"/>
      <c r="DZ246" s="13"/>
      <c r="EA246" s="13"/>
      <c r="EB246" s="13"/>
      <c r="EC246" s="13"/>
      <c r="ED246" s="13"/>
      <c r="EE246" s="13"/>
      <c r="EF246" s="13"/>
      <c r="EG246" s="13"/>
      <c r="EH246" s="13"/>
      <c r="EI246" s="13"/>
      <c r="EJ246" s="13"/>
      <c r="EK246" s="13"/>
      <c r="EL246" s="13"/>
      <c r="EM246" s="13"/>
      <c r="EN246" s="13"/>
      <c r="EO246" s="13"/>
      <c r="EP246" s="13"/>
      <c r="EQ246" s="13"/>
      <c r="ER246" s="13"/>
      <c r="ES246" s="13"/>
      <c r="ET246" s="13"/>
      <c r="EU246" s="13"/>
      <c r="EV246" s="13"/>
      <c r="EW246" s="13"/>
      <c r="EX246" s="13"/>
      <c r="EY246" s="13"/>
      <c r="EZ246" s="13"/>
      <c r="FA246" s="13"/>
      <c r="FB246" s="13"/>
    </row>
    <row r="247" spans="14:158" x14ac:dyDescent="0.2">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3"/>
      <c r="BV247" s="13"/>
      <c r="BW247" s="13"/>
      <c r="BX247" s="13"/>
      <c r="BY247" s="13"/>
      <c r="BZ247" s="13"/>
      <c r="CA247" s="13"/>
      <c r="CB247" s="13"/>
      <c r="CC247" s="13"/>
      <c r="CD247" s="13"/>
      <c r="CE247" s="13"/>
      <c r="CF247" s="13"/>
      <c r="CG247" s="13"/>
      <c r="CH247" s="13"/>
      <c r="CI247" s="13"/>
      <c r="CJ247" s="13"/>
      <c r="CK247" s="13"/>
      <c r="CL247" s="13"/>
      <c r="CM247" s="13"/>
      <c r="CN247" s="13"/>
      <c r="CO247" s="13"/>
      <c r="CP247" s="13"/>
      <c r="CQ247" s="13"/>
      <c r="CR247" s="13"/>
      <c r="CS247" s="13"/>
      <c r="CT247" s="13"/>
      <c r="CU247" s="13"/>
      <c r="CV247" s="13"/>
      <c r="CW247" s="13"/>
      <c r="CX247" s="13"/>
      <c r="CY247" s="13"/>
      <c r="CZ247" s="13"/>
      <c r="DA247" s="13"/>
      <c r="DB247" s="13"/>
      <c r="DC247" s="13"/>
      <c r="DD247" s="13"/>
      <c r="DE247" s="13"/>
      <c r="DF247" s="13"/>
      <c r="DG247" s="13"/>
      <c r="DH247" s="13"/>
      <c r="DI247" s="13"/>
      <c r="DJ247" s="13"/>
      <c r="DK247" s="13"/>
      <c r="DL247" s="13"/>
      <c r="DM247" s="13"/>
      <c r="DN247" s="13"/>
      <c r="DO247" s="13"/>
      <c r="DP247" s="13"/>
      <c r="DQ247" s="13"/>
      <c r="DR247" s="13"/>
      <c r="DS247" s="13"/>
      <c r="DT247" s="13"/>
      <c r="DU247" s="13"/>
      <c r="DV247" s="13"/>
      <c r="DW247" s="13"/>
      <c r="DX247" s="13"/>
      <c r="DY247" s="13"/>
      <c r="DZ247" s="13"/>
      <c r="EA247" s="13"/>
      <c r="EB247" s="13"/>
      <c r="EC247" s="13"/>
      <c r="ED247" s="13"/>
      <c r="EE247" s="13"/>
      <c r="EF247" s="13"/>
      <c r="EG247" s="13"/>
      <c r="EH247" s="13"/>
      <c r="EI247" s="13"/>
      <c r="EJ247" s="13"/>
      <c r="EK247" s="13"/>
      <c r="EL247" s="13"/>
      <c r="EM247" s="13"/>
      <c r="EN247" s="13"/>
      <c r="EO247" s="13"/>
      <c r="EP247" s="13"/>
      <c r="EQ247" s="13"/>
      <c r="ER247" s="13"/>
      <c r="ES247" s="13"/>
      <c r="ET247" s="13"/>
      <c r="EU247" s="13"/>
      <c r="EV247" s="13"/>
      <c r="EW247" s="13"/>
      <c r="EX247" s="13"/>
      <c r="EY247" s="13"/>
      <c r="EZ247" s="13"/>
      <c r="FA247" s="13"/>
      <c r="FB247" s="13"/>
    </row>
    <row r="248" spans="14:158" x14ac:dyDescent="0.2">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c r="BL248" s="13"/>
      <c r="BM248" s="13"/>
      <c r="BN248" s="13"/>
      <c r="BO248" s="13"/>
      <c r="BP248" s="13"/>
      <c r="BQ248" s="13"/>
      <c r="BR248" s="13"/>
      <c r="BS248" s="13"/>
      <c r="BT248" s="13"/>
      <c r="BU248" s="13"/>
      <c r="BV248" s="13"/>
      <c r="BW248" s="13"/>
      <c r="BX248" s="13"/>
      <c r="BY248" s="13"/>
      <c r="BZ248" s="13"/>
      <c r="CA248" s="13"/>
      <c r="CB248" s="13"/>
      <c r="CC248" s="13"/>
      <c r="CD248" s="13"/>
      <c r="CE248" s="13"/>
      <c r="CF248" s="13"/>
      <c r="CG248" s="13"/>
      <c r="CH248" s="13"/>
      <c r="CI248" s="13"/>
      <c r="CJ248" s="13"/>
      <c r="CK248" s="13"/>
      <c r="CL248" s="13"/>
      <c r="CM248" s="13"/>
      <c r="CN248" s="13"/>
      <c r="CO248" s="13"/>
      <c r="CP248" s="13"/>
      <c r="CQ248" s="13"/>
      <c r="CR248" s="13"/>
      <c r="CS248" s="13"/>
      <c r="CT248" s="13"/>
      <c r="CU248" s="13"/>
      <c r="CV248" s="13"/>
      <c r="CW248" s="13"/>
      <c r="CX248" s="13"/>
      <c r="CY248" s="13"/>
      <c r="CZ248" s="13"/>
      <c r="DA248" s="13"/>
      <c r="DB248" s="13"/>
      <c r="DC248" s="13"/>
      <c r="DD248" s="13"/>
      <c r="DE248" s="13"/>
      <c r="DF248" s="13"/>
      <c r="DG248" s="13"/>
      <c r="DH248" s="13"/>
      <c r="DI248" s="13"/>
      <c r="DJ248" s="13"/>
      <c r="DK248" s="13"/>
      <c r="DL248" s="13"/>
      <c r="DM248" s="13"/>
      <c r="DN248" s="13"/>
      <c r="DO248" s="13"/>
      <c r="DP248" s="13"/>
      <c r="DQ248" s="13"/>
      <c r="DR248" s="13"/>
      <c r="DS248" s="13"/>
      <c r="DT248" s="13"/>
      <c r="DU248" s="13"/>
      <c r="DV248" s="13"/>
      <c r="DW248" s="13"/>
      <c r="DX248" s="13"/>
      <c r="DY248" s="13"/>
      <c r="DZ248" s="13"/>
      <c r="EA248" s="13"/>
      <c r="EB248" s="13"/>
      <c r="EC248" s="13"/>
      <c r="ED248" s="13"/>
      <c r="EE248" s="13"/>
      <c r="EF248" s="13"/>
      <c r="EG248" s="13"/>
      <c r="EH248" s="13"/>
      <c r="EI248" s="13"/>
      <c r="EJ248" s="13"/>
      <c r="EK248" s="13"/>
      <c r="EL248" s="13"/>
      <c r="EM248" s="13"/>
      <c r="EN248" s="13"/>
      <c r="EO248" s="13"/>
      <c r="EP248" s="13"/>
      <c r="EQ248" s="13"/>
      <c r="ER248" s="13"/>
      <c r="ES248" s="13"/>
      <c r="ET248" s="13"/>
      <c r="EU248" s="13"/>
      <c r="EV248" s="13"/>
      <c r="EW248" s="13"/>
      <c r="EX248" s="13"/>
      <c r="EY248" s="13"/>
      <c r="EZ248" s="13"/>
      <c r="FA248" s="13"/>
      <c r="FB248" s="13"/>
    </row>
    <row r="249" spans="14:158" x14ac:dyDescent="0.2">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c r="BV249" s="13"/>
      <c r="BW249" s="13"/>
      <c r="BX249" s="13"/>
      <c r="BY249" s="13"/>
      <c r="BZ249" s="13"/>
      <c r="CA249" s="13"/>
      <c r="CB249" s="13"/>
      <c r="CC249" s="13"/>
      <c r="CD249" s="13"/>
      <c r="CE249" s="13"/>
      <c r="CF249" s="13"/>
      <c r="CG249" s="13"/>
      <c r="CH249" s="13"/>
      <c r="CI249" s="13"/>
      <c r="CJ249" s="13"/>
      <c r="CK249" s="13"/>
      <c r="CL249" s="13"/>
      <c r="CM249" s="13"/>
      <c r="CN249" s="13"/>
      <c r="CO249" s="13"/>
      <c r="CP249" s="13"/>
      <c r="CQ249" s="13"/>
      <c r="CR249" s="13"/>
      <c r="CS249" s="13"/>
      <c r="CT249" s="13"/>
      <c r="CU249" s="13"/>
      <c r="CV249" s="13"/>
      <c r="CW249" s="13"/>
      <c r="CX249" s="13"/>
      <c r="CY249" s="13"/>
      <c r="CZ249" s="13"/>
      <c r="DA249" s="13"/>
      <c r="DB249" s="13"/>
      <c r="DC249" s="13"/>
      <c r="DD249" s="13"/>
      <c r="DE249" s="13"/>
      <c r="DF249" s="13"/>
      <c r="DG249" s="13"/>
      <c r="DH249" s="13"/>
      <c r="DI249" s="13"/>
      <c r="DJ249" s="13"/>
      <c r="DK249" s="13"/>
      <c r="DL249" s="13"/>
      <c r="DM249" s="13"/>
      <c r="DN249" s="13"/>
      <c r="DO249" s="13"/>
      <c r="DP249" s="13"/>
      <c r="DQ249" s="13"/>
      <c r="DR249" s="13"/>
      <c r="DS249" s="13"/>
      <c r="DT249" s="13"/>
      <c r="DU249" s="13"/>
      <c r="DV249" s="13"/>
      <c r="DW249" s="13"/>
      <c r="DX249" s="13"/>
      <c r="DY249" s="13"/>
      <c r="DZ249" s="13"/>
      <c r="EA249" s="13"/>
      <c r="EB249" s="13"/>
      <c r="EC249" s="13"/>
      <c r="ED249" s="13"/>
      <c r="EE249" s="13"/>
      <c r="EF249" s="13"/>
      <c r="EG249" s="13"/>
      <c r="EH249" s="13"/>
      <c r="EI249" s="13"/>
      <c r="EJ249" s="13"/>
      <c r="EK249" s="13"/>
      <c r="EL249" s="13"/>
      <c r="EM249" s="13"/>
      <c r="EN249" s="13"/>
      <c r="EO249" s="13"/>
      <c r="EP249" s="13"/>
      <c r="EQ249" s="13"/>
      <c r="ER249" s="13"/>
      <c r="ES249" s="13"/>
      <c r="ET249" s="13"/>
      <c r="EU249" s="13"/>
      <c r="EV249" s="13"/>
      <c r="EW249" s="13"/>
      <c r="EX249" s="13"/>
      <c r="EY249" s="13"/>
      <c r="EZ249" s="13"/>
      <c r="FA249" s="13"/>
      <c r="FB249" s="13"/>
    </row>
    <row r="250" spans="14:158" x14ac:dyDescent="0.2">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c r="BV250" s="13"/>
      <c r="BW250" s="13"/>
      <c r="BX250" s="13"/>
      <c r="BY250" s="13"/>
      <c r="BZ250" s="13"/>
      <c r="CA250" s="13"/>
      <c r="CB250" s="13"/>
      <c r="CC250" s="13"/>
      <c r="CD250" s="13"/>
      <c r="CE250" s="13"/>
      <c r="CF250" s="13"/>
      <c r="CG250" s="13"/>
      <c r="CH250" s="13"/>
      <c r="CI250" s="13"/>
      <c r="CJ250" s="13"/>
      <c r="CK250" s="13"/>
      <c r="CL250" s="13"/>
      <c r="CM250" s="13"/>
      <c r="CN250" s="13"/>
      <c r="CO250" s="13"/>
      <c r="CP250" s="13"/>
      <c r="CQ250" s="13"/>
      <c r="CR250" s="13"/>
      <c r="CS250" s="13"/>
      <c r="CT250" s="13"/>
      <c r="CU250" s="13"/>
      <c r="CV250" s="13"/>
      <c r="CW250" s="13"/>
      <c r="CX250" s="13"/>
      <c r="CY250" s="13"/>
      <c r="CZ250" s="13"/>
      <c r="DA250" s="13"/>
      <c r="DB250" s="13"/>
      <c r="DC250" s="13"/>
      <c r="DD250" s="13"/>
      <c r="DE250" s="13"/>
      <c r="DF250" s="13"/>
      <c r="DG250" s="13"/>
      <c r="DH250" s="13"/>
      <c r="DI250" s="13"/>
      <c r="DJ250" s="13"/>
      <c r="DK250" s="13"/>
      <c r="DL250" s="13"/>
      <c r="DM250" s="13"/>
      <c r="DN250" s="13"/>
      <c r="DO250" s="13"/>
      <c r="DP250" s="13"/>
      <c r="DQ250" s="13"/>
      <c r="DR250" s="13"/>
      <c r="DS250" s="13"/>
      <c r="DT250" s="13"/>
      <c r="DU250" s="13"/>
      <c r="DV250" s="13"/>
      <c r="DW250" s="13"/>
      <c r="DX250" s="13"/>
      <c r="DY250" s="13"/>
      <c r="DZ250" s="13"/>
      <c r="EA250" s="13"/>
      <c r="EB250" s="13"/>
      <c r="EC250" s="13"/>
      <c r="ED250" s="13"/>
      <c r="EE250" s="13"/>
      <c r="EF250" s="13"/>
      <c r="EG250" s="13"/>
      <c r="EH250" s="13"/>
      <c r="EI250" s="13"/>
      <c r="EJ250" s="13"/>
      <c r="EK250" s="13"/>
      <c r="EL250" s="13"/>
      <c r="EM250" s="13"/>
      <c r="EN250" s="13"/>
      <c r="EO250" s="13"/>
      <c r="EP250" s="13"/>
      <c r="EQ250" s="13"/>
      <c r="ER250" s="13"/>
      <c r="ES250" s="13"/>
      <c r="ET250" s="13"/>
      <c r="EU250" s="13"/>
      <c r="EV250" s="13"/>
      <c r="EW250" s="13"/>
      <c r="EX250" s="13"/>
      <c r="EY250" s="13"/>
      <c r="EZ250" s="13"/>
      <c r="FA250" s="13"/>
      <c r="FB250" s="13"/>
    </row>
    <row r="251" spans="14:158" x14ac:dyDescent="0.2">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c r="BV251" s="13"/>
      <c r="BW251" s="13"/>
      <c r="BX251" s="13"/>
      <c r="BY251" s="13"/>
      <c r="BZ251" s="13"/>
      <c r="CA251" s="13"/>
      <c r="CB251" s="13"/>
      <c r="CC251" s="13"/>
      <c r="CD251" s="13"/>
      <c r="CE251" s="13"/>
      <c r="CF251" s="13"/>
      <c r="CG251" s="13"/>
      <c r="CH251" s="13"/>
      <c r="CI251" s="13"/>
      <c r="CJ251" s="13"/>
      <c r="CK251" s="13"/>
      <c r="CL251" s="13"/>
      <c r="CM251" s="13"/>
      <c r="CN251" s="13"/>
      <c r="CO251" s="13"/>
      <c r="CP251" s="13"/>
      <c r="CQ251" s="13"/>
      <c r="CR251" s="13"/>
      <c r="CS251" s="13"/>
      <c r="CT251" s="13"/>
      <c r="CU251" s="13"/>
      <c r="CV251" s="13"/>
      <c r="CW251" s="13"/>
      <c r="CX251" s="13"/>
      <c r="CY251" s="13"/>
      <c r="CZ251" s="13"/>
      <c r="DA251" s="13"/>
      <c r="DB251" s="13"/>
      <c r="DC251" s="13"/>
      <c r="DD251" s="13"/>
      <c r="DE251" s="13"/>
      <c r="DF251" s="13"/>
      <c r="DG251" s="13"/>
      <c r="DH251" s="13"/>
      <c r="DI251" s="13"/>
      <c r="DJ251" s="13"/>
      <c r="DK251" s="13"/>
      <c r="DL251" s="13"/>
      <c r="DM251" s="13"/>
      <c r="DN251" s="13"/>
      <c r="DO251" s="13"/>
      <c r="DP251" s="13"/>
      <c r="DQ251" s="13"/>
      <c r="DR251" s="13"/>
      <c r="DS251" s="13"/>
      <c r="DT251" s="13"/>
      <c r="DU251" s="13"/>
      <c r="DV251" s="13"/>
      <c r="DW251" s="13"/>
      <c r="DX251" s="13"/>
      <c r="DY251" s="13"/>
      <c r="DZ251" s="13"/>
      <c r="EA251" s="13"/>
      <c r="EB251" s="13"/>
      <c r="EC251" s="13"/>
      <c r="ED251" s="13"/>
      <c r="EE251" s="13"/>
      <c r="EF251" s="13"/>
      <c r="EG251" s="13"/>
      <c r="EH251" s="13"/>
      <c r="EI251" s="13"/>
      <c r="EJ251" s="13"/>
      <c r="EK251" s="13"/>
      <c r="EL251" s="13"/>
      <c r="EM251" s="13"/>
      <c r="EN251" s="13"/>
      <c r="EO251" s="13"/>
      <c r="EP251" s="13"/>
      <c r="EQ251" s="13"/>
      <c r="ER251" s="13"/>
      <c r="ES251" s="13"/>
      <c r="ET251" s="13"/>
      <c r="EU251" s="13"/>
      <c r="EV251" s="13"/>
      <c r="EW251" s="13"/>
      <c r="EX251" s="13"/>
      <c r="EY251" s="13"/>
      <c r="EZ251" s="13"/>
      <c r="FA251" s="13"/>
      <c r="FB251" s="13"/>
    </row>
    <row r="252" spans="14:158" x14ac:dyDescent="0.2">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3"/>
      <c r="BV252" s="13"/>
      <c r="BW252" s="13"/>
      <c r="BX252" s="13"/>
      <c r="BY252" s="13"/>
      <c r="BZ252" s="13"/>
      <c r="CA252" s="13"/>
      <c r="CB252" s="13"/>
      <c r="CC252" s="13"/>
      <c r="CD252" s="13"/>
      <c r="CE252" s="13"/>
      <c r="CF252" s="13"/>
      <c r="CG252" s="13"/>
      <c r="CH252" s="13"/>
      <c r="CI252" s="13"/>
      <c r="CJ252" s="13"/>
      <c r="CK252" s="13"/>
      <c r="CL252" s="13"/>
      <c r="CM252" s="13"/>
      <c r="CN252" s="13"/>
      <c r="CO252" s="13"/>
      <c r="CP252" s="13"/>
      <c r="CQ252" s="13"/>
      <c r="CR252" s="13"/>
      <c r="CS252" s="13"/>
      <c r="CT252" s="13"/>
      <c r="CU252" s="13"/>
      <c r="CV252" s="13"/>
      <c r="CW252" s="13"/>
      <c r="CX252" s="13"/>
      <c r="CY252" s="13"/>
      <c r="CZ252" s="13"/>
      <c r="DA252" s="13"/>
      <c r="DB252" s="13"/>
      <c r="DC252" s="13"/>
      <c r="DD252" s="13"/>
      <c r="DE252" s="13"/>
      <c r="DF252" s="13"/>
      <c r="DG252" s="13"/>
      <c r="DH252" s="13"/>
      <c r="DI252" s="13"/>
      <c r="DJ252" s="13"/>
      <c r="DK252" s="13"/>
      <c r="DL252" s="13"/>
      <c r="DM252" s="13"/>
      <c r="DN252" s="13"/>
      <c r="DO252" s="13"/>
      <c r="DP252" s="13"/>
      <c r="DQ252" s="13"/>
      <c r="DR252" s="13"/>
      <c r="DS252" s="13"/>
      <c r="DT252" s="13"/>
      <c r="DU252" s="13"/>
      <c r="DV252" s="13"/>
      <c r="DW252" s="13"/>
      <c r="DX252" s="13"/>
      <c r="DY252" s="13"/>
      <c r="DZ252" s="13"/>
      <c r="EA252" s="13"/>
      <c r="EB252" s="13"/>
      <c r="EC252" s="13"/>
      <c r="ED252" s="13"/>
      <c r="EE252" s="13"/>
      <c r="EF252" s="13"/>
      <c r="EG252" s="13"/>
      <c r="EH252" s="13"/>
      <c r="EI252" s="13"/>
      <c r="EJ252" s="13"/>
      <c r="EK252" s="13"/>
      <c r="EL252" s="13"/>
      <c r="EM252" s="13"/>
      <c r="EN252" s="13"/>
      <c r="EO252" s="13"/>
      <c r="EP252" s="13"/>
      <c r="EQ252" s="13"/>
      <c r="ER252" s="13"/>
      <c r="ES252" s="13"/>
      <c r="ET252" s="13"/>
      <c r="EU252" s="13"/>
      <c r="EV252" s="13"/>
      <c r="EW252" s="13"/>
      <c r="EX252" s="13"/>
      <c r="EY252" s="13"/>
      <c r="EZ252" s="13"/>
      <c r="FA252" s="13"/>
      <c r="FB252" s="13"/>
    </row>
    <row r="253" spans="14:158" x14ac:dyDescent="0.2">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c r="BS253" s="13"/>
      <c r="BT253" s="13"/>
      <c r="BU253" s="13"/>
      <c r="BV253" s="13"/>
      <c r="BW253" s="13"/>
      <c r="BX253" s="13"/>
      <c r="BY253" s="13"/>
      <c r="BZ253" s="13"/>
      <c r="CA253" s="13"/>
      <c r="CB253" s="13"/>
      <c r="CC253" s="13"/>
      <c r="CD253" s="13"/>
      <c r="CE253" s="13"/>
      <c r="CF253" s="13"/>
      <c r="CG253" s="13"/>
      <c r="CH253" s="13"/>
      <c r="CI253" s="13"/>
      <c r="CJ253" s="13"/>
      <c r="CK253" s="13"/>
      <c r="CL253" s="13"/>
      <c r="CM253" s="13"/>
      <c r="CN253" s="13"/>
      <c r="CO253" s="13"/>
      <c r="CP253" s="13"/>
      <c r="CQ253" s="13"/>
      <c r="CR253" s="13"/>
      <c r="CS253" s="13"/>
      <c r="CT253" s="13"/>
      <c r="CU253" s="13"/>
      <c r="CV253" s="13"/>
      <c r="CW253" s="13"/>
      <c r="CX253" s="13"/>
      <c r="CY253" s="13"/>
      <c r="CZ253" s="13"/>
      <c r="DA253" s="13"/>
      <c r="DB253" s="13"/>
      <c r="DC253" s="13"/>
      <c r="DD253" s="13"/>
      <c r="DE253" s="13"/>
      <c r="DF253" s="13"/>
      <c r="DG253" s="13"/>
      <c r="DH253" s="13"/>
      <c r="DI253" s="13"/>
      <c r="DJ253" s="13"/>
      <c r="DK253" s="13"/>
      <c r="DL253" s="13"/>
      <c r="DM253" s="13"/>
      <c r="DN253" s="13"/>
      <c r="DO253" s="13"/>
      <c r="DP253" s="13"/>
      <c r="DQ253" s="13"/>
      <c r="DR253" s="13"/>
      <c r="DS253" s="13"/>
      <c r="DT253" s="13"/>
      <c r="DU253" s="13"/>
      <c r="DV253" s="13"/>
      <c r="DW253" s="13"/>
      <c r="DX253" s="13"/>
      <c r="DY253" s="13"/>
      <c r="DZ253" s="13"/>
      <c r="EA253" s="13"/>
      <c r="EB253" s="13"/>
      <c r="EC253" s="13"/>
      <c r="ED253" s="13"/>
      <c r="EE253" s="13"/>
      <c r="EF253" s="13"/>
      <c r="EG253" s="13"/>
      <c r="EH253" s="13"/>
      <c r="EI253" s="13"/>
      <c r="EJ253" s="13"/>
      <c r="EK253" s="13"/>
      <c r="EL253" s="13"/>
      <c r="EM253" s="13"/>
      <c r="EN253" s="13"/>
      <c r="EO253" s="13"/>
      <c r="EP253" s="13"/>
      <c r="EQ253" s="13"/>
      <c r="ER253" s="13"/>
      <c r="ES253" s="13"/>
      <c r="ET253" s="13"/>
      <c r="EU253" s="13"/>
      <c r="EV253" s="13"/>
      <c r="EW253" s="13"/>
      <c r="EX253" s="13"/>
      <c r="EY253" s="13"/>
      <c r="EZ253" s="13"/>
      <c r="FA253" s="13"/>
      <c r="FB253" s="13"/>
    </row>
    <row r="254" spans="14:158" x14ac:dyDescent="0.2">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c r="BL254" s="13"/>
      <c r="BM254" s="13"/>
      <c r="BN254" s="13"/>
      <c r="BO254" s="13"/>
      <c r="BP254" s="13"/>
      <c r="BQ254" s="13"/>
      <c r="BR254" s="13"/>
      <c r="BS254" s="13"/>
      <c r="BT254" s="13"/>
      <c r="BU254" s="13"/>
      <c r="BV254" s="13"/>
      <c r="BW254" s="13"/>
      <c r="BX254" s="13"/>
      <c r="BY254" s="13"/>
      <c r="BZ254" s="13"/>
      <c r="CA254" s="13"/>
      <c r="CB254" s="13"/>
      <c r="CC254" s="13"/>
      <c r="CD254" s="13"/>
      <c r="CE254" s="13"/>
      <c r="CF254" s="13"/>
      <c r="CG254" s="13"/>
      <c r="CH254" s="13"/>
      <c r="CI254" s="13"/>
      <c r="CJ254" s="13"/>
      <c r="CK254" s="13"/>
      <c r="CL254" s="13"/>
      <c r="CM254" s="13"/>
      <c r="CN254" s="13"/>
      <c r="CO254" s="13"/>
      <c r="CP254" s="13"/>
      <c r="CQ254" s="13"/>
      <c r="CR254" s="13"/>
      <c r="CS254" s="13"/>
      <c r="CT254" s="13"/>
      <c r="CU254" s="13"/>
      <c r="CV254" s="13"/>
      <c r="CW254" s="13"/>
      <c r="CX254" s="13"/>
      <c r="CY254" s="13"/>
      <c r="CZ254" s="13"/>
      <c r="DA254" s="13"/>
      <c r="DB254" s="13"/>
      <c r="DC254" s="13"/>
      <c r="DD254" s="13"/>
      <c r="DE254" s="13"/>
      <c r="DF254" s="13"/>
      <c r="DG254" s="13"/>
      <c r="DH254" s="13"/>
      <c r="DI254" s="13"/>
      <c r="DJ254" s="13"/>
      <c r="DK254" s="13"/>
      <c r="DL254" s="13"/>
      <c r="DM254" s="13"/>
      <c r="DN254" s="13"/>
      <c r="DO254" s="13"/>
      <c r="DP254" s="13"/>
      <c r="DQ254" s="13"/>
      <c r="DR254" s="13"/>
      <c r="DS254" s="13"/>
      <c r="DT254" s="13"/>
      <c r="DU254" s="13"/>
      <c r="DV254" s="13"/>
      <c r="DW254" s="13"/>
      <c r="DX254" s="13"/>
      <c r="DY254" s="13"/>
      <c r="DZ254" s="13"/>
      <c r="EA254" s="13"/>
      <c r="EB254" s="13"/>
      <c r="EC254" s="13"/>
      <c r="ED254" s="13"/>
      <c r="EE254" s="13"/>
      <c r="EF254" s="13"/>
      <c r="EG254" s="13"/>
      <c r="EH254" s="13"/>
      <c r="EI254" s="13"/>
      <c r="EJ254" s="13"/>
      <c r="EK254" s="13"/>
      <c r="EL254" s="13"/>
      <c r="EM254" s="13"/>
      <c r="EN254" s="13"/>
      <c r="EO254" s="13"/>
      <c r="EP254" s="13"/>
      <c r="EQ254" s="13"/>
      <c r="ER254" s="13"/>
      <c r="ES254" s="13"/>
      <c r="ET254" s="13"/>
      <c r="EU254" s="13"/>
      <c r="EV254" s="13"/>
      <c r="EW254" s="13"/>
      <c r="EX254" s="13"/>
      <c r="EY254" s="13"/>
      <c r="EZ254" s="13"/>
      <c r="FA254" s="13"/>
      <c r="FB254" s="13"/>
    </row>
    <row r="255" spans="14:158" x14ac:dyDescent="0.2">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c r="BL255" s="13"/>
      <c r="BM255" s="13"/>
      <c r="BN255" s="13"/>
      <c r="BO255" s="13"/>
      <c r="BP255" s="13"/>
      <c r="BQ255" s="13"/>
      <c r="BR255" s="13"/>
      <c r="BS255" s="13"/>
      <c r="BT255" s="13"/>
      <c r="BU255" s="13"/>
      <c r="BV255" s="13"/>
      <c r="BW255" s="13"/>
      <c r="BX255" s="13"/>
      <c r="BY255" s="13"/>
      <c r="BZ255" s="13"/>
      <c r="CA255" s="13"/>
      <c r="CB255" s="13"/>
      <c r="CC255" s="13"/>
      <c r="CD255" s="13"/>
      <c r="CE255" s="13"/>
      <c r="CF255" s="13"/>
      <c r="CG255" s="13"/>
      <c r="CH255" s="13"/>
      <c r="CI255" s="13"/>
      <c r="CJ255" s="13"/>
      <c r="CK255" s="13"/>
      <c r="CL255" s="13"/>
      <c r="CM255" s="13"/>
      <c r="CN255" s="13"/>
      <c r="CO255" s="13"/>
      <c r="CP255" s="13"/>
      <c r="CQ255" s="13"/>
      <c r="CR255" s="13"/>
      <c r="CS255" s="13"/>
      <c r="CT255" s="13"/>
      <c r="CU255" s="13"/>
      <c r="CV255" s="13"/>
      <c r="CW255" s="13"/>
      <c r="CX255" s="13"/>
      <c r="CY255" s="13"/>
      <c r="CZ255" s="13"/>
      <c r="DA255" s="13"/>
      <c r="DB255" s="13"/>
      <c r="DC255" s="13"/>
      <c r="DD255" s="13"/>
      <c r="DE255" s="13"/>
      <c r="DF255" s="13"/>
      <c r="DG255" s="13"/>
      <c r="DH255" s="13"/>
      <c r="DI255" s="13"/>
      <c r="DJ255" s="13"/>
      <c r="DK255" s="13"/>
      <c r="DL255" s="13"/>
      <c r="DM255" s="13"/>
      <c r="DN255" s="13"/>
      <c r="DO255" s="13"/>
      <c r="DP255" s="13"/>
      <c r="DQ255" s="13"/>
      <c r="DR255" s="13"/>
      <c r="DS255" s="13"/>
      <c r="DT255" s="13"/>
      <c r="DU255" s="13"/>
      <c r="DV255" s="13"/>
      <c r="DW255" s="13"/>
      <c r="DX255" s="13"/>
      <c r="DY255" s="13"/>
      <c r="DZ255" s="13"/>
      <c r="EA255" s="13"/>
      <c r="EB255" s="13"/>
      <c r="EC255" s="13"/>
      <c r="ED255" s="13"/>
      <c r="EE255" s="13"/>
      <c r="EF255" s="13"/>
      <c r="EG255" s="13"/>
      <c r="EH255" s="13"/>
      <c r="EI255" s="13"/>
      <c r="EJ255" s="13"/>
      <c r="EK255" s="13"/>
      <c r="EL255" s="13"/>
      <c r="EM255" s="13"/>
      <c r="EN255" s="13"/>
      <c r="EO255" s="13"/>
      <c r="EP255" s="13"/>
      <c r="EQ255" s="13"/>
      <c r="ER255" s="13"/>
      <c r="ES255" s="13"/>
      <c r="ET255" s="13"/>
      <c r="EU255" s="13"/>
      <c r="EV255" s="13"/>
      <c r="EW255" s="13"/>
      <c r="EX255" s="13"/>
      <c r="EY255" s="13"/>
      <c r="EZ255" s="13"/>
      <c r="FA255" s="13"/>
      <c r="FB255" s="13"/>
    </row>
    <row r="256" spans="14:158" x14ac:dyDescent="0.2">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c r="BL256" s="13"/>
      <c r="BM256" s="13"/>
      <c r="BN256" s="13"/>
      <c r="BO256" s="13"/>
      <c r="BP256" s="13"/>
      <c r="BQ256" s="13"/>
      <c r="BR256" s="13"/>
      <c r="BS256" s="13"/>
      <c r="BT256" s="13"/>
      <c r="BU256" s="13"/>
      <c r="BV256" s="13"/>
      <c r="BW256" s="13"/>
      <c r="BX256" s="13"/>
      <c r="BY256" s="13"/>
      <c r="BZ256" s="13"/>
      <c r="CA256" s="13"/>
      <c r="CB256" s="13"/>
      <c r="CC256" s="13"/>
      <c r="CD256" s="13"/>
      <c r="CE256" s="13"/>
      <c r="CF256" s="13"/>
      <c r="CG256" s="13"/>
      <c r="CH256" s="13"/>
      <c r="CI256" s="13"/>
      <c r="CJ256" s="13"/>
      <c r="CK256" s="13"/>
      <c r="CL256" s="13"/>
      <c r="CM256" s="13"/>
      <c r="CN256" s="13"/>
      <c r="CO256" s="13"/>
      <c r="CP256" s="13"/>
      <c r="CQ256" s="13"/>
      <c r="CR256" s="13"/>
      <c r="CS256" s="13"/>
      <c r="CT256" s="13"/>
      <c r="CU256" s="13"/>
      <c r="CV256" s="13"/>
      <c r="CW256" s="13"/>
      <c r="CX256" s="13"/>
      <c r="CY256" s="13"/>
      <c r="CZ256" s="13"/>
      <c r="DA256" s="13"/>
      <c r="DB256" s="13"/>
      <c r="DC256" s="13"/>
      <c r="DD256" s="13"/>
      <c r="DE256" s="13"/>
      <c r="DF256" s="13"/>
      <c r="DG256" s="13"/>
      <c r="DH256" s="13"/>
      <c r="DI256" s="13"/>
      <c r="DJ256" s="13"/>
      <c r="DK256" s="13"/>
      <c r="DL256" s="13"/>
      <c r="DM256" s="13"/>
      <c r="DN256" s="13"/>
      <c r="DO256" s="13"/>
      <c r="DP256" s="13"/>
      <c r="DQ256" s="13"/>
      <c r="DR256" s="13"/>
      <c r="DS256" s="13"/>
      <c r="DT256" s="13"/>
      <c r="DU256" s="13"/>
      <c r="DV256" s="13"/>
      <c r="DW256" s="13"/>
      <c r="DX256" s="13"/>
      <c r="DY256" s="13"/>
      <c r="DZ256" s="13"/>
      <c r="EA256" s="13"/>
      <c r="EB256" s="13"/>
      <c r="EC256" s="13"/>
      <c r="ED256" s="13"/>
      <c r="EE256" s="13"/>
      <c r="EF256" s="13"/>
      <c r="EG256" s="13"/>
      <c r="EH256" s="13"/>
      <c r="EI256" s="13"/>
      <c r="EJ256" s="13"/>
      <c r="EK256" s="13"/>
      <c r="EL256" s="13"/>
      <c r="EM256" s="13"/>
      <c r="EN256" s="13"/>
      <c r="EO256" s="13"/>
      <c r="EP256" s="13"/>
      <c r="EQ256" s="13"/>
      <c r="ER256" s="13"/>
      <c r="ES256" s="13"/>
      <c r="ET256" s="13"/>
      <c r="EU256" s="13"/>
      <c r="EV256" s="13"/>
      <c r="EW256" s="13"/>
      <c r="EX256" s="13"/>
      <c r="EY256" s="13"/>
      <c r="EZ256" s="13"/>
      <c r="FA256" s="13"/>
      <c r="FB256" s="13"/>
    </row>
    <row r="257" spans="14:158" x14ac:dyDescent="0.2">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c r="BL257" s="13"/>
      <c r="BM257" s="13"/>
      <c r="BN257" s="13"/>
      <c r="BO257" s="13"/>
      <c r="BP257" s="13"/>
      <c r="BQ257" s="13"/>
      <c r="BR257" s="13"/>
      <c r="BS257" s="13"/>
      <c r="BT257" s="13"/>
      <c r="BU257" s="13"/>
      <c r="BV257" s="13"/>
      <c r="BW257" s="13"/>
      <c r="BX257" s="13"/>
      <c r="BY257" s="13"/>
      <c r="BZ257" s="13"/>
      <c r="CA257" s="13"/>
      <c r="CB257" s="13"/>
      <c r="CC257" s="13"/>
      <c r="CD257" s="13"/>
      <c r="CE257" s="13"/>
      <c r="CF257" s="13"/>
      <c r="CG257" s="13"/>
      <c r="CH257" s="13"/>
      <c r="CI257" s="13"/>
      <c r="CJ257" s="13"/>
      <c r="CK257" s="13"/>
      <c r="CL257" s="13"/>
      <c r="CM257" s="13"/>
      <c r="CN257" s="13"/>
      <c r="CO257" s="13"/>
      <c r="CP257" s="13"/>
      <c r="CQ257" s="13"/>
      <c r="CR257" s="13"/>
      <c r="CS257" s="13"/>
      <c r="CT257" s="13"/>
      <c r="CU257" s="13"/>
      <c r="CV257" s="13"/>
      <c r="CW257" s="13"/>
      <c r="CX257" s="13"/>
      <c r="CY257" s="13"/>
      <c r="CZ257" s="13"/>
      <c r="DA257" s="13"/>
      <c r="DB257" s="13"/>
      <c r="DC257" s="13"/>
      <c r="DD257" s="13"/>
      <c r="DE257" s="13"/>
      <c r="DF257" s="13"/>
      <c r="DG257" s="13"/>
      <c r="DH257" s="13"/>
      <c r="DI257" s="13"/>
      <c r="DJ257" s="13"/>
      <c r="DK257" s="13"/>
      <c r="DL257" s="13"/>
      <c r="DM257" s="13"/>
      <c r="DN257" s="13"/>
      <c r="DO257" s="13"/>
      <c r="DP257" s="13"/>
      <c r="DQ257" s="13"/>
      <c r="DR257" s="13"/>
      <c r="DS257" s="13"/>
      <c r="DT257" s="13"/>
      <c r="DU257" s="13"/>
      <c r="DV257" s="13"/>
      <c r="DW257" s="13"/>
      <c r="DX257" s="13"/>
      <c r="DY257" s="13"/>
      <c r="DZ257" s="13"/>
      <c r="EA257" s="13"/>
      <c r="EB257" s="13"/>
      <c r="EC257" s="13"/>
      <c r="ED257" s="13"/>
      <c r="EE257" s="13"/>
      <c r="EF257" s="13"/>
      <c r="EG257" s="13"/>
      <c r="EH257" s="13"/>
      <c r="EI257" s="13"/>
      <c r="EJ257" s="13"/>
      <c r="EK257" s="13"/>
      <c r="EL257" s="13"/>
      <c r="EM257" s="13"/>
      <c r="EN257" s="13"/>
      <c r="EO257" s="13"/>
      <c r="EP257" s="13"/>
      <c r="EQ257" s="13"/>
      <c r="ER257" s="13"/>
      <c r="ES257" s="13"/>
      <c r="ET257" s="13"/>
      <c r="EU257" s="13"/>
      <c r="EV257" s="13"/>
      <c r="EW257" s="13"/>
      <c r="EX257" s="13"/>
      <c r="EY257" s="13"/>
      <c r="EZ257" s="13"/>
      <c r="FA257" s="13"/>
      <c r="FB257" s="13"/>
    </row>
    <row r="258" spans="14:158" x14ac:dyDescent="0.2">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c r="BL258" s="13"/>
      <c r="BM258" s="13"/>
      <c r="BN258" s="13"/>
      <c r="BO258" s="13"/>
      <c r="BP258" s="13"/>
      <c r="BQ258" s="13"/>
      <c r="BR258" s="13"/>
      <c r="BS258" s="13"/>
      <c r="BT258" s="13"/>
      <c r="BU258" s="13"/>
      <c r="BV258" s="13"/>
      <c r="BW258" s="13"/>
      <c r="BX258" s="13"/>
      <c r="BY258" s="13"/>
      <c r="BZ258" s="13"/>
      <c r="CA258" s="13"/>
      <c r="CB258" s="13"/>
      <c r="CC258" s="13"/>
      <c r="CD258" s="13"/>
      <c r="CE258" s="13"/>
      <c r="CF258" s="13"/>
      <c r="CG258" s="13"/>
      <c r="CH258" s="13"/>
      <c r="CI258" s="13"/>
      <c r="CJ258" s="13"/>
      <c r="CK258" s="13"/>
      <c r="CL258" s="13"/>
      <c r="CM258" s="13"/>
      <c r="CN258" s="13"/>
      <c r="CO258" s="13"/>
      <c r="CP258" s="13"/>
      <c r="CQ258" s="13"/>
      <c r="CR258" s="13"/>
      <c r="CS258" s="13"/>
      <c r="CT258" s="13"/>
      <c r="CU258" s="13"/>
      <c r="CV258" s="13"/>
      <c r="CW258" s="13"/>
      <c r="CX258" s="13"/>
      <c r="CY258" s="13"/>
      <c r="CZ258" s="13"/>
      <c r="DA258" s="13"/>
      <c r="DB258" s="13"/>
      <c r="DC258" s="13"/>
      <c r="DD258" s="13"/>
      <c r="DE258" s="13"/>
      <c r="DF258" s="13"/>
      <c r="DG258" s="13"/>
      <c r="DH258" s="13"/>
      <c r="DI258" s="13"/>
      <c r="DJ258" s="13"/>
      <c r="DK258" s="13"/>
      <c r="DL258" s="13"/>
      <c r="DM258" s="13"/>
      <c r="DN258" s="13"/>
      <c r="DO258" s="13"/>
      <c r="DP258" s="13"/>
      <c r="DQ258" s="13"/>
      <c r="DR258" s="13"/>
      <c r="DS258" s="13"/>
      <c r="DT258" s="13"/>
      <c r="DU258" s="13"/>
      <c r="DV258" s="13"/>
      <c r="DW258" s="13"/>
      <c r="DX258" s="13"/>
      <c r="DY258" s="13"/>
      <c r="DZ258" s="13"/>
      <c r="EA258" s="13"/>
      <c r="EB258" s="13"/>
      <c r="EC258" s="13"/>
      <c r="ED258" s="13"/>
      <c r="EE258" s="13"/>
      <c r="EF258" s="13"/>
      <c r="EG258" s="13"/>
      <c r="EH258" s="13"/>
      <c r="EI258" s="13"/>
      <c r="EJ258" s="13"/>
      <c r="EK258" s="13"/>
      <c r="EL258" s="13"/>
      <c r="EM258" s="13"/>
      <c r="EN258" s="13"/>
      <c r="EO258" s="13"/>
      <c r="EP258" s="13"/>
      <c r="EQ258" s="13"/>
      <c r="ER258" s="13"/>
      <c r="ES258" s="13"/>
      <c r="ET258" s="13"/>
      <c r="EU258" s="13"/>
      <c r="EV258" s="13"/>
      <c r="EW258" s="13"/>
      <c r="EX258" s="13"/>
      <c r="EY258" s="13"/>
      <c r="EZ258" s="13"/>
      <c r="FA258" s="13"/>
      <c r="FB258" s="13"/>
    </row>
    <row r="259" spans="14:158" x14ac:dyDescent="0.2">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c r="BL259" s="13"/>
      <c r="BM259" s="13"/>
      <c r="BN259" s="13"/>
      <c r="BO259" s="13"/>
      <c r="BP259" s="13"/>
      <c r="BQ259" s="13"/>
      <c r="BR259" s="13"/>
      <c r="BS259" s="13"/>
      <c r="BT259" s="13"/>
      <c r="BU259" s="13"/>
      <c r="BV259" s="13"/>
      <c r="BW259" s="13"/>
      <c r="BX259" s="13"/>
      <c r="BY259" s="13"/>
      <c r="BZ259" s="13"/>
      <c r="CA259" s="13"/>
      <c r="CB259" s="13"/>
      <c r="CC259" s="13"/>
      <c r="CD259" s="13"/>
      <c r="CE259" s="13"/>
      <c r="CF259" s="13"/>
      <c r="CG259" s="13"/>
      <c r="CH259" s="13"/>
      <c r="CI259" s="13"/>
      <c r="CJ259" s="13"/>
      <c r="CK259" s="13"/>
      <c r="CL259" s="13"/>
      <c r="CM259" s="13"/>
      <c r="CN259" s="13"/>
      <c r="CO259" s="13"/>
      <c r="CP259" s="13"/>
      <c r="CQ259" s="13"/>
      <c r="CR259" s="13"/>
      <c r="CS259" s="13"/>
      <c r="CT259" s="13"/>
      <c r="CU259" s="13"/>
      <c r="CV259" s="13"/>
      <c r="CW259" s="13"/>
      <c r="CX259" s="13"/>
      <c r="CY259" s="13"/>
      <c r="CZ259" s="13"/>
      <c r="DA259" s="13"/>
      <c r="DB259" s="13"/>
      <c r="DC259" s="13"/>
      <c r="DD259" s="13"/>
      <c r="DE259" s="13"/>
      <c r="DF259" s="13"/>
      <c r="DG259" s="13"/>
      <c r="DH259" s="13"/>
      <c r="DI259" s="13"/>
      <c r="DJ259" s="13"/>
      <c r="DK259" s="13"/>
      <c r="DL259" s="13"/>
      <c r="DM259" s="13"/>
      <c r="DN259" s="13"/>
      <c r="DO259" s="13"/>
      <c r="DP259" s="13"/>
      <c r="DQ259" s="13"/>
      <c r="DR259" s="13"/>
      <c r="DS259" s="13"/>
      <c r="DT259" s="13"/>
      <c r="DU259" s="13"/>
      <c r="DV259" s="13"/>
      <c r="DW259" s="13"/>
      <c r="DX259" s="13"/>
      <c r="DY259" s="13"/>
      <c r="DZ259" s="13"/>
      <c r="EA259" s="13"/>
      <c r="EB259" s="13"/>
      <c r="EC259" s="13"/>
      <c r="ED259" s="13"/>
      <c r="EE259" s="13"/>
      <c r="EF259" s="13"/>
      <c r="EG259" s="13"/>
      <c r="EH259" s="13"/>
      <c r="EI259" s="13"/>
      <c r="EJ259" s="13"/>
      <c r="EK259" s="13"/>
      <c r="EL259" s="13"/>
      <c r="EM259" s="13"/>
      <c r="EN259" s="13"/>
      <c r="EO259" s="13"/>
      <c r="EP259" s="13"/>
      <c r="EQ259" s="13"/>
      <c r="ER259" s="13"/>
      <c r="ES259" s="13"/>
      <c r="ET259" s="13"/>
      <c r="EU259" s="13"/>
      <c r="EV259" s="13"/>
      <c r="EW259" s="13"/>
      <c r="EX259" s="13"/>
      <c r="EY259" s="13"/>
      <c r="EZ259" s="13"/>
      <c r="FA259" s="13"/>
      <c r="FB259" s="13"/>
    </row>
    <row r="260" spans="14:158" x14ac:dyDescent="0.2">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c r="BG260" s="13"/>
      <c r="BH260" s="13"/>
      <c r="BI260" s="13"/>
      <c r="BJ260" s="13"/>
      <c r="BK260" s="13"/>
      <c r="BL260" s="13"/>
      <c r="BM260" s="13"/>
      <c r="BN260" s="13"/>
      <c r="BO260" s="13"/>
      <c r="BP260" s="13"/>
      <c r="BQ260" s="13"/>
      <c r="BR260" s="13"/>
      <c r="BS260" s="13"/>
      <c r="BT260" s="13"/>
      <c r="BU260" s="13"/>
      <c r="BV260" s="13"/>
      <c r="BW260" s="13"/>
      <c r="BX260" s="13"/>
      <c r="BY260" s="13"/>
      <c r="BZ260" s="13"/>
      <c r="CA260" s="13"/>
      <c r="CB260" s="13"/>
      <c r="CC260" s="13"/>
      <c r="CD260" s="13"/>
      <c r="CE260" s="13"/>
      <c r="CF260" s="13"/>
      <c r="CG260" s="13"/>
      <c r="CH260" s="13"/>
      <c r="CI260" s="13"/>
      <c r="CJ260" s="13"/>
      <c r="CK260" s="13"/>
      <c r="CL260" s="13"/>
      <c r="CM260" s="13"/>
      <c r="CN260" s="13"/>
      <c r="CO260" s="13"/>
      <c r="CP260" s="13"/>
      <c r="CQ260" s="13"/>
      <c r="CR260" s="13"/>
      <c r="CS260" s="13"/>
      <c r="CT260" s="13"/>
      <c r="CU260" s="13"/>
      <c r="CV260" s="13"/>
      <c r="CW260" s="13"/>
      <c r="CX260" s="13"/>
      <c r="CY260" s="13"/>
      <c r="CZ260" s="13"/>
      <c r="DA260" s="13"/>
      <c r="DB260" s="13"/>
      <c r="DC260" s="13"/>
      <c r="DD260" s="13"/>
      <c r="DE260" s="13"/>
      <c r="DF260" s="13"/>
      <c r="DG260" s="13"/>
      <c r="DH260" s="13"/>
      <c r="DI260" s="13"/>
      <c r="DJ260" s="13"/>
      <c r="DK260" s="13"/>
      <c r="DL260" s="13"/>
      <c r="DM260" s="13"/>
      <c r="DN260" s="13"/>
      <c r="DO260" s="13"/>
      <c r="DP260" s="13"/>
      <c r="DQ260" s="13"/>
      <c r="DR260" s="13"/>
      <c r="DS260" s="13"/>
      <c r="DT260" s="13"/>
      <c r="DU260" s="13"/>
      <c r="DV260" s="13"/>
      <c r="DW260" s="13"/>
      <c r="DX260" s="13"/>
      <c r="DY260" s="13"/>
      <c r="DZ260" s="13"/>
      <c r="EA260" s="13"/>
      <c r="EB260" s="13"/>
      <c r="EC260" s="13"/>
      <c r="ED260" s="13"/>
      <c r="EE260" s="13"/>
      <c r="EF260" s="13"/>
      <c r="EG260" s="13"/>
      <c r="EH260" s="13"/>
      <c r="EI260" s="13"/>
      <c r="EJ260" s="13"/>
      <c r="EK260" s="13"/>
      <c r="EL260" s="13"/>
      <c r="EM260" s="13"/>
      <c r="EN260" s="13"/>
      <c r="EO260" s="13"/>
      <c r="EP260" s="13"/>
      <c r="EQ260" s="13"/>
      <c r="ER260" s="13"/>
      <c r="ES260" s="13"/>
      <c r="ET260" s="13"/>
      <c r="EU260" s="13"/>
      <c r="EV260" s="13"/>
      <c r="EW260" s="13"/>
      <c r="EX260" s="13"/>
      <c r="EY260" s="13"/>
      <c r="EZ260" s="13"/>
      <c r="FA260" s="13"/>
      <c r="FB260" s="13"/>
    </row>
    <row r="261" spans="14:158" x14ac:dyDescent="0.2">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c r="BL261" s="13"/>
      <c r="BM261" s="13"/>
      <c r="BN261" s="13"/>
      <c r="BO261" s="13"/>
      <c r="BP261" s="13"/>
      <c r="BQ261" s="13"/>
      <c r="BR261" s="13"/>
      <c r="BS261" s="13"/>
      <c r="BT261" s="13"/>
      <c r="BU261" s="13"/>
      <c r="BV261" s="13"/>
      <c r="BW261" s="13"/>
      <c r="BX261" s="13"/>
      <c r="BY261" s="13"/>
      <c r="BZ261" s="13"/>
      <c r="CA261" s="13"/>
      <c r="CB261" s="13"/>
      <c r="CC261" s="13"/>
      <c r="CD261" s="13"/>
      <c r="CE261" s="13"/>
      <c r="CF261" s="13"/>
      <c r="CG261" s="13"/>
      <c r="CH261" s="13"/>
      <c r="CI261" s="13"/>
      <c r="CJ261" s="13"/>
      <c r="CK261" s="13"/>
      <c r="CL261" s="13"/>
      <c r="CM261" s="13"/>
      <c r="CN261" s="13"/>
      <c r="CO261" s="13"/>
      <c r="CP261" s="13"/>
      <c r="CQ261" s="13"/>
      <c r="CR261" s="13"/>
      <c r="CS261" s="13"/>
      <c r="CT261" s="13"/>
      <c r="CU261" s="13"/>
      <c r="CV261" s="13"/>
      <c r="CW261" s="13"/>
      <c r="CX261" s="13"/>
      <c r="CY261" s="13"/>
      <c r="CZ261" s="13"/>
      <c r="DA261" s="13"/>
      <c r="DB261" s="13"/>
      <c r="DC261" s="13"/>
      <c r="DD261" s="13"/>
      <c r="DE261" s="13"/>
      <c r="DF261" s="13"/>
      <c r="DG261" s="13"/>
      <c r="DH261" s="13"/>
      <c r="DI261" s="13"/>
      <c r="DJ261" s="13"/>
      <c r="DK261" s="13"/>
      <c r="DL261" s="13"/>
      <c r="DM261" s="13"/>
      <c r="DN261" s="13"/>
      <c r="DO261" s="13"/>
      <c r="DP261" s="13"/>
      <c r="DQ261" s="13"/>
      <c r="DR261" s="13"/>
      <c r="DS261" s="13"/>
      <c r="DT261" s="13"/>
      <c r="DU261" s="13"/>
      <c r="DV261" s="13"/>
      <c r="DW261" s="13"/>
      <c r="DX261" s="13"/>
      <c r="DY261" s="13"/>
      <c r="DZ261" s="13"/>
      <c r="EA261" s="13"/>
      <c r="EB261" s="13"/>
      <c r="EC261" s="13"/>
      <c r="ED261" s="13"/>
      <c r="EE261" s="13"/>
      <c r="EF261" s="13"/>
      <c r="EG261" s="13"/>
      <c r="EH261" s="13"/>
      <c r="EI261" s="13"/>
      <c r="EJ261" s="13"/>
      <c r="EK261" s="13"/>
      <c r="EL261" s="13"/>
      <c r="EM261" s="13"/>
      <c r="EN261" s="13"/>
      <c r="EO261" s="13"/>
      <c r="EP261" s="13"/>
      <c r="EQ261" s="13"/>
      <c r="ER261" s="13"/>
      <c r="ES261" s="13"/>
      <c r="ET261" s="13"/>
      <c r="EU261" s="13"/>
      <c r="EV261" s="13"/>
      <c r="EW261" s="13"/>
      <c r="EX261" s="13"/>
      <c r="EY261" s="13"/>
      <c r="EZ261" s="13"/>
      <c r="FA261" s="13"/>
      <c r="FB261" s="13"/>
    </row>
    <row r="262" spans="14:158" x14ac:dyDescent="0.2">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c r="BL262" s="13"/>
      <c r="BM262" s="13"/>
      <c r="BN262" s="13"/>
      <c r="BO262" s="13"/>
      <c r="BP262" s="13"/>
      <c r="BQ262" s="13"/>
      <c r="BR262" s="13"/>
      <c r="BS262" s="13"/>
      <c r="BT262" s="13"/>
      <c r="BU262" s="13"/>
      <c r="BV262" s="13"/>
      <c r="BW262" s="13"/>
      <c r="BX262" s="13"/>
      <c r="BY262" s="13"/>
      <c r="BZ262" s="13"/>
      <c r="CA262" s="13"/>
      <c r="CB262" s="13"/>
      <c r="CC262" s="13"/>
      <c r="CD262" s="13"/>
      <c r="CE262" s="13"/>
      <c r="CF262" s="13"/>
      <c r="CG262" s="13"/>
      <c r="CH262" s="13"/>
      <c r="CI262" s="13"/>
      <c r="CJ262" s="13"/>
      <c r="CK262" s="13"/>
      <c r="CL262" s="13"/>
      <c r="CM262" s="13"/>
      <c r="CN262" s="13"/>
      <c r="CO262" s="13"/>
      <c r="CP262" s="13"/>
      <c r="CQ262" s="13"/>
      <c r="CR262" s="13"/>
      <c r="CS262" s="13"/>
      <c r="CT262" s="13"/>
      <c r="CU262" s="13"/>
      <c r="CV262" s="13"/>
      <c r="CW262" s="13"/>
      <c r="CX262" s="13"/>
      <c r="CY262" s="13"/>
      <c r="CZ262" s="13"/>
      <c r="DA262" s="13"/>
      <c r="DB262" s="13"/>
      <c r="DC262" s="13"/>
      <c r="DD262" s="13"/>
      <c r="DE262" s="13"/>
      <c r="DF262" s="13"/>
      <c r="DG262" s="13"/>
      <c r="DH262" s="13"/>
      <c r="DI262" s="13"/>
      <c r="DJ262" s="13"/>
      <c r="DK262" s="13"/>
      <c r="DL262" s="13"/>
      <c r="DM262" s="13"/>
      <c r="DN262" s="13"/>
      <c r="DO262" s="13"/>
      <c r="DP262" s="13"/>
      <c r="DQ262" s="13"/>
      <c r="DR262" s="13"/>
      <c r="DS262" s="13"/>
      <c r="DT262" s="13"/>
      <c r="DU262" s="13"/>
      <c r="DV262" s="13"/>
      <c r="DW262" s="13"/>
      <c r="DX262" s="13"/>
      <c r="DY262" s="13"/>
      <c r="DZ262" s="13"/>
      <c r="EA262" s="13"/>
      <c r="EB262" s="13"/>
      <c r="EC262" s="13"/>
      <c r="ED262" s="13"/>
      <c r="EE262" s="13"/>
      <c r="EF262" s="13"/>
      <c r="EG262" s="13"/>
      <c r="EH262" s="13"/>
      <c r="EI262" s="13"/>
      <c r="EJ262" s="13"/>
      <c r="EK262" s="13"/>
      <c r="EL262" s="13"/>
      <c r="EM262" s="13"/>
      <c r="EN262" s="13"/>
      <c r="EO262" s="13"/>
      <c r="EP262" s="13"/>
      <c r="EQ262" s="13"/>
      <c r="ER262" s="13"/>
      <c r="ES262" s="13"/>
      <c r="ET262" s="13"/>
      <c r="EU262" s="13"/>
      <c r="EV262" s="13"/>
      <c r="EW262" s="13"/>
      <c r="EX262" s="13"/>
      <c r="EY262" s="13"/>
      <c r="EZ262" s="13"/>
      <c r="FA262" s="13"/>
      <c r="FB262" s="13"/>
    </row>
    <row r="263" spans="14:158" x14ac:dyDescent="0.2">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c r="BL263" s="13"/>
      <c r="BM263" s="13"/>
      <c r="BN263" s="13"/>
      <c r="BO263" s="13"/>
      <c r="BP263" s="13"/>
      <c r="BQ263" s="13"/>
      <c r="BR263" s="13"/>
      <c r="BS263" s="13"/>
      <c r="BT263" s="13"/>
      <c r="BU263" s="13"/>
      <c r="BV263" s="13"/>
      <c r="BW263" s="13"/>
      <c r="BX263" s="13"/>
      <c r="BY263" s="13"/>
      <c r="BZ263" s="13"/>
      <c r="CA263" s="13"/>
      <c r="CB263" s="13"/>
      <c r="CC263" s="13"/>
      <c r="CD263" s="13"/>
      <c r="CE263" s="13"/>
      <c r="CF263" s="13"/>
      <c r="CG263" s="13"/>
      <c r="CH263" s="13"/>
      <c r="CI263" s="13"/>
      <c r="CJ263" s="13"/>
      <c r="CK263" s="13"/>
      <c r="CL263" s="13"/>
      <c r="CM263" s="13"/>
      <c r="CN263" s="13"/>
      <c r="CO263" s="13"/>
      <c r="CP263" s="13"/>
      <c r="CQ263" s="13"/>
      <c r="CR263" s="13"/>
      <c r="CS263" s="13"/>
      <c r="CT263" s="13"/>
      <c r="CU263" s="13"/>
      <c r="CV263" s="13"/>
      <c r="CW263" s="13"/>
      <c r="CX263" s="13"/>
      <c r="CY263" s="13"/>
      <c r="CZ263" s="13"/>
      <c r="DA263" s="13"/>
      <c r="DB263" s="13"/>
      <c r="DC263" s="13"/>
      <c r="DD263" s="13"/>
      <c r="DE263" s="13"/>
      <c r="DF263" s="13"/>
      <c r="DG263" s="13"/>
      <c r="DH263" s="13"/>
      <c r="DI263" s="13"/>
      <c r="DJ263" s="13"/>
      <c r="DK263" s="13"/>
      <c r="DL263" s="13"/>
      <c r="DM263" s="13"/>
      <c r="DN263" s="13"/>
      <c r="DO263" s="13"/>
      <c r="DP263" s="13"/>
      <c r="DQ263" s="13"/>
      <c r="DR263" s="13"/>
      <c r="DS263" s="13"/>
      <c r="DT263" s="13"/>
      <c r="DU263" s="13"/>
      <c r="DV263" s="13"/>
      <c r="DW263" s="13"/>
      <c r="DX263" s="13"/>
      <c r="DY263" s="13"/>
      <c r="DZ263" s="13"/>
      <c r="EA263" s="13"/>
      <c r="EB263" s="13"/>
      <c r="EC263" s="13"/>
      <c r="ED263" s="13"/>
      <c r="EE263" s="13"/>
      <c r="EF263" s="13"/>
      <c r="EG263" s="13"/>
      <c r="EH263" s="13"/>
      <c r="EI263" s="13"/>
      <c r="EJ263" s="13"/>
      <c r="EK263" s="13"/>
      <c r="EL263" s="13"/>
      <c r="EM263" s="13"/>
      <c r="EN263" s="13"/>
      <c r="EO263" s="13"/>
      <c r="EP263" s="13"/>
      <c r="EQ263" s="13"/>
      <c r="ER263" s="13"/>
      <c r="ES263" s="13"/>
      <c r="ET263" s="13"/>
      <c r="EU263" s="13"/>
      <c r="EV263" s="13"/>
      <c r="EW263" s="13"/>
      <c r="EX263" s="13"/>
      <c r="EY263" s="13"/>
      <c r="EZ263" s="13"/>
      <c r="FA263" s="13"/>
      <c r="FB263" s="13"/>
    </row>
    <row r="264" spans="14:158" x14ac:dyDescent="0.2">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c r="BL264" s="13"/>
      <c r="BM264" s="13"/>
      <c r="BN264" s="13"/>
      <c r="BO264" s="13"/>
      <c r="BP264" s="13"/>
      <c r="BQ264" s="13"/>
      <c r="BR264" s="13"/>
      <c r="BS264" s="13"/>
      <c r="BT264" s="13"/>
      <c r="BU264" s="13"/>
      <c r="BV264" s="13"/>
      <c r="BW264" s="13"/>
      <c r="BX264" s="13"/>
      <c r="BY264" s="13"/>
      <c r="BZ264" s="13"/>
      <c r="CA264" s="13"/>
      <c r="CB264" s="13"/>
      <c r="CC264" s="13"/>
      <c r="CD264" s="13"/>
      <c r="CE264" s="13"/>
      <c r="CF264" s="13"/>
      <c r="CG264" s="13"/>
      <c r="CH264" s="13"/>
      <c r="CI264" s="13"/>
      <c r="CJ264" s="13"/>
      <c r="CK264" s="13"/>
      <c r="CL264" s="13"/>
      <c r="CM264" s="13"/>
      <c r="CN264" s="13"/>
      <c r="CO264" s="13"/>
      <c r="CP264" s="13"/>
      <c r="CQ264" s="13"/>
      <c r="CR264" s="13"/>
      <c r="CS264" s="13"/>
      <c r="CT264" s="13"/>
      <c r="CU264" s="13"/>
      <c r="CV264" s="13"/>
      <c r="CW264" s="13"/>
      <c r="CX264" s="13"/>
      <c r="CY264" s="13"/>
      <c r="CZ264" s="13"/>
      <c r="DA264" s="13"/>
      <c r="DB264" s="13"/>
      <c r="DC264" s="13"/>
      <c r="DD264" s="13"/>
      <c r="DE264" s="13"/>
      <c r="DF264" s="13"/>
      <c r="DG264" s="13"/>
      <c r="DH264" s="13"/>
      <c r="DI264" s="13"/>
      <c r="DJ264" s="13"/>
      <c r="DK264" s="13"/>
      <c r="DL264" s="13"/>
      <c r="DM264" s="13"/>
      <c r="DN264" s="13"/>
      <c r="DO264" s="13"/>
      <c r="DP264" s="13"/>
      <c r="DQ264" s="13"/>
      <c r="DR264" s="13"/>
      <c r="DS264" s="13"/>
      <c r="DT264" s="13"/>
      <c r="DU264" s="13"/>
      <c r="DV264" s="13"/>
      <c r="DW264" s="13"/>
      <c r="DX264" s="13"/>
      <c r="DY264" s="13"/>
      <c r="DZ264" s="13"/>
      <c r="EA264" s="13"/>
      <c r="EB264" s="13"/>
      <c r="EC264" s="13"/>
      <c r="ED264" s="13"/>
      <c r="EE264" s="13"/>
      <c r="EF264" s="13"/>
      <c r="EG264" s="13"/>
      <c r="EH264" s="13"/>
      <c r="EI264" s="13"/>
      <c r="EJ264" s="13"/>
      <c r="EK264" s="13"/>
      <c r="EL264" s="13"/>
      <c r="EM264" s="13"/>
      <c r="EN264" s="13"/>
      <c r="EO264" s="13"/>
      <c r="EP264" s="13"/>
      <c r="EQ264" s="13"/>
      <c r="ER264" s="13"/>
      <c r="ES264" s="13"/>
      <c r="ET264" s="13"/>
      <c r="EU264" s="13"/>
      <c r="EV264" s="13"/>
      <c r="EW264" s="13"/>
      <c r="EX264" s="13"/>
      <c r="EY264" s="13"/>
      <c r="EZ264" s="13"/>
      <c r="FA264" s="13"/>
      <c r="FB264" s="13"/>
    </row>
    <row r="265" spans="14:158" x14ac:dyDescent="0.2">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c r="BL265" s="13"/>
      <c r="BM265" s="13"/>
      <c r="BN265" s="13"/>
      <c r="BO265" s="13"/>
      <c r="BP265" s="13"/>
      <c r="BQ265" s="13"/>
      <c r="BR265" s="13"/>
      <c r="BS265" s="13"/>
      <c r="BT265" s="13"/>
      <c r="BU265" s="13"/>
      <c r="BV265" s="13"/>
      <c r="BW265" s="13"/>
      <c r="BX265" s="13"/>
      <c r="BY265" s="13"/>
      <c r="BZ265" s="13"/>
      <c r="CA265" s="13"/>
      <c r="CB265" s="13"/>
      <c r="CC265" s="13"/>
      <c r="CD265" s="13"/>
      <c r="CE265" s="13"/>
      <c r="CF265" s="13"/>
      <c r="CG265" s="13"/>
      <c r="CH265" s="13"/>
      <c r="CI265" s="13"/>
      <c r="CJ265" s="13"/>
      <c r="CK265" s="13"/>
      <c r="CL265" s="13"/>
      <c r="CM265" s="13"/>
      <c r="CN265" s="13"/>
      <c r="CO265" s="13"/>
      <c r="CP265" s="13"/>
      <c r="CQ265" s="13"/>
      <c r="CR265" s="13"/>
      <c r="CS265" s="13"/>
      <c r="CT265" s="13"/>
      <c r="CU265" s="13"/>
      <c r="CV265" s="13"/>
      <c r="CW265" s="13"/>
      <c r="CX265" s="13"/>
      <c r="CY265" s="13"/>
      <c r="CZ265" s="13"/>
      <c r="DA265" s="13"/>
      <c r="DB265" s="13"/>
      <c r="DC265" s="13"/>
      <c r="DD265" s="13"/>
      <c r="DE265" s="13"/>
      <c r="DF265" s="13"/>
      <c r="DG265" s="13"/>
      <c r="DH265" s="13"/>
      <c r="DI265" s="13"/>
      <c r="DJ265" s="13"/>
      <c r="DK265" s="13"/>
      <c r="DL265" s="13"/>
      <c r="DM265" s="13"/>
      <c r="DN265" s="13"/>
      <c r="DO265" s="13"/>
      <c r="DP265" s="13"/>
      <c r="DQ265" s="13"/>
      <c r="DR265" s="13"/>
      <c r="DS265" s="13"/>
      <c r="DT265" s="13"/>
      <c r="DU265" s="13"/>
      <c r="DV265" s="13"/>
      <c r="DW265" s="13"/>
      <c r="DX265" s="13"/>
      <c r="DY265" s="13"/>
      <c r="DZ265" s="13"/>
      <c r="EA265" s="13"/>
      <c r="EB265" s="13"/>
      <c r="EC265" s="13"/>
      <c r="ED265" s="13"/>
      <c r="EE265" s="13"/>
      <c r="EF265" s="13"/>
      <c r="EG265" s="13"/>
      <c r="EH265" s="13"/>
      <c r="EI265" s="13"/>
      <c r="EJ265" s="13"/>
      <c r="EK265" s="13"/>
      <c r="EL265" s="13"/>
      <c r="EM265" s="13"/>
      <c r="EN265" s="13"/>
      <c r="EO265" s="13"/>
      <c r="EP265" s="13"/>
      <c r="EQ265" s="13"/>
      <c r="ER265" s="13"/>
      <c r="ES265" s="13"/>
      <c r="ET265" s="13"/>
      <c r="EU265" s="13"/>
      <c r="EV265" s="13"/>
      <c r="EW265" s="13"/>
      <c r="EX265" s="13"/>
      <c r="EY265" s="13"/>
      <c r="EZ265" s="13"/>
      <c r="FA265" s="13"/>
      <c r="FB265" s="13"/>
    </row>
    <row r="266" spans="14:158" x14ac:dyDescent="0.2">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c r="BL266" s="13"/>
      <c r="BM266" s="13"/>
      <c r="BN266" s="13"/>
      <c r="BO266" s="13"/>
      <c r="BP266" s="13"/>
      <c r="BQ266" s="13"/>
      <c r="BR266" s="13"/>
      <c r="BS266" s="13"/>
      <c r="BT266" s="13"/>
      <c r="BU266" s="13"/>
      <c r="BV266" s="13"/>
      <c r="BW266" s="13"/>
      <c r="BX266" s="13"/>
      <c r="BY266" s="13"/>
      <c r="BZ266" s="13"/>
      <c r="CA266" s="13"/>
      <c r="CB266" s="13"/>
      <c r="CC266" s="13"/>
      <c r="CD266" s="13"/>
      <c r="CE266" s="13"/>
      <c r="CF266" s="13"/>
      <c r="CG266" s="13"/>
      <c r="CH266" s="13"/>
      <c r="CI266" s="13"/>
      <c r="CJ266" s="13"/>
      <c r="CK266" s="13"/>
      <c r="CL266" s="13"/>
      <c r="CM266" s="13"/>
      <c r="CN266" s="13"/>
      <c r="CO266" s="13"/>
      <c r="CP266" s="13"/>
      <c r="CQ266" s="13"/>
      <c r="CR266" s="13"/>
      <c r="CS266" s="13"/>
      <c r="CT266" s="13"/>
      <c r="CU266" s="13"/>
      <c r="CV266" s="13"/>
      <c r="CW266" s="13"/>
      <c r="CX266" s="13"/>
      <c r="CY266" s="13"/>
      <c r="CZ266" s="13"/>
      <c r="DA266" s="13"/>
      <c r="DB266" s="13"/>
      <c r="DC266" s="13"/>
      <c r="DD266" s="13"/>
      <c r="DE266" s="13"/>
      <c r="DF266" s="13"/>
      <c r="DG266" s="13"/>
      <c r="DH266" s="13"/>
      <c r="DI266" s="13"/>
      <c r="DJ266" s="13"/>
      <c r="DK266" s="13"/>
      <c r="DL266" s="13"/>
      <c r="DM266" s="13"/>
      <c r="DN266" s="13"/>
      <c r="DO266" s="13"/>
      <c r="DP266" s="13"/>
      <c r="DQ266" s="13"/>
      <c r="DR266" s="13"/>
      <c r="DS266" s="13"/>
      <c r="DT266" s="13"/>
      <c r="DU266" s="13"/>
      <c r="DV266" s="13"/>
      <c r="DW266" s="13"/>
      <c r="DX266" s="13"/>
      <c r="DY266" s="13"/>
      <c r="DZ266" s="13"/>
      <c r="EA266" s="13"/>
      <c r="EB266" s="13"/>
      <c r="EC266" s="13"/>
      <c r="ED266" s="13"/>
      <c r="EE266" s="13"/>
      <c r="EF266" s="13"/>
      <c r="EG266" s="13"/>
      <c r="EH266" s="13"/>
      <c r="EI266" s="13"/>
      <c r="EJ266" s="13"/>
      <c r="EK266" s="13"/>
      <c r="EL266" s="13"/>
      <c r="EM266" s="13"/>
      <c r="EN266" s="13"/>
      <c r="EO266" s="13"/>
      <c r="EP266" s="13"/>
      <c r="EQ266" s="13"/>
      <c r="ER266" s="13"/>
      <c r="ES266" s="13"/>
      <c r="ET266" s="13"/>
      <c r="EU266" s="13"/>
      <c r="EV266" s="13"/>
      <c r="EW266" s="13"/>
      <c r="EX266" s="13"/>
      <c r="EY266" s="13"/>
      <c r="EZ266" s="13"/>
      <c r="FA266" s="13"/>
      <c r="FB266" s="13"/>
    </row>
    <row r="267" spans="14:158" x14ac:dyDescent="0.2">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c r="BL267" s="13"/>
      <c r="BM267" s="13"/>
      <c r="BN267" s="13"/>
      <c r="BO267" s="13"/>
      <c r="BP267" s="13"/>
      <c r="BQ267" s="13"/>
      <c r="BR267" s="13"/>
      <c r="BS267" s="13"/>
      <c r="BT267" s="13"/>
      <c r="BU267" s="13"/>
      <c r="BV267" s="13"/>
      <c r="BW267" s="13"/>
      <c r="BX267" s="13"/>
      <c r="BY267" s="13"/>
      <c r="BZ267" s="13"/>
      <c r="CA267" s="13"/>
      <c r="CB267" s="13"/>
      <c r="CC267" s="13"/>
      <c r="CD267" s="13"/>
      <c r="CE267" s="13"/>
      <c r="CF267" s="13"/>
      <c r="CG267" s="13"/>
      <c r="CH267" s="13"/>
      <c r="CI267" s="13"/>
      <c r="CJ267" s="13"/>
      <c r="CK267" s="13"/>
      <c r="CL267" s="13"/>
      <c r="CM267" s="13"/>
      <c r="CN267" s="13"/>
      <c r="CO267" s="13"/>
      <c r="CP267" s="13"/>
      <c r="CQ267" s="13"/>
      <c r="CR267" s="13"/>
      <c r="CS267" s="13"/>
      <c r="CT267" s="13"/>
      <c r="CU267" s="13"/>
      <c r="CV267" s="13"/>
      <c r="CW267" s="13"/>
      <c r="CX267" s="13"/>
      <c r="CY267" s="13"/>
      <c r="CZ267" s="13"/>
      <c r="DA267" s="13"/>
      <c r="DB267" s="13"/>
      <c r="DC267" s="13"/>
      <c r="DD267" s="13"/>
      <c r="DE267" s="13"/>
      <c r="DF267" s="13"/>
      <c r="DG267" s="13"/>
      <c r="DH267" s="13"/>
      <c r="DI267" s="13"/>
      <c r="DJ267" s="13"/>
      <c r="DK267" s="13"/>
      <c r="DL267" s="13"/>
      <c r="DM267" s="13"/>
      <c r="DN267" s="13"/>
      <c r="DO267" s="13"/>
      <c r="DP267" s="13"/>
      <c r="DQ267" s="13"/>
      <c r="DR267" s="13"/>
      <c r="DS267" s="13"/>
      <c r="DT267" s="13"/>
      <c r="DU267" s="13"/>
      <c r="DV267" s="13"/>
      <c r="DW267" s="13"/>
      <c r="DX267" s="13"/>
      <c r="DY267" s="13"/>
      <c r="DZ267" s="13"/>
      <c r="EA267" s="13"/>
      <c r="EB267" s="13"/>
      <c r="EC267" s="13"/>
      <c r="ED267" s="13"/>
      <c r="EE267" s="13"/>
      <c r="EF267" s="13"/>
      <c r="EG267" s="13"/>
      <c r="EH267" s="13"/>
      <c r="EI267" s="13"/>
      <c r="EJ267" s="13"/>
      <c r="EK267" s="13"/>
      <c r="EL267" s="13"/>
      <c r="EM267" s="13"/>
      <c r="EN267" s="13"/>
      <c r="EO267" s="13"/>
      <c r="EP267" s="13"/>
      <c r="EQ267" s="13"/>
      <c r="ER267" s="13"/>
      <c r="ES267" s="13"/>
      <c r="ET267" s="13"/>
      <c r="EU267" s="13"/>
      <c r="EV267" s="13"/>
      <c r="EW267" s="13"/>
      <c r="EX267" s="13"/>
      <c r="EY267" s="13"/>
      <c r="EZ267" s="13"/>
      <c r="FA267" s="13"/>
      <c r="FB267" s="13"/>
    </row>
    <row r="268" spans="14:158" x14ac:dyDescent="0.2">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c r="BL268" s="13"/>
      <c r="BM268" s="13"/>
      <c r="BN268" s="13"/>
      <c r="BO268" s="13"/>
      <c r="BP268" s="13"/>
      <c r="BQ268" s="13"/>
      <c r="BR268" s="13"/>
      <c r="BS268" s="13"/>
      <c r="BT268" s="13"/>
      <c r="BU268" s="13"/>
      <c r="BV268" s="13"/>
      <c r="BW268" s="13"/>
      <c r="BX268" s="13"/>
      <c r="BY268" s="13"/>
      <c r="BZ268" s="13"/>
      <c r="CA268" s="13"/>
      <c r="CB268" s="13"/>
      <c r="CC268" s="13"/>
      <c r="CD268" s="13"/>
      <c r="CE268" s="13"/>
      <c r="CF268" s="13"/>
      <c r="CG268" s="13"/>
      <c r="CH268" s="13"/>
      <c r="CI268" s="13"/>
      <c r="CJ268" s="13"/>
      <c r="CK268" s="13"/>
      <c r="CL268" s="13"/>
      <c r="CM268" s="13"/>
      <c r="CN268" s="13"/>
      <c r="CO268" s="13"/>
      <c r="CP268" s="13"/>
      <c r="CQ268" s="13"/>
      <c r="CR268" s="13"/>
      <c r="CS268" s="13"/>
      <c r="CT268" s="13"/>
      <c r="CU268" s="13"/>
      <c r="CV268" s="13"/>
      <c r="CW268" s="13"/>
      <c r="CX268" s="13"/>
      <c r="CY268" s="13"/>
      <c r="CZ268" s="13"/>
      <c r="DA268" s="13"/>
      <c r="DB268" s="13"/>
      <c r="DC268" s="13"/>
      <c r="DD268" s="13"/>
      <c r="DE268" s="13"/>
      <c r="DF268" s="13"/>
      <c r="DG268" s="13"/>
      <c r="DH268" s="13"/>
      <c r="DI268" s="13"/>
      <c r="DJ268" s="13"/>
      <c r="DK268" s="13"/>
      <c r="DL268" s="13"/>
      <c r="DM268" s="13"/>
      <c r="DN268" s="13"/>
      <c r="DO268" s="13"/>
      <c r="DP268" s="13"/>
      <c r="DQ268" s="13"/>
      <c r="DR268" s="13"/>
      <c r="DS268" s="13"/>
      <c r="DT268" s="13"/>
      <c r="DU268" s="13"/>
      <c r="DV268" s="13"/>
      <c r="DW268" s="13"/>
      <c r="DX268" s="13"/>
      <c r="DY268" s="13"/>
      <c r="DZ268" s="13"/>
      <c r="EA268" s="13"/>
      <c r="EB268" s="13"/>
      <c r="EC268" s="13"/>
      <c r="ED268" s="13"/>
      <c r="EE268" s="13"/>
      <c r="EF268" s="13"/>
      <c r="EG268" s="13"/>
      <c r="EH268" s="13"/>
      <c r="EI268" s="13"/>
      <c r="EJ268" s="13"/>
      <c r="EK268" s="13"/>
      <c r="EL268" s="13"/>
      <c r="EM268" s="13"/>
      <c r="EN268" s="13"/>
      <c r="EO268" s="13"/>
      <c r="EP268" s="13"/>
      <c r="EQ268" s="13"/>
      <c r="ER268" s="13"/>
      <c r="ES268" s="13"/>
      <c r="ET268" s="13"/>
      <c r="EU268" s="13"/>
      <c r="EV268" s="13"/>
      <c r="EW268" s="13"/>
      <c r="EX268" s="13"/>
      <c r="EY268" s="13"/>
      <c r="EZ268" s="13"/>
      <c r="FA268" s="13"/>
      <c r="FB268" s="13"/>
    </row>
    <row r="269" spans="14:158" x14ac:dyDescent="0.2">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c r="BL269" s="13"/>
      <c r="BM269" s="13"/>
      <c r="BN269" s="13"/>
      <c r="BO269" s="13"/>
      <c r="BP269" s="13"/>
      <c r="BQ269" s="13"/>
      <c r="BR269" s="13"/>
      <c r="BS269" s="13"/>
      <c r="BT269" s="13"/>
      <c r="BU269" s="13"/>
      <c r="BV269" s="13"/>
      <c r="BW269" s="13"/>
      <c r="BX269" s="13"/>
      <c r="BY269" s="13"/>
      <c r="BZ269" s="13"/>
      <c r="CA269" s="13"/>
      <c r="CB269" s="13"/>
      <c r="CC269" s="13"/>
      <c r="CD269" s="13"/>
      <c r="CE269" s="13"/>
      <c r="CF269" s="13"/>
      <c r="CG269" s="13"/>
      <c r="CH269" s="13"/>
      <c r="CI269" s="13"/>
      <c r="CJ269" s="13"/>
      <c r="CK269" s="13"/>
      <c r="CL269" s="13"/>
      <c r="CM269" s="13"/>
      <c r="CN269" s="13"/>
      <c r="CO269" s="13"/>
      <c r="CP269" s="13"/>
      <c r="CQ269" s="13"/>
      <c r="CR269" s="13"/>
      <c r="CS269" s="13"/>
      <c r="CT269" s="13"/>
      <c r="CU269" s="13"/>
      <c r="CV269" s="13"/>
      <c r="CW269" s="13"/>
      <c r="CX269" s="13"/>
      <c r="CY269" s="13"/>
      <c r="CZ269" s="13"/>
      <c r="DA269" s="13"/>
      <c r="DB269" s="13"/>
      <c r="DC269" s="13"/>
      <c r="DD269" s="13"/>
      <c r="DE269" s="13"/>
      <c r="DF269" s="13"/>
      <c r="DG269" s="13"/>
      <c r="DH269" s="13"/>
      <c r="DI269" s="13"/>
      <c r="DJ269" s="13"/>
      <c r="DK269" s="13"/>
      <c r="DL269" s="13"/>
      <c r="DM269" s="13"/>
      <c r="DN269" s="13"/>
      <c r="DO269" s="13"/>
      <c r="DP269" s="13"/>
      <c r="DQ269" s="13"/>
      <c r="DR269" s="13"/>
      <c r="DS269" s="13"/>
      <c r="DT269" s="13"/>
      <c r="DU269" s="13"/>
      <c r="DV269" s="13"/>
      <c r="DW269" s="13"/>
      <c r="DX269" s="13"/>
      <c r="DY269" s="13"/>
      <c r="DZ269" s="13"/>
      <c r="EA269" s="13"/>
      <c r="EB269" s="13"/>
      <c r="EC269" s="13"/>
      <c r="ED269" s="13"/>
      <c r="EE269" s="13"/>
      <c r="EF269" s="13"/>
      <c r="EG269" s="13"/>
      <c r="EH269" s="13"/>
      <c r="EI269" s="13"/>
      <c r="EJ269" s="13"/>
      <c r="EK269" s="13"/>
      <c r="EL269" s="13"/>
      <c r="EM269" s="13"/>
      <c r="EN269" s="13"/>
      <c r="EO269" s="13"/>
      <c r="EP269" s="13"/>
      <c r="EQ269" s="13"/>
      <c r="ER269" s="13"/>
      <c r="ES269" s="13"/>
      <c r="ET269" s="13"/>
      <c r="EU269" s="13"/>
      <c r="EV269" s="13"/>
      <c r="EW269" s="13"/>
      <c r="EX269" s="13"/>
      <c r="EY269" s="13"/>
      <c r="EZ269" s="13"/>
      <c r="FA269" s="13"/>
      <c r="FB269" s="13"/>
    </row>
    <row r="270" spans="14:158" x14ac:dyDescent="0.2">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c r="BL270" s="13"/>
      <c r="BM270" s="13"/>
      <c r="BN270" s="13"/>
      <c r="BO270" s="13"/>
      <c r="BP270" s="13"/>
      <c r="BQ270" s="13"/>
      <c r="BR270" s="13"/>
      <c r="BS270" s="13"/>
      <c r="BT270" s="13"/>
      <c r="BU270" s="13"/>
      <c r="BV270" s="13"/>
      <c r="BW270" s="13"/>
      <c r="BX270" s="13"/>
      <c r="BY270" s="13"/>
      <c r="BZ270" s="13"/>
      <c r="CA270" s="13"/>
      <c r="CB270" s="13"/>
      <c r="CC270" s="13"/>
      <c r="CD270" s="13"/>
      <c r="CE270" s="13"/>
      <c r="CF270" s="13"/>
      <c r="CG270" s="13"/>
      <c r="CH270" s="13"/>
      <c r="CI270" s="13"/>
      <c r="CJ270" s="13"/>
      <c r="CK270" s="13"/>
      <c r="CL270" s="13"/>
      <c r="CM270" s="13"/>
      <c r="CN270" s="13"/>
      <c r="CO270" s="13"/>
      <c r="CP270" s="13"/>
      <c r="CQ270" s="13"/>
      <c r="CR270" s="13"/>
      <c r="CS270" s="13"/>
      <c r="CT270" s="13"/>
      <c r="CU270" s="13"/>
      <c r="CV270" s="13"/>
      <c r="CW270" s="13"/>
      <c r="CX270" s="13"/>
      <c r="CY270" s="13"/>
      <c r="CZ270" s="13"/>
      <c r="DA270" s="13"/>
      <c r="DB270" s="13"/>
      <c r="DC270" s="13"/>
      <c r="DD270" s="13"/>
      <c r="DE270" s="13"/>
      <c r="DF270" s="13"/>
      <c r="DG270" s="13"/>
      <c r="DH270" s="13"/>
      <c r="DI270" s="13"/>
      <c r="DJ270" s="13"/>
      <c r="DK270" s="13"/>
      <c r="DL270" s="13"/>
      <c r="DM270" s="13"/>
      <c r="DN270" s="13"/>
      <c r="DO270" s="13"/>
      <c r="DP270" s="13"/>
      <c r="DQ270" s="13"/>
      <c r="DR270" s="13"/>
      <c r="DS270" s="13"/>
      <c r="DT270" s="13"/>
      <c r="DU270" s="13"/>
      <c r="DV270" s="13"/>
      <c r="DW270" s="13"/>
      <c r="DX270" s="13"/>
      <c r="DY270" s="13"/>
      <c r="DZ270" s="13"/>
      <c r="EA270" s="13"/>
      <c r="EB270" s="13"/>
      <c r="EC270" s="13"/>
      <c r="ED270" s="13"/>
      <c r="EE270" s="13"/>
      <c r="EF270" s="13"/>
      <c r="EG270" s="13"/>
      <c r="EH270" s="13"/>
      <c r="EI270" s="13"/>
      <c r="EJ270" s="13"/>
      <c r="EK270" s="13"/>
      <c r="EL270" s="13"/>
      <c r="EM270" s="13"/>
      <c r="EN270" s="13"/>
      <c r="EO270" s="13"/>
      <c r="EP270" s="13"/>
      <c r="EQ270" s="13"/>
      <c r="ER270" s="13"/>
      <c r="ES270" s="13"/>
      <c r="ET270" s="13"/>
      <c r="EU270" s="13"/>
      <c r="EV270" s="13"/>
      <c r="EW270" s="13"/>
      <c r="EX270" s="13"/>
      <c r="EY270" s="13"/>
      <c r="EZ270" s="13"/>
      <c r="FA270" s="13"/>
      <c r="FB270" s="13"/>
    </row>
    <row r="271" spans="14:158" x14ac:dyDescent="0.2">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c r="BS271" s="13"/>
      <c r="BT271" s="13"/>
      <c r="BU271" s="13"/>
      <c r="BV271" s="13"/>
      <c r="BW271" s="13"/>
      <c r="BX271" s="13"/>
      <c r="BY271" s="13"/>
      <c r="BZ271" s="13"/>
      <c r="CA271" s="13"/>
      <c r="CB271" s="13"/>
      <c r="CC271" s="13"/>
      <c r="CD271" s="13"/>
      <c r="CE271" s="13"/>
      <c r="CF271" s="13"/>
      <c r="CG271" s="13"/>
      <c r="CH271" s="13"/>
      <c r="CI271" s="13"/>
      <c r="CJ271" s="13"/>
      <c r="CK271" s="13"/>
      <c r="CL271" s="13"/>
      <c r="CM271" s="13"/>
      <c r="CN271" s="13"/>
      <c r="CO271" s="13"/>
      <c r="CP271" s="13"/>
      <c r="CQ271" s="13"/>
      <c r="CR271" s="13"/>
      <c r="CS271" s="13"/>
      <c r="CT271" s="13"/>
      <c r="CU271" s="13"/>
      <c r="CV271" s="13"/>
      <c r="CW271" s="13"/>
      <c r="CX271" s="13"/>
      <c r="CY271" s="13"/>
      <c r="CZ271" s="13"/>
      <c r="DA271" s="13"/>
      <c r="DB271" s="13"/>
      <c r="DC271" s="13"/>
      <c r="DD271" s="13"/>
      <c r="DE271" s="13"/>
      <c r="DF271" s="13"/>
      <c r="DG271" s="13"/>
      <c r="DH271" s="13"/>
      <c r="DI271" s="13"/>
      <c r="DJ271" s="13"/>
      <c r="DK271" s="13"/>
      <c r="DL271" s="13"/>
      <c r="DM271" s="13"/>
      <c r="DN271" s="13"/>
      <c r="DO271" s="13"/>
      <c r="DP271" s="13"/>
      <c r="DQ271" s="13"/>
      <c r="DR271" s="13"/>
      <c r="DS271" s="13"/>
      <c r="DT271" s="13"/>
      <c r="DU271" s="13"/>
      <c r="DV271" s="13"/>
      <c r="DW271" s="13"/>
      <c r="DX271" s="13"/>
      <c r="DY271" s="13"/>
      <c r="DZ271" s="13"/>
      <c r="EA271" s="13"/>
      <c r="EB271" s="13"/>
      <c r="EC271" s="13"/>
      <c r="ED271" s="13"/>
      <c r="EE271" s="13"/>
      <c r="EF271" s="13"/>
      <c r="EG271" s="13"/>
      <c r="EH271" s="13"/>
      <c r="EI271" s="13"/>
      <c r="EJ271" s="13"/>
      <c r="EK271" s="13"/>
      <c r="EL271" s="13"/>
      <c r="EM271" s="13"/>
      <c r="EN271" s="13"/>
      <c r="EO271" s="13"/>
      <c r="EP271" s="13"/>
      <c r="EQ271" s="13"/>
      <c r="ER271" s="13"/>
      <c r="ES271" s="13"/>
      <c r="ET271" s="13"/>
      <c r="EU271" s="13"/>
      <c r="EV271" s="13"/>
      <c r="EW271" s="13"/>
      <c r="EX271" s="13"/>
      <c r="EY271" s="13"/>
      <c r="EZ271" s="13"/>
      <c r="FA271" s="13"/>
      <c r="FB271" s="13"/>
    </row>
    <row r="272" spans="14:158" x14ac:dyDescent="0.2">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c r="BS272" s="13"/>
      <c r="BT272" s="13"/>
      <c r="BU272" s="13"/>
      <c r="BV272" s="13"/>
      <c r="BW272" s="13"/>
      <c r="BX272" s="13"/>
      <c r="BY272" s="13"/>
      <c r="BZ272" s="13"/>
      <c r="CA272" s="13"/>
      <c r="CB272" s="13"/>
      <c r="CC272" s="13"/>
      <c r="CD272" s="13"/>
      <c r="CE272" s="13"/>
      <c r="CF272" s="13"/>
      <c r="CG272" s="13"/>
      <c r="CH272" s="13"/>
      <c r="CI272" s="13"/>
      <c r="CJ272" s="13"/>
      <c r="CK272" s="13"/>
      <c r="CL272" s="13"/>
      <c r="CM272" s="13"/>
      <c r="CN272" s="13"/>
      <c r="CO272" s="13"/>
      <c r="CP272" s="13"/>
      <c r="CQ272" s="13"/>
      <c r="CR272" s="13"/>
      <c r="CS272" s="13"/>
      <c r="CT272" s="13"/>
      <c r="CU272" s="13"/>
      <c r="CV272" s="13"/>
      <c r="CW272" s="13"/>
      <c r="CX272" s="13"/>
      <c r="CY272" s="13"/>
      <c r="CZ272" s="13"/>
      <c r="DA272" s="13"/>
      <c r="DB272" s="13"/>
      <c r="DC272" s="13"/>
      <c r="DD272" s="13"/>
      <c r="DE272" s="13"/>
      <c r="DF272" s="13"/>
      <c r="DG272" s="13"/>
      <c r="DH272" s="13"/>
      <c r="DI272" s="13"/>
      <c r="DJ272" s="13"/>
      <c r="DK272" s="13"/>
      <c r="DL272" s="13"/>
      <c r="DM272" s="13"/>
      <c r="DN272" s="13"/>
      <c r="DO272" s="13"/>
      <c r="DP272" s="13"/>
      <c r="DQ272" s="13"/>
      <c r="DR272" s="13"/>
      <c r="DS272" s="13"/>
      <c r="DT272" s="13"/>
      <c r="DU272" s="13"/>
      <c r="DV272" s="13"/>
      <c r="DW272" s="13"/>
      <c r="DX272" s="13"/>
      <c r="DY272" s="13"/>
      <c r="DZ272" s="13"/>
      <c r="EA272" s="13"/>
      <c r="EB272" s="13"/>
      <c r="EC272" s="13"/>
      <c r="ED272" s="13"/>
      <c r="EE272" s="13"/>
      <c r="EF272" s="13"/>
      <c r="EG272" s="13"/>
      <c r="EH272" s="13"/>
      <c r="EI272" s="13"/>
      <c r="EJ272" s="13"/>
      <c r="EK272" s="13"/>
      <c r="EL272" s="13"/>
      <c r="EM272" s="13"/>
      <c r="EN272" s="13"/>
      <c r="EO272" s="13"/>
      <c r="EP272" s="13"/>
      <c r="EQ272" s="13"/>
      <c r="ER272" s="13"/>
      <c r="ES272" s="13"/>
      <c r="ET272" s="13"/>
      <c r="EU272" s="13"/>
      <c r="EV272" s="13"/>
      <c r="EW272" s="13"/>
      <c r="EX272" s="13"/>
      <c r="EY272" s="13"/>
      <c r="EZ272" s="13"/>
      <c r="FA272" s="13"/>
      <c r="FB272" s="13"/>
    </row>
    <row r="273" spans="14:158" x14ac:dyDescent="0.2">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BR273" s="13"/>
      <c r="BS273" s="13"/>
      <c r="BT273" s="13"/>
      <c r="BU273" s="13"/>
      <c r="BV273" s="13"/>
      <c r="BW273" s="13"/>
      <c r="BX273" s="13"/>
      <c r="BY273" s="13"/>
      <c r="BZ273" s="13"/>
      <c r="CA273" s="13"/>
      <c r="CB273" s="13"/>
      <c r="CC273" s="13"/>
      <c r="CD273" s="13"/>
      <c r="CE273" s="13"/>
      <c r="CF273" s="13"/>
      <c r="CG273" s="13"/>
      <c r="CH273" s="13"/>
      <c r="CI273" s="13"/>
      <c r="CJ273" s="13"/>
      <c r="CK273" s="13"/>
      <c r="CL273" s="13"/>
      <c r="CM273" s="13"/>
      <c r="CN273" s="13"/>
      <c r="CO273" s="13"/>
      <c r="CP273" s="13"/>
      <c r="CQ273" s="13"/>
      <c r="CR273" s="13"/>
      <c r="CS273" s="13"/>
      <c r="CT273" s="13"/>
      <c r="CU273" s="13"/>
      <c r="CV273" s="13"/>
      <c r="CW273" s="13"/>
      <c r="CX273" s="13"/>
      <c r="CY273" s="13"/>
      <c r="CZ273" s="13"/>
      <c r="DA273" s="13"/>
      <c r="DB273" s="13"/>
      <c r="DC273" s="13"/>
      <c r="DD273" s="13"/>
      <c r="DE273" s="13"/>
      <c r="DF273" s="13"/>
      <c r="DG273" s="13"/>
      <c r="DH273" s="13"/>
      <c r="DI273" s="13"/>
      <c r="DJ273" s="13"/>
      <c r="DK273" s="13"/>
      <c r="DL273" s="13"/>
      <c r="DM273" s="13"/>
      <c r="DN273" s="13"/>
      <c r="DO273" s="13"/>
      <c r="DP273" s="13"/>
      <c r="DQ273" s="13"/>
      <c r="DR273" s="13"/>
      <c r="DS273" s="13"/>
      <c r="DT273" s="13"/>
      <c r="DU273" s="13"/>
      <c r="DV273" s="13"/>
      <c r="DW273" s="13"/>
      <c r="DX273" s="13"/>
      <c r="DY273" s="13"/>
      <c r="DZ273" s="13"/>
      <c r="EA273" s="13"/>
      <c r="EB273" s="13"/>
      <c r="EC273" s="13"/>
      <c r="ED273" s="13"/>
      <c r="EE273" s="13"/>
      <c r="EF273" s="13"/>
      <c r="EG273" s="13"/>
      <c r="EH273" s="13"/>
      <c r="EI273" s="13"/>
      <c r="EJ273" s="13"/>
      <c r="EK273" s="13"/>
      <c r="EL273" s="13"/>
      <c r="EM273" s="13"/>
      <c r="EN273" s="13"/>
      <c r="EO273" s="13"/>
      <c r="EP273" s="13"/>
      <c r="EQ273" s="13"/>
      <c r="ER273" s="13"/>
      <c r="ES273" s="13"/>
      <c r="ET273" s="13"/>
      <c r="EU273" s="13"/>
      <c r="EV273" s="13"/>
      <c r="EW273" s="13"/>
      <c r="EX273" s="13"/>
      <c r="EY273" s="13"/>
      <c r="EZ273" s="13"/>
      <c r="FA273" s="13"/>
      <c r="FB273" s="13"/>
    </row>
    <row r="274" spans="14:158" x14ac:dyDescent="0.2">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BR274" s="13"/>
      <c r="BS274" s="13"/>
      <c r="BT274" s="13"/>
      <c r="BU274" s="13"/>
      <c r="BV274" s="13"/>
      <c r="BW274" s="13"/>
      <c r="BX274" s="13"/>
      <c r="BY274" s="13"/>
      <c r="BZ274" s="13"/>
      <c r="CA274" s="13"/>
      <c r="CB274" s="13"/>
      <c r="CC274" s="13"/>
      <c r="CD274" s="13"/>
      <c r="CE274" s="13"/>
      <c r="CF274" s="13"/>
      <c r="CG274" s="13"/>
      <c r="CH274" s="13"/>
      <c r="CI274" s="13"/>
      <c r="CJ274" s="13"/>
      <c r="CK274" s="13"/>
      <c r="CL274" s="13"/>
      <c r="CM274" s="13"/>
      <c r="CN274" s="13"/>
      <c r="CO274" s="13"/>
      <c r="CP274" s="13"/>
      <c r="CQ274" s="13"/>
      <c r="CR274" s="13"/>
      <c r="CS274" s="13"/>
      <c r="CT274" s="13"/>
      <c r="CU274" s="13"/>
      <c r="CV274" s="13"/>
      <c r="CW274" s="13"/>
      <c r="CX274" s="13"/>
      <c r="CY274" s="13"/>
      <c r="CZ274" s="13"/>
      <c r="DA274" s="13"/>
      <c r="DB274" s="13"/>
      <c r="DC274" s="13"/>
      <c r="DD274" s="13"/>
      <c r="DE274" s="13"/>
      <c r="DF274" s="13"/>
      <c r="DG274" s="13"/>
      <c r="DH274" s="13"/>
      <c r="DI274" s="13"/>
      <c r="DJ274" s="13"/>
      <c r="DK274" s="13"/>
      <c r="DL274" s="13"/>
      <c r="DM274" s="13"/>
      <c r="DN274" s="13"/>
      <c r="DO274" s="13"/>
      <c r="DP274" s="13"/>
      <c r="DQ274" s="13"/>
      <c r="DR274" s="13"/>
      <c r="DS274" s="13"/>
      <c r="DT274" s="13"/>
      <c r="DU274" s="13"/>
      <c r="DV274" s="13"/>
      <c r="DW274" s="13"/>
      <c r="DX274" s="13"/>
      <c r="DY274" s="13"/>
      <c r="DZ274" s="13"/>
      <c r="EA274" s="13"/>
      <c r="EB274" s="13"/>
      <c r="EC274" s="13"/>
      <c r="ED274" s="13"/>
      <c r="EE274" s="13"/>
      <c r="EF274" s="13"/>
      <c r="EG274" s="13"/>
      <c r="EH274" s="13"/>
      <c r="EI274" s="13"/>
      <c r="EJ274" s="13"/>
      <c r="EK274" s="13"/>
      <c r="EL274" s="13"/>
      <c r="EM274" s="13"/>
      <c r="EN274" s="13"/>
      <c r="EO274" s="13"/>
      <c r="EP274" s="13"/>
      <c r="EQ274" s="13"/>
      <c r="ER274" s="13"/>
      <c r="ES274" s="13"/>
      <c r="ET274" s="13"/>
      <c r="EU274" s="13"/>
      <c r="EV274" s="13"/>
      <c r="EW274" s="13"/>
      <c r="EX274" s="13"/>
      <c r="EY274" s="13"/>
      <c r="EZ274" s="13"/>
      <c r="FA274" s="13"/>
      <c r="FB274" s="13"/>
    </row>
    <row r="275" spans="14:158" x14ac:dyDescent="0.2">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c r="BL275" s="13"/>
      <c r="BM275" s="13"/>
      <c r="BN275" s="13"/>
      <c r="BO275" s="13"/>
      <c r="BP275" s="13"/>
      <c r="BQ275" s="13"/>
      <c r="BR275" s="13"/>
      <c r="BS275" s="13"/>
      <c r="BT275" s="13"/>
      <c r="BU275" s="13"/>
      <c r="BV275" s="13"/>
      <c r="BW275" s="13"/>
      <c r="BX275" s="13"/>
      <c r="BY275" s="13"/>
      <c r="BZ275" s="13"/>
      <c r="CA275" s="13"/>
      <c r="CB275" s="13"/>
      <c r="CC275" s="13"/>
      <c r="CD275" s="13"/>
      <c r="CE275" s="13"/>
      <c r="CF275" s="13"/>
      <c r="CG275" s="13"/>
      <c r="CH275" s="13"/>
      <c r="CI275" s="13"/>
      <c r="CJ275" s="13"/>
      <c r="CK275" s="13"/>
      <c r="CL275" s="13"/>
      <c r="CM275" s="13"/>
      <c r="CN275" s="13"/>
      <c r="CO275" s="13"/>
      <c r="CP275" s="13"/>
      <c r="CQ275" s="13"/>
      <c r="CR275" s="13"/>
      <c r="CS275" s="13"/>
      <c r="CT275" s="13"/>
      <c r="CU275" s="13"/>
      <c r="CV275" s="13"/>
      <c r="CW275" s="13"/>
      <c r="CX275" s="13"/>
      <c r="CY275" s="13"/>
      <c r="CZ275" s="13"/>
      <c r="DA275" s="13"/>
      <c r="DB275" s="13"/>
      <c r="DC275" s="13"/>
      <c r="DD275" s="13"/>
      <c r="DE275" s="13"/>
      <c r="DF275" s="13"/>
      <c r="DG275" s="13"/>
      <c r="DH275" s="13"/>
      <c r="DI275" s="13"/>
      <c r="DJ275" s="13"/>
      <c r="DK275" s="13"/>
      <c r="DL275" s="13"/>
      <c r="DM275" s="13"/>
      <c r="DN275" s="13"/>
      <c r="DO275" s="13"/>
      <c r="DP275" s="13"/>
      <c r="DQ275" s="13"/>
      <c r="DR275" s="13"/>
      <c r="DS275" s="13"/>
      <c r="DT275" s="13"/>
      <c r="DU275" s="13"/>
      <c r="DV275" s="13"/>
      <c r="DW275" s="13"/>
      <c r="DX275" s="13"/>
      <c r="DY275" s="13"/>
      <c r="DZ275" s="13"/>
      <c r="EA275" s="13"/>
      <c r="EB275" s="13"/>
      <c r="EC275" s="13"/>
      <c r="ED275" s="13"/>
      <c r="EE275" s="13"/>
      <c r="EF275" s="13"/>
      <c r="EG275" s="13"/>
      <c r="EH275" s="13"/>
      <c r="EI275" s="13"/>
      <c r="EJ275" s="13"/>
      <c r="EK275" s="13"/>
      <c r="EL275" s="13"/>
      <c r="EM275" s="13"/>
      <c r="EN275" s="13"/>
      <c r="EO275" s="13"/>
      <c r="EP275" s="13"/>
      <c r="EQ275" s="13"/>
      <c r="ER275" s="13"/>
      <c r="ES275" s="13"/>
      <c r="ET275" s="13"/>
      <c r="EU275" s="13"/>
      <c r="EV275" s="13"/>
      <c r="EW275" s="13"/>
      <c r="EX275" s="13"/>
      <c r="EY275" s="13"/>
      <c r="EZ275" s="13"/>
      <c r="FA275" s="13"/>
      <c r="FB275" s="13"/>
    </row>
    <row r="276" spans="14:158" x14ac:dyDescent="0.2">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c r="BS276" s="13"/>
      <c r="BT276" s="13"/>
      <c r="BU276" s="13"/>
      <c r="BV276" s="13"/>
      <c r="BW276" s="13"/>
      <c r="BX276" s="13"/>
      <c r="BY276" s="13"/>
      <c r="BZ276" s="13"/>
      <c r="CA276" s="13"/>
      <c r="CB276" s="13"/>
      <c r="CC276" s="13"/>
      <c r="CD276" s="13"/>
      <c r="CE276" s="13"/>
      <c r="CF276" s="13"/>
      <c r="CG276" s="13"/>
      <c r="CH276" s="13"/>
      <c r="CI276" s="13"/>
      <c r="CJ276" s="13"/>
      <c r="CK276" s="13"/>
      <c r="CL276" s="13"/>
      <c r="CM276" s="13"/>
      <c r="CN276" s="13"/>
      <c r="CO276" s="13"/>
      <c r="CP276" s="13"/>
      <c r="CQ276" s="13"/>
      <c r="CR276" s="13"/>
      <c r="CS276" s="13"/>
      <c r="CT276" s="13"/>
      <c r="CU276" s="13"/>
      <c r="CV276" s="13"/>
      <c r="CW276" s="13"/>
      <c r="CX276" s="13"/>
      <c r="CY276" s="13"/>
      <c r="CZ276" s="13"/>
      <c r="DA276" s="13"/>
      <c r="DB276" s="13"/>
      <c r="DC276" s="13"/>
      <c r="DD276" s="13"/>
      <c r="DE276" s="13"/>
      <c r="DF276" s="13"/>
      <c r="DG276" s="13"/>
      <c r="DH276" s="13"/>
      <c r="DI276" s="13"/>
      <c r="DJ276" s="13"/>
      <c r="DK276" s="13"/>
      <c r="DL276" s="13"/>
      <c r="DM276" s="13"/>
      <c r="DN276" s="13"/>
      <c r="DO276" s="13"/>
      <c r="DP276" s="13"/>
      <c r="DQ276" s="13"/>
      <c r="DR276" s="13"/>
      <c r="DS276" s="13"/>
      <c r="DT276" s="13"/>
      <c r="DU276" s="13"/>
      <c r="DV276" s="13"/>
      <c r="DW276" s="13"/>
      <c r="DX276" s="13"/>
      <c r="DY276" s="13"/>
      <c r="DZ276" s="13"/>
      <c r="EA276" s="13"/>
      <c r="EB276" s="13"/>
      <c r="EC276" s="13"/>
      <c r="ED276" s="13"/>
      <c r="EE276" s="13"/>
      <c r="EF276" s="13"/>
      <c r="EG276" s="13"/>
      <c r="EH276" s="13"/>
      <c r="EI276" s="13"/>
      <c r="EJ276" s="13"/>
      <c r="EK276" s="13"/>
      <c r="EL276" s="13"/>
      <c r="EM276" s="13"/>
      <c r="EN276" s="13"/>
      <c r="EO276" s="13"/>
      <c r="EP276" s="13"/>
      <c r="EQ276" s="13"/>
      <c r="ER276" s="13"/>
      <c r="ES276" s="13"/>
      <c r="ET276" s="13"/>
      <c r="EU276" s="13"/>
      <c r="EV276" s="13"/>
      <c r="EW276" s="13"/>
      <c r="EX276" s="13"/>
      <c r="EY276" s="13"/>
      <c r="EZ276" s="13"/>
      <c r="FA276" s="13"/>
      <c r="FB276" s="13"/>
    </row>
    <row r="277" spans="14:158" x14ac:dyDescent="0.2">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c r="BL277" s="13"/>
      <c r="BM277" s="13"/>
      <c r="BN277" s="13"/>
      <c r="BO277" s="13"/>
      <c r="BP277" s="13"/>
      <c r="BQ277" s="13"/>
      <c r="BR277" s="13"/>
      <c r="BS277" s="13"/>
      <c r="BT277" s="13"/>
      <c r="BU277" s="13"/>
      <c r="BV277" s="13"/>
      <c r="BW277" s="13"/>
      <c r="BX277" s="13"/>
      <c r="BY277" s="13"/>
      <c r="BZ277" s="13"/>
      <c r="CA277" s="13"/>
      <c r="CB277" s="13"/>
      <c r="CC277" s="13"/>
      <c r="CD277" s="13"/>
      <c r="CE277" s="13"/>
      <c r="CF277" s="13"/>
      <c r="CG277" s="13"/>
      <c r="CH277" s="13"/>
      <c r="CI277" s="13"/>
      <c r="CJ277" s="13"/>
      <c r="CK277" s="13"/>
      <c r="CL277" s="13"/>
      <c r="CM277" s="13"/>
      <c r="CN277" s="13"/>
      <c r="CO277" s="13"/>
      <c r="CP277" s="13"/>
      <c r="CQ277" s="13"/>
      <c r="CR277" s="13"/>
      <c r="CS277" s="13"/>
      <c r="CT277" s="13"/>
      <c r="CU277" s="13"/>
      <c r="CV277" s="13"/>
      <c r="CW277" s="13"/>
      <c r="CX277" s="13"/>
      <c r="CY277" s="13"/>
      <c r="CZ277" s="13"/>
      <c r="DA277" s="13"/>
      <c r="DB277" s="13"/>
      <c r="DC277" s="13"/>
      <c r="DD277" s="13"/>
      <c r="DE277" s="13"/>
      <c r="DF277" s="13"/>
      <c r="DG277" s="13"/>
      <c r="DH277" s="13"/>
      <c r="DI277" s="13"/>
      <c r="DJ277" s="13"/>
      <c r="DK277" s="13"/>
      <c r="DL277" s="13"/>
      <c r="DM277" s="13"/>
      <c r="DN277" s="13"/>
      <c r="DO277" s="13"/>
      <c r="DP277" s="13"/>
      <c r="DQ277" s="13"/>
      <c r="DR277" s="13"/>
      <c r="DS277" s="13"/>
      <c r="DT277" s="13"/>
      <c r="DU277" s="13"/>
      <c r="DV277" s="13"/>
      <c r="DW277" s="13"/>
      <c r="DX277" s="13"/>
      <c r="DY277" s="13"/>
      <c r="DZ277" s="13"/>
      <c r="EA277" s="13"/>
      <c r="EB277" s="13"/>
      <c r="EC277" s="13"/>
      <c r="ED277" s="13"/>
      <c r="EE277" s="13"/>
      <c r="EF277" s="13"/>
      <c r="EG277" s="13"/>
      <c r="EH277" s="13"/>
      <c r="EI277" s="13"/>
      <c r="EJ277" s="13"/>
      <c r="EK277" s="13"/>
      <c r="EL277" s="13"/>
      <c r="EM277" s="13"/>
      <c r="EN277" s="13"/>
      <c r="EO277" s="13"/>
      <c r="EP277" s="13"/>
      <c r="EQ277" s="13"/>
      <c r="ER277" s="13"/>
      <c r="ES277" s="13"/>
      <c r="ET277" s="13"/>
      <c r="EU277" s="13"/>
      <c r="EV277" s="13"/>
      <c r="EW277" s="13"/>
      <c r="EX277" s="13"/>
      <c r="EY277" s="13"/>
      <c r="EZ277" s="13"/>
      <c r="FA277" s="13"/>
      <c r="FB277" s="13"/>
    </row>
    <row r="278" spans="14:158" x14ac:dyDescent="0.2">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c r="BL278" s="13"/>
      <c r="BM278" s="13"/>
      <c r="BN278" s="13"/>
      <c r="BO278" s="13"/>
      <c r="BP278" s="13"/>
      <c r="BQ278" s="13"/>
      <c r="BR278" s="13"/>
      <c r="BS278" s="13"/>
      <c r="BT278" s="13"/>
      <c r="BU278" s="13"/>
      <c r="BV278" s="13"/>
      <c r="BW278" s="13"/>
      <c r="BX278" s="13"/>
      <c r="BY278" s="13"/>
      <c r="BZ278" s="13"/>
      <c r="CA278" s="13"/>
      <c r="CB278" s="13"/>
      <c r="CC278" s="13"/>
      <c r="CD278" s="13"/>
      <c r="CE278" s="13"/>
      <c r="CF278" s="13"/>
      <c r="CG278" s="13"/>
      <c r="CH278" s="13"/>
      <c r="CI278" s="13"/>
      <c r="CJ278" s="13"/>
      <c r="CK278" s="13"/>
      <c r="CL278" s="13"/>
      <c r="CM278" s="13"/>
      <c r="CN278" s="13"/>
      <c r="CO278" s="13"/>
      <c r="CP278" s="13"/>
      <c r="CQ278" s="13"/>
      <c r="CR278" s="13"/>
      <c r="CS278" s="13"/>
      <c r="CT278" s="13"/>
      <c r="CU278" s="13"/>
      <c r="CV278" s="13"/>
      <c r="CW278" s="13"/>
      <c r="CX278" s="13"/>
      <c r="CY278" s="13"/>
      <c r="CZ278" s="13"/>
      <c r="DA278" s="13"/>
      <c r="DB278" s="13"/>
      <c r="DC278" s="13"/>
      <c r="DD278" s="13"/>
      <c r="DE278" s="13"/>
      <c r="DF278" s="13"/>
      <c r="DG278" s="13"/>
      <c r="DH278" s="13"/>
      <c r="DI278" s="13"/>
      <c r="DJ278" s="13"/>
      <c r="DK278" s="13"/>
      <c r="DL278" s="13"/>
      <c r="DM278" s="13"/>
      <c r="DN278" s="13"/>
      <c r="DO278" s="13"/>
      <c r="DP278" s="13"/>
      <c r="DQ278" s="13"/>
      <c r="DR278" s="13"/>
      <c r="DS278" s="13"/>
      <c r="DT278" s="13"/>
      <c r="DU278" s="13"/>
      <c r="DV278" s="13"/>
      <c r="DW278" s="13"/>
      <c r="DX278" s="13"/>
      <c r="DY278" s="13"/>
      <c r="DZ278" s="13"/>
      <c r="EA278" s="13"/>
      <c r="EB278" s="13"/>
      <c r="EC278" s="13"/>
      <c r="ED278" s="13"/>
      <c r="EE278" s="13"/>
      <c r="EF278" s="13"/>
      <c r="EG278" s="13"/>
      <c r="EH278" s="13"/>
      <c r="EI278" s="13"/>
      <c r="EJ278" s="13"/>
      <c r="EK278" s="13"/>
      <c r="EL278" s="13"/>
      <c r="EM278" s="13"/>
      <c r="EN278" s="13"/>
      <c r="EO278" s="13"/>
      <c r="EP278" s="13"/>
      <c r="EQ278" s="13"/>
      <c r="ER278" s="13"/>
      <c r="ES278" s="13"/>
      <c r="ET278" s="13"/>
      <c r="EU278" s="13"/>
      <c r="EV278" s="13"/>
      <c r="EW278" s="13"/>
      <c r="EX278" s="13"/>
      <c r="EY278" s="13"/>
      <c r="EZ278" s="13"/>
      <c r="FA278" s="13"/>
      <c r="FB278" s="13"/>
    </row>
    <row r="279" spans="14:158" x14ac:dyDescent="0.2">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c r="BL279" s="13"/>
      <c r="BM279" s="13"/>
      <c r="BN279" s="13"/>
      <c r="BO279" s="13"/>
      <c r="BP279" s="13"/>
      <c r="BQ279" s="13"/>
      <c r="BR279" s="13"/>
      <c r="BS279" s="13"/>
      <c r="BT279" s="13"/>
      <c r="BU279" s="13"/>
      <c r="BV279" s="13"/>
      <c r="BW279" s="13"/>
      <c r="BX279" s="13"/>
      <c r="BY279" s="13"/>
      <c r="BZ279" s="13"/>
      <c r="CA279" s="13"/>
      <c r="CB279" s="13"/>
      <c r="CC279" s="13"/>
      <c r="CD279" s="13"/>
      <c r="CE279" s="13"/>
      <c r="CF279" s="13"/>
      <c r="CG279" s="13"/>
      <c r="CH279" s="13"/>
      <c r="CI279" s="13"/>
      <c r="CJ279" s="13"/>
      <c r="CK279" s="13"/>
      <c r="CL279" s="13"/>
      <c r="CM279" s="13"/>
      <c r="CN279" s="13"/>
      <c r="CO279" s="13"/>
      <c r="CP279" s="13"/>
      <c r="CQ279" s="13"/>
      <c r="CR279" s="13"/>
      <c r="CS279" s="13"/>
      <c r="CT279" s="13"/>
      <c r="CU279" s="13"/>
      <c r="CV279" s="13"/>
      <c r="CW279" s="13"/>
      <c r="CX279" s="13"/>
      <c r="CY279" s="13"/>
      <c r="CZ279" s="13"/>
      <c r="DA279" s="13"/>
      <c r="DB279" s="13"/>
      <c r="DC279" s="13"/>
      <c r="DD279" s="13"/>
      <c r="DE279" s="13"/>
      <c r="DF279" s="13"/>
      <c r="DG279" s="13"/>
      <c r="DH279" s="13"/>
      <c r="DI279" s="13"/>
      <c r="DJ279" s="13"/>
      <c r="DK279" s="13"/>
      <c r="DL279" s="13"/>
      <c r="DM279" s="13"/>
      <c r="DN279" s="13"/>
      <c r="DO279" s="13"/>
      <c r="DP279" s="13"/>
      <c r="DQ279" s="13"/>
      <c r="DR279" s="13"/>
      <c r="DS279" s="13"/>
      <c r="DT279" s="13"/>
      <c r="DU279" s="13"/>
      <c r="DV279" s="13"/>
      <c r="DW279" s="13"/>
      <c r="DX279" s="13"/>
      <c r="DY279" s="13"/>
      <c r="DZ279" s="13"/>
      <c r="EA279" s="13"/>
      <c r="EB279" s="13"/>
      <c r="EC279" s="13"/>
      <c r="ED279" s="13"/>
      <c r="EE279" s="13"/>
      <c r="EF279" s="13"/>
      <c r="EG279" s="13"/>
      <c r="EH279" s="13"/>
      <c r="EI279" s="13"/>
      <c r="EJ279" s="13"/>
      <c r="EK279" s="13"/>
      <c r="EL279" s="13"/>
      <c r="EM279" s="13"/>
      <c r="EN279" s="13"/>
      <c r="EO279" s="13"/>
      <c r="EP279" s="13"/>
      <c r="EQ279" s="13"/>
      <c r="ER279" s="13"/>
      <c r="ES279" s="13"/>
      <c r="ET279" s="13"/>
      <c r="EU279" s="13"/>
      <c r="EV279" s="13"/>
      <c r="EW279" s="13"/>
      <c r="EX279" s="13"/>
      <c r="EY279" s="13"/>
      <c r="EZ279" s="13"/>
      <c r="FA279" s="13"/>
      <c r="FB279" s="13"/>
    </row>
    <row r="280" spans="14:158" x14ac:dyDescent="0.2">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c r="BL280" s="13"/>
      <c r="BM280" s="13"/>
      <c r="BN280" s="13"/>
      <c r="BO280" s="13"/>
      <c r="BP280" s="13"/>
      <c r="BQ280" s="13"/>
      <c r="BR280" s="13"/>
      <c r="BS280" s="13"/>
      <c r="BT280" s="13"/>
      <c r="BU280" s="13"/>
      <c r="BV280" s="13"/>
      <c r="BW280" s="13"/>
      <c r="BX280" s="13"/>
      <c r="BY280" s="13"/>
      <c r="BZ280" s="13"/>
      <c r="CA280" s="13"/>
      <c r="CB280" s="13"/>
      <c r="CC280" s="13"/>
      <c r="CD280" s="13"/>
      <c r="CE280" s="13"/>
      <c r="CF280" s="13"/>
      <c r="CG280" s="13"/>
      <c r="CH280" s="13"/>
      <c r="CI280" s="13"/>
      <c r="CJ280" s="13"/>
      <c r="CK280" s="13"/>
      <c r="CL280" s="13"/>
      <c r="CM280" s="13"/>
      <c r="CN280" s="13"/>
      <c r="CO280" s="13"/>
      <c r="CP280" s="13"/>
      <c r="CQ280" s="13"/>
      <c r="CR280" s="13"/>
      <c r="CS280" s="13"/>
      <c r="CT280" s="13"/>
      <c r="CU280" s="13"/>
      <c r="CV280" s="13"/>
      <c r="CW280" s="13"/>
      <c r="CX280" s="13"/>
      <c r="CY280" s="13"/>
      <c r="CZ280" s="13"/>
      <c r="DA280" s="13"/>
      <c r="DB280" s="13"/>
      <c r="DC280" s="13"/>
      <c r="DD280" s="13"/>
      <c r="DE280" s="13"/>
      <c r="DF280" s="13"/>
      <c r="DG280" s="13"/>
      <c r="DH280" s="13"/>
      <c r="DI280" s="13"/>
      <c r="DJ280" s="13"/>
      <c r="DK280" s="13"/>
      <c r="DL280" s="13"/>
      <c r="DM280" s="13"/>
      <c r="DN280" s="13"/>
      <c r="DO280" s="13"/>
      <c r="DP280" s="13"/>
      <c r="DQ280" s="13"/>
      <c r="DR280" s="13"/>
      <c r="DS280" s="13"/>
      <c r="DT280" s="13"/>
      <c r="DU280" s="13"/>
      <c r="DV280" s="13"/>
      <c r="DW280" s="13"/>
      <c r="DX280" s="13"/>
      <c r="DY280" s="13"/>
      <c r="DZ280" s="13"/>
      <c r="EA280" s="13"/>
      <c r="EB280" s="13"/>
      <c r="EC280" s="13"/>
      <c r="ED280" s="13"/>
      <c r="EE280" s="13"/>
      <c r="EF280" s="13"/>
      <c r="EG280" s="13"/>
      <c r="EH280" s="13"/>
      <c r="EI280" s="13"/>
      <c r="EJ280" s="13"/>
      <c r="EK280" s="13"/>
      <c r="EL280" s="13"/>
      <c r="EM280" s="13"/>
      <c r="EN280" s="13"/>
      <c r="EO280" s="13"/>
      <c r="EP280" s="13"/>
      <c r="EQ280" s="13"/>
      <c r="ER280" s="13"/>
      <c r="ES280" s="13"/>
      <c r="ET280" s="13"/>
      <c r="EU280" s="13"/>
      <c r="EV280" s="13"/>
      <c r="EW280" s="13"/>
      <c r="EX280" s="13"/>
      <c r="EY280" s="13"/>
      <c r="EZ280" s="13"/>
      <c r="FA280" s="13"/>
      <c r="FB280" s="13"/>
    </row>
    <row r="281" spans="14:158" x14ac:dyDescent="0.2">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c r="BL281" s="13"/>
      <c r="BM281" s="13"/>
      <c r="BN281" s="13"/>
      <c r="BO281" s="13"/>
      <c r="BP281" s="13"/>
      <c r="BQ281" s="13"/>
      <c r="BR281" s="13"/>
      <c r="BS281" s="13"/>
      <c r="BT281" s="13"/>
      <c r="BU281" s="13"/>
      <c r="BV281" s="13"/>
      <c r="BW281" s="13"/>
      <c r="BX281" s="13"/>
      <c r="BY281" s="13"/>
      <c r="BZ281" s="13"/>
      <c r="CA281" s="13"/>
      <c r="CB281" s="13"/>
      <c r="CC281" s="13"/>
      <c r="CD281" s="13"/>
      <c r="CE281" s="13"/>
      <c r="CF281" s="13"/>
      <c r="CG281" s="13"/>
      <c r="CH281" s="13"/>
      <c r="CI281" s="13"/>
      <c r="CJ281" s="13"/>
      <c r="CK281" s="13"/>
      <c r="CL281" s="13"/>
      <c r="CM281" s="13"/>
      <c r="CN281" s="13"/>
      <c r="CO281" s="13"/>
      <c r="CP281" s="13"/>
      <c r="CQ281" s="13"/>
      <c r="CR281" s="13"/>
      <c r="CS281" s="13"/>
      <c r="CT281" s="13"/>
      <c r="CU281" s="13"/>
      <c r="CV281" s="13"/>
      <c r="CW281" s="13"/>
      <c r="CX281" s="13"/>
      <c r="CY281" s="13"/>
      <c r="CZ281" s="13"/>
      <c r="DA281" s="13"/>
      <c r="DB281" s="13"/>
      <c r="DC281" s="13"/>
      <c r="DD281" s="13"/>
      <c r="DE281" s="13"/>
      <c r="DF281" s="13"/>
      <c r="DG281" s="13"/>
      <c r="DH281" s="13"/>
      <c r="DI281" s="13"/>
      <c r="DJ281" s="13"/>
      <c r="DK281" s="13"/>
      <c r="DL281" s="13"/>
      <c r="DM281" s="13"/>
      <c r="DN281" s="13"/>
      <c r="DO281" s="13"/>
      <c r="DP281" s="13"/>
      <c r="DQ281" s="13"/>
      <c r="DR281" s="13"/>
      <c r="DS281" s="13"/>
      <c r="DT281" s="13"/>
      <c r="DU281" s="13"/>
      <c r="DV281" s="13"/>
      <c r="DW281" s="13"/>
      <c r="DX281" s="13"/>
      <c r="DY281" s="13"/>
      <c r="DZ281" s="13"/>
      <c r="EA281" s="13"/>
      <c r="EB281" s="13"/>
      <c r="EC281" s="13"/>
      <c r="ED281" s="13"/>
      <c r="EE281" s="13"/>
      <c r="EF281" s="13"/>
      <c r="EG281" s="13"/>
      <c r="EH281" s="13"/>
      <c r="EI281" s="13"/>
      <c r="EJ281" s="13"/>
      <c r="EK281" s="13"/>
      <c r="EL281" s="13"/>
      <c r="EM281" s="13"/>
      <c r="EN281" s="13"/>
      <c r="EO281" s="13"/>
      <c r="EP281" s="13"/>
      <c r="EQ281" s="13"/>
      <c r="ER281" s="13"/>
      <c r="ES281" s="13"/>
      <c r="ET281" s="13"/>
      <c r="EU281" s="13"/>
      <c r="EV281" s="13"/>
      <c r="EW281" s="13"/>
      <c r="EX281" s="13"/>
      <c r="EY281" s="13"/>
      <c r="EZ281" s="13"/>
      <c r="FA281" s="13"/>
      <c r="FB281" s="13"/>
    </row>
    <row r="282" spans="14:158" x14ac:dyDescent="0.2">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c r="BL282" s="13"/>
      <c r="BM282" s="13"/>
      <c r="BN282" s="13"/>
      <c r="BO282" s="13"/>
      <c r="BP282" s="13"/>
      <c r="BQ282" s="13"/>
      <c r="BR282" s="13"/>
      <c r="BS282" s="13"/>
      <c r="BT282" s="13"/>
      <c r="BU282" s="13"/>
      <c r="BV282" s="13"/>
      <c r="BW282" s="13"/>
      <c r="BX282" s="13"/>
      <c r="BY282" s="13"/>
      <c r="BZ282" s="13"/>
      <c r="CA282" s="13"/>
      <c r="CB282" s="13"/>
      <c r="CC282" s="13"/>
      <c r="CD282" s="13"/>
      <c r="CE282" s="13"/>
      <c r="CF282" s="13"/>
      <c r="CG282" s="13"/>
      <c r="CH282" s="13"/>
      <c r="CI282" s="13"/>
      <c r="CJ282" s="13"/>
      <c r="CK282" s="13"/>
      <c r="CL282" s="13"/>
      <c r="CM282" s="13"/>
      <c r="CN282" s="13"/>
      <c r="CO282" s="13"/>
      <c r="CP282" s="13"/>
      <c r="CQ282" s="13"/>
      <c r="CR282" s="13"/>
      <c r="CS282" s="13"/>
      <c r="CT282" s="13"/>
      <c r="CU282" s="13"/>
      <c r="CV282" s="13"/>
      <c r="CW282" s="13"/>
      <c r="CX282" s="13"/>
      <c r="CY282" s="13"/>
      <c r="CZ282" s="13"/>
      <c r="DA282" s="13"/>
      <c r="DB282" s="13"/>
      <c r="DC282" s="13"/>
      <c r="DD282" s="13"/>
      <c r="DE282" s="13"/>
      <c r="DF282" s="13"/>
      <c r="DG282" s="13"/>
      <c r="DH282" s="13"/>
      <c r="DI282" s="13"/>
      <c r="DJ282" s="13"/>
      <c r="DK282" s="13"/>
      <c r="DL282" s="13"/>
      <c r="DM282" s="13"/>
      <c r="DN282" s="13"/>
      <c r="DO282" s="13"/>
      <c r="DP282" s="13"/>
      <c r="DQ282" s="13"/>
      <c r="DR282" s="13"/>
      <c r="DS282" s="13"/>
      <c r="DT282" s="13"/>
      <c r="DU282" s="13"/>
      <c r="DV282" s="13"/>
      <c r="DW282" s="13"/>
      <c r="DX282" s="13"/>
      <c r="DY282" s="13"/>
      <c r="DZ282" s="13"/>
      <c r="EA282" s="13"/>
      <c r="EB282" s="13"/>
      <c r="EC282" s="13"/>
      <c r="ED282" s="13"/>
      <c r="EE282" s="13"/>
      <c r="EF282" s="13"/>
      <c r="EG282" s="13"/>
      <c r="EH282" s="13"/>
      <c r="EI282" s="13"/>
      <c r="EJ282" s="13"/>
      <c r="EK282" s="13"/>
      <c r="EL282" s="13"/>
      <c r="EM282" s="13"/>
      <c r="EN282" s="13"/>
      <c r="EO282" s="13"/>
      <c r="EP282" s="13"/>
      <c r="EQ282" s="13"/>
      <c r="ER282" s="13"/>
      <c r="ES282" s="13"/>
      <c r="ET282" s="13"/>
      <c r="EU282" s="13"/>
      <c r="EV282" s="13"/>
      <c r="EW282" s="13"/>
      <c r="EX282" s="13"/>
      <c r="EY282" s="13"/>
      <c r="EZ282" s="13"/>
      <c r="FA282" s="13"/>
      <c r="FB282" s="13"/>
    </row>
    <row r="283" spans="14:158" x14ac:dyDescent="0.2">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c r="BL283" s="13"/>
      <c r="BM283" s="13"/>
      <c r="BN283" s="13"/>
      <c r="BO283" s="13"/>
      <c r="BP283" s="13"/>
      <c r="BQ283" s="13"/>
      <c r="BR283" s="13"/>
      <c r="BS283" s="13"/>
      <c r="BT283" s="13"/>
      <c r="BU283" s="13"/>
      <c r="BV283" s="13"/>
      <c r="BW283" s="13"/>
      <c r="BX283" s="13"/>
      <c r="BY283" s="13"/>
      <c r="BZ283" s="13"/>
      <c r="CA283" s="13"/>
      <c r="CB283" s="13"/>
      <c r="CC283" s="13"/>
      <c r="CD283" s="13"/>
      <c r="CE283" s="13"/>
      <c r="CF283" s="13"/>
      <c r="CG283" s="13"/>
      <c r="CH283" s="13"/>
      <c r="CI283" s="13"/>
      <c r="CJ283" s="13"/>
      <c r="CK283" s="13"/>
      <c r="CL283" s="13"/>
      <c r="CM283" s="13"/>
      <c r="CN283" s="13"/>
      <c r="CO283" s="13"/>
      <c r="CP283" s="13"/>
      <c r="CQ283" s="13"/>
      <c r="CR283" s="13"/>
      <c r="CS283" s="13"/>
      <c r="CT283" s="13"/>
      <c r="CU283" s="13"/>
      <c r="CV283" s="13"/>
      <c r="CW283" s="13"/>
      <c r="CX283" s="13"/>
      <c r="CY283" s="13"/>
      <c r="CZ283" s="13"/>
      <c r="DA283" s="13"/>
      <c r="DB283" s="13"/>
      <c r="DC283" s="13"/>
      <c r="DD283" s="13"/>
      <c r="DE283" s="13"/>
      <c r="DF283" s="13"/>
      <c r="DG283" s="13"/>
      <c r="DH283" s="13"/>
      <c r="DI283" s="13"/>
      <c r="DJ283" s="13"/>
      <c r="DK283" s="13"/>
      <c r="DL283" s="13"/>
      <c r="DM283" s="13"/>
      <c r="DN283" s="13"/>
      <c r="DO283" s="13"/>
      <c r="DP283" s="13"/>
      <c r="DQ283" s="13"/>
      <c r="DR283" s="13"/>
      <c r="DS283" s="13"/>
      <c r="DT283" s="13"/>
      <c r="DU283" s="13"/>
      <c r="DV283" s="13"/>
      <c r="DW283" s="13"/>
      <c r="DX283" s="13"/>
      <c r="DY283" s="13"/>
      <c r="DZ283" s="13"/>
      <c r="EA283" s="13"/>
      <c r="EB283" s="13"/>
      <c r="EC283" s="13"/>
      <c r="ED283" s="13"/>
      <c r="EE283" s="13"/>
      <c r="EF283" s="13"/>
      <c r="EG283" s="13"/>
      <c r="EH283" s="13"/>
      <c r="EI283" s="13"/>
      <c r="EJ283" s="13"/>
      <c r="EK283" s="13"/>
      <c r="EL283" s="13"/>
      <c r="EM283" s="13"/>
      <c r="EN283" s="13"/>
      <c r="EO283" s="13"/>
      <c r="EP283" s="13"/>
      <c r="EQ283" s="13"/>
      <c r="ER283" s="13"/>
      <c r="ES283" s="13"/>
      <c r="ET283" s="13"/>
      <c r="EU283" s="13"/>
      <c r="EV283" s="13"/>
      <c r="EW283" s="13"/>
      <c r="EX283" s="13"/>
      <c r="EY283" s="13"/>
      <c r="EZ283" s="13"/>
      <c r="FA283" s="13"/>
      <c r="FB283" s="13"/>
    </row>
    <row r="284" spans="14:158" x14ac:dyDescent="0.2">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c r="BL284" s="13"/>
      <c r="BM284" s="13"/>
      <c r="BN284" s="13"/>
      <c r="BO284" s="13"/>
      <c r="BP284" s="13"/>
      <c r="BQ284" s="13"/>
      <c r="BR284" s="13"/>
      <c r="BS284" s="13"/>
      <c r="BT284" s="13"/>
      <c r="BU284" s="13"/>
      <c r="BV284" s="13"/>
      <c r="BW284" s="13"/>
      <c r="BX284" s="13"/>
      <c r="BY284" s="13"/>
      <c r="BZ284" s="13"/>
      <c r="CA284" s="13"/>
      <c r="CB284" s="13"/>
      <c r="CC284" s="13"/>
      <c r="CD284" s="13"/>
      <c r="CE284" s="13"/>
      <c r="CF284" s="13"/>
      <c r="CG284" s="13"/>
      <c r="CH284" s="13"/>
      <c r="CI284" s="13"/>
      <c r="CJ284" s="13"/>
      <c r="CK284" s="13"/>
      <c r="CL284" s="13"/>
      <c r="CM284" s="13"/>
      <c r="CN284" s="13"/>
      <c r="CO284" s="13"/>
      <c r="CP284" s="13"/>
      <c r="CQ284" s="13"/>
      <c r="CR284" s="13"/>
      <c r="CS284" s="13"/>
      <c r="CT284" s="13"/>
      <c r="CU284" s="13"/>
      <c r="CV284" s="13"/>
      <c r="CW284" s="13"/>
      <c r="CX284" s="13"/>
      <c r="CY284" s="13"/>
      <c r="CZ284" s="13"/>
      <c r="DA284" s="13"/>
      <c r="DB284" s="13"/>
      <c r="DC284" s="13"/>
      <c r="DD284" s="13"/>
      <c r="DE284" s="13"/>
      <c r="DF284" s="13"/>
      <c r="DG284" s="13"/>
      <c r="DH284" s="13"/>
      <c r="DI284" s="13"/>
      <c r="DJ284" s="13"/>
      <c r="DK284" s="13"/>
      <c r="DL284" s="13"/>
      <c r="DM284" s="13"/>
      <c r="DN284" s="13"/>
      <c r="DO284" s="13"/>
      <c r="DP284" s="13"/>
      <c r="DQ284" s="13"/>
      <c r="DR284" s="13"/>
      <c r="DS284" s="13"/>
      <c r="DT284" s="13"/>
      <c r="DU284" s="13"/>
      <c r="DV284" s="13"/>
      <c r="DW284" s="13"/>
      <c r="DX284" s="13"/>
      <c r="DY284" s="13"/>
      <c r="DZ284" s="13"/>
      <c r="EA284" s="13"/>
      <c r="EB284" s="13"/>
      <c r="EC284" s="13"/>
      <c r="ED284" s="13"/>
      <c r="EE284" s="13"/>
      <c r="EF284" s="13"/>
      <c r="EG284" s="13"/>
      <c r="EH284" s="13"/>
      <c r="EI284" s="13"/>
      <c r="EJ284" s="13"/>
      <c r="EK284" s="13"/>
      <c r="EL284" s="13"/>
      <c r="EM284" s="13"/>
      <c r="EN284" s="13"/>
      <c r="EO284" s="13"/>
      <c r="EP284" s="13"/>
      <c r="EQ284" s="13"/>
      <c r="ER284" s="13"/>
      <c r="ES284" s="13"/>
      <c r="ET284" s="13"/>
      <c r="EU284" s="13"/>
      <c r="EV284" s="13"/>
      <c r="EW284" s="13"/>
      <c r="EX284" s="13"/>
      <c r="EY284" s="13"/>
      <c r="EZ284" s="13"/>
      <c r="FA284" s="13"/>
      <c r="FB284" s="13"/>
    </row>
    <row r="285" spans="14:158" x14ac:dyDescent="0.2">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BP285" s="13"/>
      <c r="BQ285" s="13"/>
      <c r="BR285" s="13"/>
      <c r="BS285" s="13"/>
      <c r="BT285" s="13"/>
      <c r="BU285" s="13"/>
      <c r="BV285" s="13"/>
      <c r="BW285" s="13"/>
      <c r="BX285" s="13"/>
      <c r="BY285" s="13"/>
      <c r="BZ285" s="13"/>
      <c r="CA285" s="13"/>
      <c r="CB285" s="13"/>
      <c r="CC285" s="13"/>
      <c r="CD285" s="13"/>
      <c r="CE285" s="13"/>
      <c r="CF285" s="13"/>
      <c r="CG285" s="13"/>
      <c r="CH285" s="13"/>
      <c r="CI285" s="13"/>
      <c r="CJ285" s="13"/>
      <c r="CK285" s="13"/>
      <c r="CL285" s="13"/>
      <c r="CM285" s="13"/>
      <c r="CN285" s="13"/>
      <c r="CO285" s="13"/>
      <c r="CP285" s="13"/>
      <c r="CQ285" s="13"/>
      <c r="CR285" s="13"/>
      <c r="CS285" s="13"/>
      <c r="CT285" s="13"/>
      <c r="CU285" s="13"/>
      <c r="CV285" s="13"/>
      <c r="CW285" s="13"/>
      <c r="CX285" s="13"/>
      <c r="CY285" s="13"/>
      <c r="CZ285" s="13"/>
      <c r="DA285" s="13"/>
      <c r="DB285" s="13"/>
      <c r="DC285" s="13"/>
      <c r="DD285" s="13"/>
      <c r="DE285" s="13"/>
      <c r="DF285" s="13"/>
      <c r="DG285" s="13"/>
      <c r="DH285" s="13"/>
      <c r="DI285" s="13"/>
      <c r="DJ285" s="13"/>
      <c r="DK285" s="13"/>
      <c r="DL285" s="13"/>
      <c r="DM285" s="13"/>
      <c r="DN285" s="13"/>
      <c r="DO285" s="13"/>
      <c r="DP285" s="13"/>
      <c r="DQ285" s="13"/>
      <c r="DR285" s="13"/>
      <c r="DS285" s="13"/>
      <c r="DT285" s="13"/>
      <c r="DU285" s="13"/>
      <c r="DV285" s="13"/>
      <c r="DW285" s="13"/>
      <c r="DX285" s="13"/>
      <c r="DY285" s="13"/>
      <c r="DZ285" s="13"/>
      <c r="EA285" s="13"/>
      <c r="EB285" s="13"/>
      <c r="EC285" s="13"/>
      <c r="ED285" s="13"/>
      <c r="EE285" s="13"/>
      <c r="EF285" s="13"/>
      <c r="EG285" s="13"/>
      <c r="EH285" s="13"/>
      <c r="EI285" s="13"/>
      <c r="EJ285" s="13"/>
      <c r="EK285" s="13"/>
      <c r="EL285" s="13"/>
      <c r="EM285" s="13"/>
      <c r="EN285" s="13"/>
      <c r="EO285" s="13"/>
      <c r="EP285" s="13"/>
      <c r="EQ285" s="13"/>
      <c r="ER285" s="13"/>
      <c r="ES285" s="13"/>
      <c r="ET285" s="13"/>
      <c r="EU285" s="13"/>
      <c r="EV285" s="13"/>
      <c r="EW285" s="13"/>
      <c r="EX285" s="13"/>
      <c r="EY285" s="13"/>
      <c r="EZ285" s="13"/>
      <c r="FA285" s="13"/>
      <c r="FB285" s="13"/>
    </row>
    <row r="286" spans="14:158" x14ac:dyDescent="0.2">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BR286" s="13"/>
      <c r="BS286" s="13"/>
      <c r="BT286" s="13"/>
      <c r="BU286" s="13"/>
      <c r="BV286" s="13"/>
      <c r="BW286" s="13"/>
      <c r="BX286" s="13"/>
      <c r="BY286" s="13"/>
      <c r="BZ286" s="13"/>
      <c r="CA286" s="13"/>
      <c r="CB286" s="13"/>
      <c r="CC286" s="13"/>
      <c r="CD286" s="13"/>
      <c r="CE286" s="13"/>
      <c r="CF286" s="13"/>
      <c r="CG286" s="13"/>
      <c r="CH286" s="13"/>
      <c r="CI286" s="13"/>
      <c r="CJ286" s="13"/>
      <c r="CK286" s="13"/>
      <c r="CL286" s="13"/>
      <c r="CM286" s="13"/>
      <c r="CN286" s="13"/>
      <c r="CO286" s="13"/>
      <c r="CP286" s="13"/>
      <c r="CQ286" s="13"/>
      <c r="CR286" s="13"/>
      <c r="CS286" s="13"/>
      <c r="CT286" s="13"/>
      <c r="CU286" s="13"/>
      <c r="CV286" s="13"/>
      <c r="CW286" s="13"/>
      <c r="CX286" s="13"/>
      <c r="CY286" s="13"/>
      <c r="CZ286" s="13"/>
      <c r="DA286" s="13"/>
      <c r="DB286" s="13"/>
      <c r="DC286" s="13"/>
      <c r="DD286" s="13"/>
      <c r="DE286" s="13"/>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ET286" s="13"/>
      <c r="EU286" s="13"/>
      <c r="EV286" s="13"/>
      <c r="EW286" s="13"/>
      <c r="EX286" s="13"/>
      <c r="EY286" s="13"/>
      <c r="EZ286" s="13"/>
      <c r="FA286" s="13"/>
      <c r="FB286" s="13"/>
    </row>
    <row r="287" spans="14:158" x14ac:dyDescent="0.2">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BR287" s="13"/>
      <c r="BS287" s="13"/>
      <c r="BT287" s="13"/>
      <c r="BU287" s="13"/>
      <c r="BV287" s="13"/>
      <c r="BW287" s="13"/>
      <c r="BX287" s="13"/>
      <c r="BY287" s="13"/>
      <c r="BZ287" s="13"/>
      <c r="CA287" s="13"/>
      <c r="CB287" s="13"/>
      <c r="CC287" s="13"/>
      <c r="CD287" s="13"/>
      <c r="CE287" s="13"/>
      <c r="CF287" s="13"/>
      <c r="CG287" s="13"/>
      <c r="CH287" s="13"/>
      <c r="CI287" s="13"/>
      <c r="CJ287" s="13"/>
      <c r="CK287" s="13"/>
      <c r="CL287" s="13"/>
      <c r="CM287" s="13"/>
      <c r="CN287" s="13"/>
      <c r="CO287" s="13"/>
      <c r="CP287" s="13"/>
      <c r="CQ287" s="13"/>
      <c r="CR287" s="13"/>
      <c r="CS287" s="13"/>
      <c r="CT287" s="13"/>
      <c r="CU287" s="13"/>
      <c r="CV287" s="13"/>
      <c r="CW287" s="13"/>
      <c r="CX287" s="13"/>
      <c r="CY287" s="13"/>
      <c r="CZ287" s="13"/>
      <c r="DA287" s="13"/>
      <c r="DB287" s="13"/>
      <c r="DC287" s="13"/>
      <c r="DD287" s="13"/>
      <c r="DE287" s="13"/>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ET287" s="13"/>
      <c r="EU287" s="13"/>
      <c r="EV287" s="13"/>
      <c r="EW287" s="13"/>
      <c r="EX287" s="13"/>
      <c r="EY287" s="13"/>
      <c r="EZ287" s="13"/>
      <c r="FA287" s="13"/>
      <c r="FB287" s="13"/>
    </row>
    <row r="288" spans="14:158" x14ac:dyDescent="0.2">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BR288" s="13"/>
      <c r="BS288" s="13"/>
      <c r="BT288" s="13"/>
      <c r="BU288" s="13"/>
      <c r="BV288" s="13"/>
      <c r="BW288" s="13"/>
      <c r="BX288" s="13"/>
      <c r="BY288" s="13"/>
      <c r="BZ288" s="13"/>
      <c r="CA288" s="13"/>
      <c r="CB288" s="13"/>
      <c r="CC288" s="13"/>
      <c r="CD288" s="13"/>
      <c r="CE288" s="13"/>
      <c r="CF288" s="13"/>
      <c r="CG288" s="13"/>
      <c r="CH288" s="13"/>
      <c r="CI288" s="13"/>
      <c r="CJ288" s="13"/>
      <c r="CK288" s="13"/>
      <c r="CL288" s="13"/>
      <c r="CM288" s="13"/>
      <c r="CN288" s="13"/>
      <c r="CO288" s="13"/>
      <c r="CP288" s="13"/>
      <c r="CQ288" s="13"/>
      <c r="CR288" s="13"/>
      <c r="CS288" s="13"/>
      <c r="CT288" s="13"/>
      <c r="CU288" s="13"/>
      <c r="CV288" s="13"/>
      <c r="CW288" s="13"/>
      <c r="CX288" s="13"/>
      <c r="CY288" s="13"/>
      <c r="CZ288" s="13"/>
      <c r="DA288" s="13"/>
      <c r="DB288" s="13"/>
      <c r="DC288" s="13"/>
      <c r="DD288" s="13"/>
      <c r="DE288" s="13"/>
      <c r="DF288" s="13"/>
      <c r="DG288" s="13"/>
      <c r="DH288" s="13"/>
      <c r="DI288" s="13"/>
      <c r="DJ288" s="13"/>
      <c r="DK288" s="13"/>
      <c r="DL288" s="13"/>
      <c r="DM288" s="13"/>
      <c r="DN288" s="13"/>
      <c r="DO288" s="13"/>
      <c r="DP288" s="13"/>
      <c r="DQ288" s="13"/>
      <c r="DR288" s="13"/>
      <c r="DS288" s="13"/>
      <c r="DT288" s="13"/>
      <c r="DU288" s="13"/>
      <c r="DV288" s="13"/>
      <c r="DW288" s="13"/>
      <c r="DX288" s="13"/>
      <c r="DY288" s="13"/>
      <c r="DZ288" s="13"/>
      <c r="EA288" s="13"/>
      <c r="EB288" s="13"/>
      <c r="EC288" s="13"/>
      <c r="ED288" s="13"/>
      <c r="EE288" s="13"/>
      <c r="EF288" s="13"/>
      <c r="EG288" s="13"/>
      <c r="EH288" s="13"/>
      <c r="EI288" s="13"/>
      <c r="EJ288" s="13"/>
      <c r="EK288" s="13"/>
      <c r="EL288" s="13"/>
      <c r="EM288" s="13"/>
      <c r="EN288" s="13"/>
      <c r="EO288" s="13"/>
      <c r="EP288" s="13"/>
      <c r="EQ288" s="13"/>
      <c r="ER288" s="13"/>
      <c r="ES288" s="13"/>
      <c r="ET288" s="13"/>
      <c r="EU288" s="13"/>
      <c r="EV288" s="13"/>
      <c r="EW288" s="13"/>
      <c r="EX288" s="13"/>
      <c r="EY288" s="13"/>
      <c r="EZ288" s="13"/>
      <c r="FA288" s="13"/>
      <c r="FB288" s="13"/>
    </row>
    <row r="289" spans="14:158" x14ac:dyDescent="0.2">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c r="BL289" s="13"/>
      <c r="BM289" s="13"/>
      <c r="BN289" s="13"/>
      <c r="BO289" s="13"/>
      <c r="BP289" s="13"/>
      <c r="BQ289" s="13"/>
      <c r="BR289" s="13"/>
      <c r="BS289" s="13"/>
      <c r="BT289" s="13"/>
      <c r="BU289" s="13"/>
      <c r="BV289" s="13"/>
      <c r="BW289" s="13"/>
      <c r="BX289" s="13"/>
      <c r="BY289" s="13"/>
      <c r="BZ289" s="13"/>
      <c r="CA289" s="13"/>
      <c r="CB289" s="13"/>
      <c r="CC289" s="13"/>
      <c r="CD289" s="13"/>
      <c r="CE289" s="13"/>
      <c r="CF289" s="13"/>
      <c r="CG289" s="13"/>
      <c r="CH289" s="13"/>
      <c r="CI289" s="13"/>
      <c r="CJ289" s="13"/>
      <c r="CK289" s="13"/>
      <c r="CL289" s="13"/>
      <c r="CM289" s="13"/>
      <c r="CN289" s="13"/>
      <c r="CO289" s="13"/>
      <c r="CP289" s="13"/>
      <c r="CQ289" s="13"/>
      <c r="CR289" s="13"/>
      <c r="CS289" s="13"/>
      <c r="CT289" s="13"/>
      <c r="CU289" s="13"/>
      <c r="CV289" s="13"/>
      <c r="CW289" s="13"/>
      <c r="CX289" s="13"/>
      <c r="CY289" s="13"/>
      <c r="CZ289" s="13"/>
      <c r="DA289" s="13"/>
      <c r="DB289" s="13"/>
      <c r="DC289" s="13"/>
      <c r="DD289" s="13"/>
      <c r="DE289" s="13"/>
      <c r="DF289" s="13"/>
      <c r="DG289" s="13"/>
      <c r="DH289" s="13"/>
      <c r="DI289" s="13"/>
      <c r="DJ289" s="13"/>
      <c r="DK289" s="13"/>
      <c r="DL289" s="13"/>
      <c r="DM289" s="13"/>
      <c r="DN289" s="13"/>
      <c r="DO289" s="13"/>
      <c r="DP289" s="13"/>
      <c r="DQ289" s="13"/>
      <c r="DR289" s="13"/>
      <c r="DS289" s="13"/>
      <c r="DT289" s="13"/>
      <c r="DU289" s="13"/>
      <c r="DV289" s="13"/>
      <c r="DW289" s="13"/>
      <c r="DX289" s="13"/>
      <c r="DY289" s="13"/>
      <c r="DZ289" s="13"/>
      <c r="EA289" s="13"/>
      <c r="EB289" s="13"/>
      <c r="EC289" s="13"/>
      <c r="ED289" s="13"/>
      <c r="EE289" s="13"/>
      <c r="EF289" s="13"/>
      <c r="EG289" s="13"/>
      <c r="EH289" s="13"/>
      <c r="EI289" s="13"/>
      <c r="EJ289" s="13"/>
      <c r="EK289" s="13"/>
      <c r="EL289" s="13"/>
      <c r="EM289" s="13"/>
      <c r="EN289" s="13"/>
      <c r="EO289" s="13"/>
      <c r="EP289" s="13"/>
      <c r="EQ289" s="13"/>
      <c r="ER289" s="13"/>
      <c r="ES289" s="13"/>
      <c r="ET289" s="13"/>
      <c r="EU289" s="13"/>
      <c r="EV289" s="13"/>
      <c r="EW289" s="13"/>
      <c r="EX289" s="13"/>
      <c r="EY289" s="13"/>
      <c r="EZ289" s="13"/>
      <c r="FA289" s="13"/>
      <c r="FB289" s="13"/>
    </row>
    <row r="290" spans="14:158" x14ac:dyDescent="0.2">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BR290" s="13"/>
      <c r="BS290" s="13"/>
      <c r="BT290" s="13"/>
      <c r="BU290" s="13"/>
      <c r="BV290" s="13"/>
      <c r="BW290" s="13"/>
      <c r="BX290" s="13"/>
      <c r="BY290" s="13"/>
      <c r="BZ290" s="13"/>
      <c r="CA290" s="13"/>
      <c r="CB290" s="13"/>
      <c r="CC290" s="13"/>
      <c r="CD290" s="13"/>
      <c r="CE290" s="13"/>
      <c r="CF290" s="13"/>
      <c r="CG290" s="13"/>
      <c r="CH290" s="13"/>
      <c r="CI290" s="13"/>
      <c r="CJ290" s="13"/>
      <c r="CK290" s="13"/>
      <c r="CL290" s="13"/>
      <c r="CM290" s="13"/>
      <c r="CN290" s="13"/>
      <c r="CO290" s="13"/>
      <c r="CP290" s="13"/>
      <c r="CQ290" s="13"/>
      <c r="CR290" s="13"/>
      <c r="CS290" s="13"/>
      <c r="CT290" s="13"/>
      <c r="CU290" s="13"/>
      <c r="CV290" s="13"/>
      <c r="CW290" s="13"/>
      <c r="CX290" s="13"/>
      <c r="CY290" s="13"/>
      <c r="CZ290" s="13"/>
      <c r="DA290" s="13"/>
      <c r="DB290" s="13"/>
      <c r="DC290" s="13"/>
      <c r="DD290" s="13"/>
      <c r="DE290" s="13"/>
      <c r="DF290" s="13"/>
      <c r="DG290" s="13"/>
      <c r="DH290" s="13"/>
      <c r="DI290" s="13"/>
      <c r="DJ290" s="13"/>
      <c r="DK290" s="13"/>
      <c r="DL290" s="13"/>
      <c r="DM290" s="13"/>
      <c r="DN290" s="13"/>
      <c r="DO290" s="13"/>
      <c r="DP290" s="13"/>
      <c r="DQ290" s="13"/>
      <c r="DR290" s="13"/>
      <c r="DS290" s="13"/>
      <c r="DT290" s="13"/>
      <c r="DU290" s="13"/>
      <c r="DV290" s="13"/>
      <c r="DW290" s="13"/>
      <c r="DX290" s="13"/>
      <c r="DY290" s="13"/>
      <c r="DZ290" s="13"/>
      <c r="EA290" s="13"/>
      <c r="EB290" s="13"/>
      <c r="EC290" s="13"/>
      <c r="ED290" s="13"/>
      <c r="EE290" s="13"/>
      <c r="EF290" s="13"/>
      <c r="EG290" s="13"/>
      <c r="EH290" s="13"/>
      <c r="EI290" s="13"/>
      <c r="EJ290" s="13"/>
      <c r="EK290" s="13"/>
      <c r="EL290" s="13"/>
      <c r="EM290" s="13"/>
      <c r="EN290" s="13"/>
      <c r="EO290" s="13"/>
      <c r="EP290" s="13"/>
      <c r="EQ290" s="13"/>
      <c r="ER290" s="13"/>
      <c r="ES290" s="13"/>
      <c r="ET290" s="13"/>
      <c r="EU290" s="13"/>
      <c r="EV290" s="13"/>
      <c r="EW290" s="13"/>
      <c r="EX290" s="13"/>
      <c r="EY290" s="13"/>
      <c r="EZ290" s="13"/>
      <c r="FA290" s="13"/>
      <c r="FB290" s="13"/>
    </row>
    <row r="291" spans="14:158" x14ac:dyDescent="0.2">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BR291" s="13"/>
      <c r="BS291" s="13"/>
      <c r="BT291" s="13"/>
      <c r="BU291" s="13"/>
      <c r="BV291" s="13"/>
      <c r="BW291" s="13"/>
      <c r="BX291" s="13"/>
      <c r="BY291" s="13"/>
      <c r="BZ291" s="13"/>
      <c r="CA291" s="13"/>
      <c r="CB291" s="13"/>
      <c r="CC291" s="13"/>
      <c r="CD291" s="13"/>
      <c r="CE291" s="13"/>
      <c r="CF291" s="13"/>
      <c r="CG291" s="13"/>
      <c r="CH291" s="13"/>
      <c r="CI291" s="13"/>
      <c r="CJ291" s="13"/>
      <c r="CK291" s="13"/>
      <c r="CL291" s="13"/>
      <c r="CM291" s="13"/>
      <c r="CN291" s="13"/>
      <c r="CO291" s="13"/>
      <c r="CP291" s="13"/>
      <c r="CQ291" s="13"/>
      <c r="CR291" s="13"/>
      <c r="CS291" s="13"/>
      <c r="CT291" s="13"/>
      <c r="CU291" s="13"/>
      <c r="CV291" s="13"/>
      <c r="CW291" s="13"/>
      <c r="CX291" s="13"/>
      <c r="CY291" s="13"/>
      <c r="CZ291" s="13"/>
      <c r="DA291" s="13"/>
      <c r="DB291" s="13"/>
      <c r="DC291" s="13"/>
      <c r="DD291" s="13"/>
      <c r="DE291" s="13"/>
      <c r="DF291" s="13"/>
      <c r="DG291" s="13"/>
      <c r="DH291" s="13"/>
      <c r="DI291" s="13"/>
      <c r="DJ291" s="13"/>
      <c r="DK291" s="13"/>
      <c r="DL291" s="13"/>
      <c r="DM291" s="13"/>
      <c r="DN291" s="13"/>
      <c r="DO291" s="13"/>
      <c r="DP291" s="13"/>
      <c r="DQ291" s="13"/>
      <c r="DR291" s="13"/>
      <c r="DS291" s="13"/>
      <c r="DT291" s="13"/>
      <c r="DU291" s="13"/>
      <c r="DV291" s="13"/>
      <c r="DW291" s="13"/>
      <c r="DX291" s="13"/>
      <c r="DY291" s="13"/>
      <c r="DZ291" s="13"/>
      <c r="EA291" s="13"/>
      <c r="EB291" s="13"/>
      <c r="EC291" s="13"/>
      <c r="ED291" s="13"/>
      <c r="EE291" s="13"/>
      <c r="EF291" s="13"/>
      <c r="EG291" s="13"/>
      <c r="EH291" s="13"/>
      <c r="EI291" s="13"/>
      <c r="EJ291" s="13"/>
      <c r="EK291" s="13"/>
      <c r="EL291" s="13"/>
      <c r="EM291" s="13"/>
      <c r="EN291" s="13"/>
      <c r="EO291" s="13"/>
      <c r="EP291" s="13"/>
      <c r="EQ291" s="13"/>
      <c r="ER291" s="13"/>
      <c r="ES291" s="13"/>
      <c r="ET291" s="13"/>
      <c r="EU291" s="13"/>
      <c r="EV291" s="13"/>
      <c r="EW291" s="13"/>
      <c r="EX291" s="13"/>
      <c r="EY291" s="13"/>
      <c r="EZ291" s="13"/>
      <c r="FA291" s="13"/>
      <c r="FB291" s="13"/>
    </row>
    <row r="292" spans="14:158" x14ac:dyDescent="0.2">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BR292" s="13"/>
      <c r="BS292" s="13"/>
      <c r="BT292" s="13"/>
      <c r="BU292" s="13"/>
      <c r="BV292" s="13"/>
      <c r="BW292" s="13"/>
      <c r="BX292" s="13"/>
      <c r="BY292" s="13"/>
      <c r="BZ292" s="13"/>
      <c r="CA292" s="13"/>
      <c r="CB292" s="13"/>
      <c r="CC292" s="13"/>
      <c r="CD292" s="13"/>
      <c r="CE292" s="13"/>
      <c r="CF292" s="13"/>
      <c r="CG292" s="13"/>
      <c r="CH292" s="13"/>
      <c r="CI292" s="13"/>
      <c r="CJ292" s="13"/>
      <c r="CK292" s="13"/>
      <c r="CL292" s="13"/>
      <c r="CM292" s="13"/>
      <c r="CN292" s="13"/>
      <c r="CO292" s="13"/>
      <c r="CP292" s="13"/>
      <c r="CQ292" s="13"/>
      <c r="CR292" s="13"/>
      <c r="CS292" s="13"/>
      <c r="CT292" s="13"/>
      <c r="CU292" s="13"/>
      <c r="CV292" s="13"/>
      <c r="CW292" s="13"/>
      <c r="CX292" s="13"/>
      <c r="CY292" s="13"/>
      <c r="CZ292" s="13"/>
      <c r="DA292" s="13"/>
      <c r="DB292" s="13"/>
      <c r="DC292" s="13"/>
      <c r="DD292" s="13"/>
      <c r="DE292" s="13"/>
      <c r="DF292" s="13"/>
      <c r="DG292" s="13"/>
      <c r="DH292" s="13"/>
      <c r="DI292" s="13"/>
      <c r="DJ292" s="13"/>
      <c r="DK292" s="13"/>
      <c r="DL292" s="13"/>
      <c r="DM292" s="13"/>
      <c r="DN292" s="13"/>
      <c r="DO292" s="13"/>
      <c r="DP292" s="13"/>
      <c r="DQ292" s="13"/>
      <c r="DR292" s="13"/>
      <c r="DS292" s="13"/>
      <c r="DT292" s="13"/>
      <c r="DU292" s="13"/>
      <c r="DV292" s="13"/>
      <c r="DW292" s="13"/>
      <c r="DX292" s="13"/>
      <c r="DY292" s="13"/>
      <c r="DZ292" s="13"/>
      <c r="EA292" s="13"/>
      <c r="EB292" s="13"/>
      <c r="EC292" s="13"/>
      <c r="ED292" s="13"/>
      <c r="EE292" s="13"/>
      <c r="EF292" s="13"/>
      <c r="EG292" s="13"/>
      <c r="EH292" s="13"/>
      <c r="EI292" s="13"/>
      <c r="EJ292" s="13"/>
      <c r="EK292" s="13"/>
      <c r="EL292" s="13"/>
      <c r="EM292" s="13"/>
      <c r="EN292" s="13"/>
      <c r="EO292" s="13"/>
      <c r="EP292" s="13"/>
      <c r="EQ292" s="13"/>
      <c r="ER292" s="13"/>
      <c r="ES292" s="13"/>
      <c r="ET292" s="13"/>
      <c r="EU292" s="13"/>
      <c r="EV292" s="13"/>
      <c r="EW292" s="13"/>
      <c r="EX292" s="13"/>
      <c r="EY292" s="13"/>
      <c r="EZ292" s="13"/>
      <c r="FA292" s="13"/>
      <c r="FB292" s="13"/>
    </row>
    <row r="293" spans="14:158" x14ac:dyDescent="0.2">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BR293" s="13"/>
      <c r="BS293" s="13"/>
      <c r="BT293" s="13"/>
      <c r="BU293" s="13"/>
      <c r="BV293" s="13"/>
      <c r="BW293" s="13"/>
      <c r="BX293" s="13"/>
      <c r="BY293" s="13"/>
      <c r="BZ293" s="13"/>
      <c r="CA293" s="13"/>
      <c r="CB293" s="13"/>
      <c r="CC293" s="13"/>
      <c r="CD293" s="13"/>
      <c r="CE293" s="13"/>
      <c r="CF293" s="13"/>
      <c r="CG293" s="13"/>
      <c r="CH293" s="13"/>
      <c r="CI293" s="13"/>
      <c r="CJ293" s="13"/>
      <c r="CK293" s="13"/>
      <c r="CL293" s="13"/>
      <c r="CM293" s="13"/>
      <c r="CN293" s="13"/>
      <c r="CO293" s="13"/>
      <c r="CP293" s="13"/>
      <c r="CQ293" s="13"/>
      <c r="CR293" s="13"/>
      <c r="CS293" s="13"/>
      <c r="CT293" s="13"/>
      <c r="CU293" s="13"/>
      <c r="CV293" s="13"/>
      <c r="CW293" s="13"/>
      <c r="CX293" s="13"/>
      <c r="CY293" s="13"/>
      <c r="CZ293" s="13"/>
      <c r="DA293" s="13"/>
      <c r="DB293" s="13"/>
      <c r="DC293" s="13"/>
      <c r="DD293" s="13"/>
      <c r="DE293" s="13"/>
      <c r="DF293" s="13"/>
      <c r="DG293" s="13"/>
      <c r="DH293" s="13"/>
      <c r="DI293" s="13"/>
      <c r="DJ293" s="13"/>
      <c r="DK293" s="13"/>
      <c r="DL293" s="13"/>
      <c r="DM293" s="13"/>
      <c r="DN293" s="13"/>
      <c r="DO293" s="13"/>
      <c r="DP293" s="13"/>
      <c r="DQ293" s="13"/>
      <c r="DR293" s="13"/>
      <c r="DS293" s="13"/>
      <c r="DT293" s="13"/>
      <c r="DU293" s="13"/>
      <c r="DV293" s="13"/>
      <c r="DW293" s="13"/>
      <c r="DX293" s="13"/>
      <c r="DY293" s="13"/>
      <c r="DZ293" s="13"/>
      <c r="EA293" s="13"/>
      <c r="EB293" s="13"/>
      <c r="EC293" s="13"/>
      <c r="ED293" s="13"/>
      <c r="EE293" s="13"/>
      <c r="EF293" s="13"/>
      <c r="EG293" s="13"/>
      <c r="EH293" s="13"/>
      <c r="EI293" s="13"/>
      <c r="EJ293" s="13"/>
      <c r="EK293" s="13"/>
      <c r="EL293" s="13"/>
      <c r="EM293" s="13"/>
      <c r="EN293" s="13"/>
      <c r="EO293" s="13"/>
      <c r="EP293" s="13"/>
      <c r="EQ293" s="13"/>
      <c r="ER293" s="13"/>
      <c r="ES293" s="13"/>
      <c r="ET293" s="13"/>
      <c r="EU293" s="13"/>
      <c r="EV293" s="13"/>
      <c r="EW293" s="13"/>
      <c r="EX293" s="13"/>
      <c r="EY293" s="13"/>
      <c r="EZ293" s="13"/>
      <c r="FA293" s="13"/>
      <c r="FB293" s="13"/>
    </row>
    <row r="294" spans="14:158" x14ac:dyDescent="0.2">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BR294" s="13"/>
      <c r="BS294" s="13"/>
      <c r="BT294" s="13"/>
      <c r="BU294" s="13"/>
      <c r="BV294" s="13"/>
      <c r="BW294" s="13"/>
      <c r="BX294" s="13"/>
      <c r="BY294" s="13"/>
      <c r="BZ294" s="13"/>
      <c r="CA294" s="13"/>
      <c r="CB294" s="13"/>
      <c r="CC294" s="13"/>
      <c r="CD294" s="13"/>
      <c r="CE294" s="13"/>
      <c r="CF294" s="13"/>
      <c r="CG294" s="13"/>
      <c r="CH294" s="13"/>
      <c r="CI294" s="13"/>
      <c r="CJ294" s="13"/>
      <c r="CK294" s="13"/>
      <c r="CL294" s="13"/>
      <c r="CM294" s="13"/>
      <c r="CN294" s="13"/>
      <c r="CO294" s="13"/>
      <c r="CP294" s="13"/>
      <c r="CQ294" s="13"/>
      <c r="CR294" s="13"/>
      <c r="CS294" s="13"/>
      <c r="CT294" s="13"/>
      <c r="CU294" s="13"/>
      <c r="CV294" s="13"/>
      <c r="CW294" s="13"/>
      <c r="CX294" s="13"/>
      <c r="CY294" s="13"/>
      <c r="CZ294" s="13"/>
      <c r="DA294" s="13"/>
      <c r="DB294" s="13"/>
      <c r="DC294" s="13"/>
      <c r="DD294" s="13"/>
      <c r="DE294" s="13"/>
      <c r="DF294" s="13"/>
      <c r="DG294" s="13"/>
      <c r="DH294" s="13"/>
      <c r="DI294" s="13"/>
      <c r="DJ294" s="13"/>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13"/>
      <c r="EG294" s="13"/>
      <c r="EH294" s="13"/>
      <c r="EI294" s="13"/>
      <c r="EJ294" s="13"/>
      <c r="EK294" s="13"/>
      <c r="EL294" s="13"/>
      <c r="EM294" s="13"/>
      <c r="EN294" s="13"/>
      <c r="EO294" s="13"/>
      <c r="EP294" s="13"/>
      <c r="EQ294" s="13"/>
      <c r="ER294" s="13"/>
      <c r="ES294" s="13"/>
      <c r="ET294" s="13"/>
      <c r="EU294" s="13"/>
      <c r="EV294" s="13"/>
      <c r="EW294" s="13"/>
      <c r="EX294" s="13"/>
      <c r="EY294" s="13"/>
      <c r="EZ294" s="13"/>
      <c r="FA294" s="13"/>
      <c r="FB294" s="13"/>
    </row>
    <row r="295" spans="14:158" x14ac:dyDescent="0.2">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BR295" s="13"/>
      <c r="BS295" s="13"/>
      <c r="BT295" s="13"/>
      <c r="BU295" s="13"/>
      <c r="BV295" s="13"/>
      <c r="BW295" s="13"/>
      <c r="BX295" s="13"/>
      <c r="BY295" s="13"/>
      <c r="BZ295" s="13"/>
      <c r="CA295" s="13"/>
      <c r="CB295" s="13"/>
      <c r="CC295" s="13"/>
      <c r="CD295" s="13"/>
      <c r="CE295" s="13"/>
      <c r="CF295" s="13"/>
      <c r="CG295" s="13"/>
      <c r="CH295" s="13"/>
      <c r="CI295" s="13"/>
      <c r="CJ295" s="13"/>
      <c r="CK295" s="13"/>
      <c r="CL295" s="13"/>
      <c r="CM295" s="13"/>
      <c r="CN295" s="13"/>
      <c r="CO295" s="13"/>
      <c r="CP295" s="13"/>
      <c r="CQ295" s="13"/>
      <c r="CR295" s="13"/>
      <c r="CS295" s="13"/>
      <c r="CT295" s="13"/>
      <c r="CU295" s="13"/>
      <c r="CV295" s="13"/>
      <c r="CW295" s="13"/>
      <c r="CX295" s="13"/>
      <c r="CY295" s="13"/>
      <c r="CZ295" s="13"/>
      <c r="DA295" s="13"/>
      <c r="DB295" s="13"/>
      <c r="DC295" s="13"/>
      <c r="DD295" s="13"/>
      <c r="DE295" s="13"/>
      <c r="DF295" s="13"/>
      <c r="DG295" s="13"/>
      <c r="DH295" s="13"/>
      <c r="DI295" s="13"/>
      <c r="DJ295" s="13"/>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c r="EN295" s="13"/>
      <c r="EO295" s="13"/>
      <c r="EP295" s="13"/>
      <c r="EQ295" s="13"/>
      <c r="ER295" s="13"/>
      <c r="ES295" s="13"/>
      <c r="ET295" s="13"/>
      <c r="EU295" s="13"/>
      <c r="EV295" s="13"/>
      <c r="EW295" s="13"/>
      <c r="EX295" s="13"/>
      <c r="EY295" s="13"/>
      <c r="EZ295" s="13"/>
      <c r="FA295" s="13"/>
      <c r="FB295" s="13"/>
    </row>
    <row r="296" spans="14:158" x14ac:dyDescent="0.2">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BR296" s="13"/>
      <c r="BS296" s="13"/>
      <c r="BT296" s="13"/>
      <c r="BU296" s="13"/>
      <c r="BV296" s="13"/>
      <c r="BW296" s="13"/>
      <c r="BX296" s="13"/>
      <c r="BY296" s="13"/>
      <c r="BZ296" s="13"/>
      <c r="CA296" s="13"/>
      <c r="CB296" s="13"/>
      <c r="CC296" s="13"/>
      <c r="CD296" s="13"/>
      <c r="CE296" s="13"/>
      <c r="CF296" s="13"/>
      <c r="CG296" s="13"/>
      <c r="CH296" s="13"/>
      <c r="CI296" s="13"/>
      <c r="CJ296" s="13"/>
      <c r="CK296" s="13"/>
      <c r="CL296" s="13"/>
      <c r="CM296" s="13"/>
      <c r="CN296" s="13"/>
      <c r="CO296" s="13"/>
      <c r="CP296" s="13"/>
      <c r="CQ296" s="13"/>
      <c r="CR296" s="13"/>
      <c r="CS296" s="13"/>
      <c r="CT296" s="13"/>
      <c r="CU296" s="13"/>
      <c r="CV296" s="13"/>
      <c r="CW296" s="13"/>
      <c r="CX296" s="13"/>
      <c r="CY296" s="13"/>
      <c r="CZ296" s="13"/>
      <c r="DA296" s="13"/>
      <c r="DB296" s="13"/>
      <c r="DC296" s="13"/>
      <c r="DD296" s="13"/>
      <c r="DE296" s="13"/>
      <c r="DF296" s="13"/>
      <c r="DG296" s="13"/>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EV296" s="13"/>
      <c r="EW296" s="13"/>
      <c r="EX296" s="13"/>
      <c r="EY296" s="13"/>
      <c r="EZ296" s="13"/>
      <c r="FA296" s="13"/>
      <c r="FB296" s="13"/>
    </row>
    <row r="297" spans="14:158" x14ac:dyDescent="0.2">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BR297" s="13"/>
      <c r="BS297" s="13"/>
      <c r="BT297" s="13"/>
      <c r="BU297" s="13"/>
      <c r="BV297" s="13"/>
      <c r="BW297" s="13"/>
      <c r="BX297" s="13"/>
      <c r="BY297" s="13"/>
      <c r="BZ297" s="13"/>
      <c r="CA297" s="13"/>
      <c r="CB297" s="13"/>
      <c r="CC297" s="13"/>
      <c r="CD297" s="13"/>
      <c r="CE297" s="13"/>
      <c r="CF297" s="13"/>
      <c r="CG297" s="13"/>
      <c r="CH297" s="13"/>
      <c r="CI297" s="13"/>
      <c r="CJ297" s="13"/>
      <c r="CK297" s="13"/>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EV297" s="13"/>
      <c r="EW297" s="13"/>
      <c r="EX297" s="13"/>
      <c r="EY297" s="13"/>
      <c r="EZ297" s="13"/>
      <c r="FA297" s="13"/>
      <c r="FB297" s="13"/>
    </row>
    <row r="298" spans="14:158" x14ac:dyDescent="0.2">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BR298" s="13"/>
      <c r="BS298" s="13"/>
      <c r="BT298" s="13"/>
      <c r="BU298" s="13"/>
      <c r="BV298" s="13"/>
      <c r="BW298" s="13"/>
      <c r="BX298" s="13"/>
      <c r="BY298" s="13"/>
      <c r="BZ298" s="13"/>
      <c r="CA298" s="13"/>
      <c r="CB298" s="13"/>
      <c r="CC298" s="13"/>
      <c r="CD298" s="13"/>
      <c r="CE298" s="13"/>
      <c r="CF298" s="13"/>
      <c r="CG298" s="13"/>
      <c r="CH298" s="13"/>
      <c r="CI298" s="13"/>
      <c r="CJ298" s="13"/>
      <c r="CK298" s="13"/>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EV298" s="13"/>
      <c r="EW298" s="13"/>
      <c r="EX298" s="13"/>
      <c r="EY298" s="13"/>
      <c r="EZ298" s="13"/>
      <c r="FA298" s="13"/>
      <c r="FB298" s="13"/>
    </row>
    <row r="299" spans="14:158" x14ac:dyDescent="0.2">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BR299" s="13"/>
      <c r="BS299" s="13"/>
      <c r="BT299" s="13"/>
      <c r="BU299" s="13"/>
      <c r="BV299" s="13"/>
      <c r="BW299" s="13"/>
      <c r="BX299" s="13"/>
      <c r="BY299" s="13"/>
      <c r="BZ299" s="13"/>
      <c r="CA299" s="13"/>
      <c r="CB299" s="13"/>
      <c r="CC299" s="13"/>
      <c r="CD299" s="13"/>
      <c r="CE299" s="13"/>
      <c r="CF299" s="13"/>
      <c r="CG299" s="13"/>
      <c r="CH299" s="13"/>
      <c r="CI299" s="13"/>
      <c r="CJ299" s="13"/>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c r="DI299" s="13"/>
      <c r="DJ299" s="13"/>
      <c r="DK299" s="13"/>
      <c r="DL299" s="13"/>
      <c r="DM299" s="13"/>
      <c r="DN299" s="13"/>
      <c r="DO299" s="13"/>
      <c r="DP299" s="13"/>
      <c r="DQ299" s="13"/>
      <c r="DR299" s="13"/>
      <c r="DS299" s="13"/>
      <c r="DT299" s="13"/>
      <c r="DU299" s="13"/>
      <c r="DV299" s="13"/>
      <c r="DW299" s="13"/>
      <c r="DX299" s="13"/>
      <c r="DY299" s="13"/>
      <c r="DZ299" s="13"/>
      <c r="EA299" s="13"/>
      <c r="EB299" s="13"/>
      <c r="EC299" s="13"/>
      <c r="ED299" s="13"/>
      <c r="EE299" s="13"/>
      <c r="EF299" s="13"/>
      <c r="EG299" s="13"/>
      <c r="EH299" s="13"/>
      <c r="EI299" s="13"/>
      <c r="EJ299" s="13"/>
      <c r="EK299" s="13"/>
      <c r="EL299" s="13"/>
      <c r="EM299" s="13"/>
      <c r="EN299" s="13"/>
      <c r="EO299" s="13"/>
      <c r="EP299" s="13"/>
      <c r="EQ299" s="13"/>
      <c r="ER299" s="13"/>
      <c r="ES299" s="13"/>
      <c r="ET299" s="13"/>
      <c r="EU299" s="13"/>
      <c r="EV299" s="13"/>
      <c r="EW299" s="13"/>
      <c r="EX299" s="13"/>
      <c r="EY299" s="13"/>
      <c r="EZ299" s="13"/>
      <c r="FA299" s="13"/>
      <c r="FB299" s="13"/>
    </row>
    <row r="300" spans="14:158" x14ac:dyDescent="0.2">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c r="BS300" s="13"/>
      <c r="BT300" s="13"/>
      <c r="BU300" s="13"/>
      <c r="BV300" s="13"/>
      <c r="BW300" s="13"/>
      <c r="BX300" s="13"/>
      <c r="BY300" s="13"/>
      <c r="BZ300" s="13"/>
      <c r="CA300" s="13"/>
      <c r="CB300" s="13"/>
      <c r="CC300" s="13"/>
      <c r="CD300" s="13"/>
      <c r="CE300" s="13"/>
      <c r="CF300" s="13"/>
      <c r="CG300" s="13"/>
      <c r="CH300" s="13"/>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c r="EV300" s="13"/>
      <c r="EW300" s="13"/>
      <c r="EX300" s="13"/>
      <c r="EY300" s="13"/>
      <c r="EZ300" s="13"/>
      <c r="FA300" s="13"/>
      <c r="FB300" s="13"/>
    </row>
    <row r="301" spans="14:158" x14ac:dyDescent="0.2">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c r="BV301" s="13"/>
      <c r="BW301" s="13"/>
      <c r="BX301" s="13"/>
      <c r="BY301" s="13"/>
      <c r="BZ301" s="13"/>
      <c r="CA301" s="13"/>
      <c r="CB301" s="13"/>
      <c r="CC301" s="13"/>
      <c r="CD301" s="13"/>
      <c r="CE301" s="13"/>
      <c r="CF301" s="13"/>
      <c r="CG301" s="13"/>
      <c r="CH301" s="13"/>
      <c r="CI301" s="13"/>
      <c r="CJ301" s="13"/>
      <c r="CK301" s="13"/>
      <c r="CL301" s="13"/>
      <c r="CM301" s="13"/>
      <c r="CN301" s="13"/>
      <c r="CO301" s="13"/>
      <c r="CP301" s="13"/>
      <c r="CQ301" s="13"/>
      <c r="CR301" s="13"/>
      <c r="CS301" s="13"/>
      <c r="CT301" s="13"/>
      <c r="CU301" s="13"/>
      <c r="CV301" s="13"/>
      <c r="CW301" s="13"/>
      <c r="CX301" s="13"/>
      <c r="CY301" s="13"/>
      <c r="CZ301" s="13"/>
      <c r="DA301" s="13"/>
      <c r="DB301" s="13"/>
      <c r="DC301" s="13"/>
      <c r="DD301" s="13"/>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EU301" s="13"/>
      <c r="EV301" s="13"/>
      <c r="EW301" s="13"/>
      <c r="EX301" s="13"/>
      <c r="EY301" s="13"/>
      <c r="EZ301" s="13"/>
      <c r="FA301" s="13"/>
      <c r="FB301" s="13"/>
    </row>
    <row r="302" spans="14:158" x14ac:dyDescent="0.2">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c r="BV302" s="13"/>
      <c r="BW302" s="13"/>
      <c r="BX302" s="13"/>
      <c r="BY302" s="13"/>
      <c r="BZ302" s="13"/>
      <c r="CA302" s="13"/>
      <c r="CB302" s="13"/>
      <c r="CC302" s="13"/>
      <c r="CD302" s="13"/>
      <c r="CE302" s="13"/>
      <c r="CF302" s="13"/>
      <c r="CG302" s="13"/>
      <c r="CH302" s="13"/>
      <c r="CI302" s="13"/>
      <c r="CJ302" s="13"/>
      <c r="CK302" s="13"/>
      <c r="CL302" s="13"/>
      <c r="CM302" s="13"/>
      <c r="CN302" s="13"/>
      <c r="CO302" s="13"/>
      <c r="CP302" s="13"/>
      <c r="CQ302" s="13"/>
      <c r="CR302" s="13"/>
      <c r="CS302" s="13"/>
      <c r="CT302" s="13"/>
      <c r="CU302" s="13"/>
      <c r="CV302" s="13"/>
      <c r="CW302" s="13"/>
      <c r="CX302" s="13"/>
      <c r="CY302" s="13"/>
      <c r="CZ302" s="13"/>
      <c r="DA302" s="13"/>
      <c r="DB302" s="13"/>
      <c r="DC302" s="13"/>
      <c r="DD302" s="13"/>
      <c r="DE302" s="13"/>
      <c r="DF302" s="13"/>
      <c r="DG302" s="13"/>
      <c r="DH302" s="13"/>
      <c r="DI302" s="13"/>
      <c r="DJ302" s="13"/>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3"/>
      <c r="EL302" s="13"/>
      <c r="EM302" s="13"/>
      <c r="EN302" s="13"/>
      <c r="EO302" s="13"/>
      <c r="EP302" s="13"/>
      <c r="EQ302" s="13"/>
      <c r="ER302" s="13"/>
      <c r="ES302" s="13"/>
      <c r="ET302" s="13"/>
      <c r="EU302" s="13"/>
      <c r="EV302" s="13"/>
      <c r="EW302" s="13"/>
      <c r="EX302" s="13"/>
      <c r="EY302" s="13"/>
      <c r="EZ302" s="13"/>
      <c r="FA302" s="13"/>
      <c r="FB302" s="13"/>
    </row>
    <row r="303" spans="14:158" x14ac:dyDescent="0.2">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Q303" s="13"/>
      <c r="BR303" s="13"/>
      <c r="BS303" s="13"/>
      <c r="BT303" s="13"/>
      <c r="BU303" s="13"/>
      <c r="BV303" s="13"/>
      <c r="BW303" s="13"/>
      <c r="BX303" s="13"/>
      <c r="BY303" s="13"/>
      <c r="BZ303" s="13"/>
      <c r="CA303" s="13"/>
      <c r="CB303" s="13"/>
      <c r="CC303" s="13"/>
      <c r="CD303" s="13"/>
      <c r="CE303" s="13"/>
      <c r="CF303" s="13"/>
      <c r="CG303" s="13"/>
      <c r="CH303" s="13"/>
      <c r="CI303" s="13"/>
      <c r="CJ303" s="13"/>
      <c r="CK303" s="13"/>
      <c r="CL303" s="13"/>
      <c r="CM303" s="13"/>
      <c r="CN303" s="13"/>
      <c r="CO303" s="13"/>
      <c r="CP303" s="13"/>
      <c r="CQ303" s="13"/>
      <c r="CR303" s="13"/>
      <c r="CS303" s="13"/>
      <c r="CT303" s="13"/>
      <c r="CU303" s="13"/>
      <c r="CV303" s="13"/>
      <c r="CW303" s="13"/>
      <c r="CX303" s="13"/>
      <c r="CY303" s="13"/>
      <c r="CZ303" s="13"/>
      <c r="DA303" s="13"/>
      <c r="DB303" s="13"/>
      <c r="DC303" s="13"/>
      <c r="DD303" s="13"/>
      <c r="DE303" s="13"/>
      <c r="DF303" s="13"/>
      <c r="DG303" s="13"/>
      <c r="DH303" s="13"/>
      <c r="DI303" s="13"/>
      <c r="DJ303" s="13"/>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U303" s="13"/>
      <c r="EV303" s="13"/>
      <c r="EW303" s="13"/>
      <c r="EX303" s="13"/>
      <c r="EY303" s="13"/>
      <c r="EZ303" s="13"/>
      <c r="FA303" s="13"/>
      <c r="FB303" s="13"/>
    </row>
    <row r="304" spans="14:158" x14ac:dyDescent="0.2">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Q304" s="13"/>
      <c r="BR304" s="13"/>
      <c r="BS304" s="13"/>
      <c r="BT304" s="13"/>
      <c r="BU304" s="13"/>
      <c r="BV304" s="13"/>
      <c r="BW304" s="13"/>
      <c r="BX304" s="13"/>
      <c r="BY304" s="13"/>
      <c r="BZ304" s="13"/>
      <c r="CA304" s="13"/>
      <c r="CB304" s="13"/>
      <c r="CC304" s="13"/>
      <c r="CD304" s="13"/>
      <c r="CE304" s="13"/>
      <c r="CF304" s="13"/>
      <c r="CG304" s="13"/>
      <c r="CH304" s="13"/>
      <c r="CI304" s="13"/>
      <c r="CJ304" s="13"/>
      <c r="CK304" s="13"/>
      <c r="CL304" s="13"/>
      <c r="CM304" s="13"/>
      <c r="CN304" s="13"/>
      <c r="CO304" s="13"/>
      <c r="CP304" s="13"/>
      <c r="CQ304" s="13"/>
      <c r="CR304" s="13"/>
      <c r="CS304" s="13"/>
      <c r="CT304" s="13"/>
      <c r="CU304" s="13"/>
      <c r="CV304" s="13"/>
      <c r="CW304" s="13"/>
      <c r="CX304" s="13"/>
      <c r="CY304" s="13"/>
      <c r="CZ304" s="13"/>
      <c r="DA304" s="13"/>
      <c r="DB304" s="13"/>
      <c r="DC304" s="13"/>
      <c r="DD304" s="13"/>
      <c r="DE304" s="13"/>
      <c r="DF304" s="13"/>
      <c r="DG304" s="13"/>
      <c r="DH304" s="13"/>
      <c r="DI304" s="13"/>
      <c r="DJ304" s="13"/>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U304" s="13"/>
      <c r="EV304" s="13"/>
      <c r="EW304" s="13"/>
      <c r="EX304" s="13"/>
      <c r="EY304" s="13"/>
      <c r="EZ304" s="13"/>
      <c r="FA304" s="13"/>
      <c r="FB304" s="13"/>
    </row>
    <row r="305" spans="14:158" x14ac:dyDescent="0.2">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BQ305" s="13"/>
      <c r="BR305" s="13"/>
      <c r="BS305" s="13"/>
      <c r="BT305" s="13"/>
      <c r="BU305" s="13"/>
      <c r="BV305" s="13"/>
      <c r="BW305" s="13"/>
      <c r="BX305" s="13"/>
      <c r="BY305" s="13"/>
      <c r="BZ305" s="13"/>
      <c r="CA305" s="13"/>
      <c r="CB305" s="13"/>
      <c r="CC305" s="13"/>
      <c r="CD305" s="13"/>
      <c r="CE305" s="13"/>
      <c r="CF305" s="13"/>
      <c r="CG305" s="13"/>
      <c r="CH305" s="13"/>
      <c r="CI305" s="13"/>
      <c r="CJ305" s="13"/>
      <c r="CK305" s="13"/>
      <c r="CL305" s="13"/>
      <c r="CM305" s="13"/>
      <c r="CN305" s="13"/>
      <c r="CO305" s="13"/>
      <c r="CP305" s="13"/>
      <c r="CQ305" s="13"/>
      <c r="CR305" s="13"/>
      <c r="CS305" s="13"/>
      <c r="CT305" s="13"/>
      <c r="CU305" s="13"/>
      <c r="CV305" s="13"/>
      <c r="CW305" s="13"/>
      <c r="CX305" s="13"/>
      <c r="CY305" s="13"/>
      <c r="CZ305" s="13"/>
      <c r="DA305" s="13"/>
      <c r="DB305" s="13"/>
      <c r="DC305" s="13"/>
      <c r="DD305" s="13"/>
      <c r="DE305" s="13"/>
      <c r="DF305" s="13"/>
      <c r="DG305" s="13"/>
      <c r="DH305" s="13"/>
      <c r="DI305" s="13"/>
      <c r="DJ305" s="13"/>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c r="EU305" s="13"/>
      <c r="EV305" s="13"/>
      <c r="EW305" s="13"/>
      <c r="EX305" s="13"/>
      <c r="EY305" s="13"/>
      <c r="EZ305" s="13"/>
      <c r="FA305" s="13"/>
      <c r="FB305" s="13"/>
    </row>
  </sheetData>
  <mergeCells count="15">
    <mergeCell ref="E2:S4"/>
    <mergeCell ref="B11:H11"/>
    <mergeCell ref="B6:K6"/>
    <mergeCell ref="E8:I8"/>
    <mergeCell ref="R9:AI9"/>
    <mergeCell ref="B10:I10"/>
    <mergeCell ref="R10:AC10"/>
    <mergeCell ref="AD10:AI10"/>
    <mergeCell ref="D184:F184"/>
    <mergeCell ref="B12:H12"/>
    <mergeCell ref="B121:H121"/>
    <mergeCell ref="D159:F159"/>
    <mergeCell ref="D165:F165"/>
    <mergeCell ref="D174:F174"/>
    <mergeCell ref="D179:F179"/>
  </mergeCells>
  <dataValidations count="3">
    <dataValidation type="list" allowBlank="1" showInputMessage="1" showErrorMessage="1" sqref="H14:H40">
      <formula1>$C$159:$C$163</formula1>
    </dataValidation>
    <dataValidation type="list" allowBlank="1" showInputMessage="1" showErrorMessage="1" sqref="H41:H120">
      <formula1>$C$159:$C$165</formula1>
    </dataValidation>
    <dataValidation type="list" allowBlank="1" showInputMessage="1" showErrorMessage="1" sqref="B14:B120">
      <formula1>$C$213:$C$223</formula1>
    </dataValidation>
  </dataValidations>
  <printOptions horizontalCentered="1"/>
  <pageMargins left="0.59055118110236227" right="0.59055118110236227" top="0.78740157480314965" bottom="0.78740157480314965" header="0" footer="0"/>
  <pageSetup paperSize="9" fitToHeight="2"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B305"/>
  <sheetViews>
    <sheetView zoomScale="98" zoomScaleNormal="98" zoomScaleSheetLayoutView="100" workbookViewId="0">
      <pane ySplit="9" topLeftCell="A10" activePane="bottomLeft" state="frozen"/>
      <selection activeCell="B1" sqref="B1"/>
      <selection pane="bottomLeft" activeCell="B1" sqref="B1:B1048576"/>
    </sheetView>
  </sheetViews>
  <sheetFormatPr baseColWidth="10" defaultRowHeight="12.75" x14ac:dyDescent="0.2"/>
  <cols>
    <col min="1" max="1" width="5.7109375" style="6" customWidth="1"/>
    <col min="2" max="2" width="8.7109375" style="6" customWidth="1"/>
    <col min="3" max="3" width="34.140625" style="6" customWidth="1"/>
    <col min="4" max="4" width="17.5703125" style="6" customWidth="1"/>
    <col min="5" max="5" width="8.85546875" style="6" customWidth="1"/>
    <col min="6" max="6" width="13" style="6" customWidth="1"/>
    <col min="7" max="7" width="9" style="6" customWidth="1"/>
    <col min="8" max="8" width="23.85546875" style="6" customWidth="1"/>
    <col min="9" max="9" width="11.42578125" style="6" customWidth="1"/>
    <col min="10" max="10" width="0.85546875" style="6" customWidth="1"/>
    <col min="11" max="11" width="25.7109375" style="6" customWidth="1"/>
    <col min="12" max="12" width="5.7109375" style="6" customWidth="1"/>
    <col min="13" max="13" width="5.7109375" style="6" hidden="1" customWidth="1"/>
    <col min="14" max="17" width="11.42578125" style="6" hidden="1" customWidth="1"/>
    <col min="18" max="35" width="9.140625" style="6" customWidth="1"/>
    <col min="36" max="40" width="11.42578125" style="6" customWidth="1"/>
    <col min="41" max="16384" width="11.42578125" style="6"/>
  </cols>
  <sheetData>
    <row r="1" spans="1:158" x14ac:dyDescent="0.2">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row>
    <row r="2" spans="1:158" ht="12.75" customHeight="1" x14ac:dyDescent="0.2">
      <c r="A2" s="13"/>
      <c r="B2" s="13"/>
      <c r="C2" s="13"/>
      <c r="D2" s="13"/>
      <c r="E2" s="141" t="s">
        <v>101</v>
      </c>
      <c r="F2" s="141"/>
      <c r="G2" s="141"/>
      <c r="H2" s="141"/>
      <c r="I2" s="141"/>
      <c r="J2" s="141"/>
      <c r="K2" s="141"/>
      <c r="L2" s="141"/>
      <c r="M2" s="141"/>
      <c r="N2" s="141"/>
      <c r="O2" s="141"/>
      <c r="P2" s="141"/>
      <c r="Q2" s="141"/>
      <c r="R2" s="141"/>
      <c r="S2" s="141"/>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row>
    <row r="3" spans="1:158" x14ac:dyDescent="0.2">
      <c r="A3" s="13"/>
      <c r="B3" s="13"/>
      <c r="C3" s="13"/>
      <c r="D3" s="13"/>
      <c r="E3" s="141"/>
      <c r="F3" s="141"/>
      <c r="G3" s="141"/>
      <c r="H3" s="141"/>
      <c r="I3" s="141"/>
      <c r="J3" s="141"/>
      <c r="K3" s="141"/>
      <c r="L3" s="141"/>
      <c r="M3" s="141"/>
      <c r="N3" s="141"/>
      <c r="O3" s="141"/>
      <c r="P3" s="141"/>
      <c r="Q3" s="141"/>
      <c r="R3" s="141"/>
      <c r="S3" s="141"/>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row>
    <row r="4" spans="1:158" x14ac:dyDescent="0.2">
      <c r="A4" s="13"/>
      <c r="B4" s="13"/>
      <c r="C4" s="13"/>
      <c r="D4" s="13"/>
      <c r="E4" s="141"/>
      <c r="F4" s="141"/>
      <c r="G4" s="141"/>
      <c r="H4" s="141"/>
      <c r="I4" s="141"/>
      <c r="J4" s="141"/>
      <c r="K4" s="141"/>
      <c r="L4" s="141"/>
      <c r="M4" s="141"/>
      <c r="N4" s="141"/>
      <c r="O4" s="141"/>
      <c r="P4" s="141"/>
      <c r="Q4" s="141"/>
      <c r="R4" s="141"/>
      <c r="S4" s="141"/>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row>
    <row r="5" spans="1:158" ht="13.5" thickBot="1" x14ac:dyDescent="0.25">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row>
    <row r="6" spans="1:158" ht="35.25" customHeight="1" thickBot="1" x14ac:dyDescent="0.25">
      <c r="A6" s="13"/>
      <c r="B6" s="142" t="s">
        <v>62</v>
      </c>
      <c r="C6" s="143"/>
      <c r="D6" s="143"/>
      <c r="E6" s="143"/>
      <c r="F6" s="143"/>
      <c r="G6" s="143"/>
      <c r="H6" s="143"/>
      <c r="I6" s="143"/>
      <c r="J6" s="143"/>
      <c r="K6" s="144"/>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row>
    <row r="7" spans="1:158" ht="5.25" customHeight="1" thickBot="1" x14ac:dyDescent="0.25">
      <c r="A7" s="13"/>
      <c r="B7" s="78" t="s">
        <v>55</v>
      </c>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row>
    <row r="8" spans="1:158" ht="15.75" hidden="1" thickBot="1" x14ac:dyDescent="0.3">
      <c r="A8" s="13"/>
      <c r="B8" s="13"/>
      <c r="C8" s="13"/>
      <c r="D8" s="13"/>
      <c r="E8" s="163" t="s">
        <v>12</v>
      </c>
      <c r="F8" s="164"/>
      <c r="G8" s="164"/>
      <c r="H8" s="164"/>
      <c r="I8" s="165"/>
      <c r="J8" s="13"/>
      <c r="K8" s="14" t="s">
        <v>11</v>
      </c>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row>
    <row r="9" spans="1:158" ht="24.75" customHeight="1" thickBot="1" x14ac:dyDescent="0.25">
      <c r="A9" s="13"/>
      <c r="B9" s="13"/>
      <c r="C9" s="13"/>
      <c r="D9" s="13"/>
      <c r="E9" s="15" t="s">
        <v>71</v>
      </c>
      <c r="F9" s="61" t="s">
        <v>43</v>
      </c>
      <c r="G9" s="16" t="s">
        <v>72</v>
      </c>
      <c r="H9" s="16" t="s">
        <v>10</v>
      </c>
      <c r="I9" s="17" t="s">
        <v>19</v>
      </c>
      <c r="J9" s="13"/>
      <c r="K9" s="18" t="s">
        <v>18</v>
      </c>
      <c r="L9" s="13"/>
      <c r="M9" s="13"/>
      <c r="N9" s="13"/>
      <c r="O9" s="13"/>
      <c r="P9" s="13"/>
      <c r="Q9" s="13"/>
      <c r="R9" s="147" t="s">
        <v>74</v>
      </c>
      <c r="S9" s="148"/>
      <c r="T9" s="148"/>
      <c r="U9" s="148"/>
      <c r="V9" s="148"/>
      <c r="W9" s="148"/>
      <c r="X9" s="148"/>
      <c r="Y9" s="148"/>
      <c r="Z9" s="148"/>
      <c r="AA9" s="148"/>
      <c r="AB9" s="148"/>
      <c r="AC9" s="148"/>
      <c r="AD9" s="148"/>
      <c r="AE9" s="148"/>
      <c r="AF9" s="148"/>
      <c r="AG9" s="148"/>
      <c r="AH9" s="148"/>
      <c r="AI9" s="149"/>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row>
    <row r="10" spans="1:158" ht="28.5" customHeight="1" thickBot="1" x14ac:dyDescent="0.25">
      <c r="B10" s="160" t="s">
        <v>104</v>
      </c>
      <c r="C10" s="161"/>
      <c r="D10" s="161"/>
      <c r="E10" s="161"/>
      <c r="F10" s="161"/>
      <c r="G10" s="161"/>
      <c r="H10" s="161"/>
      <c r="I10" s="162"/>
      <c r="J10" s="13"/>
      <c r="K10" s="7"/>
      <c r="N10" s="13"/>
      <c r="O10" s="13"/>
      <c r="P10" s="13"/>
      <c r="Q10" s="13"/>
      <c r="R10" s="156" t="s">
        <v>75</v>
      </c>
      <c r="S10" s="145"/>
      <c r="T10" s="145"/>
      <c r="U10" s="145"/>
      <c r="V10" s="145"/>
      <c r="W10" s="145"/>
      <c r="X10" s="145"/>
      <c r="Y10" s="145"/>
      <c r="Z10" s="145"/>
      <c r="AA10" s="145"/>
      <c r="AB10" s="145"/>
      <c r="AC10" s="146"/>
      <c r="AD10" s="145" t="s">
        <v>88</v>
      </c>
      <c r="AE10" s="145"/>
      <c r="AF10" s="145"/>
      <c r="AG10" s="145"/>
      <c r="AH10" s="145"/>
      <c r="AI10" s="146"/>
      <c r="AJ10" s="13"/>
      <c r="AK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row>
    <row r="11" spans="1:158" ht="28.5" customHeight="1" thickBot="1" x14ac:dyDescent="0.25">
      <c r="B11" s="166" t="s">
        <v>93</v>
      </c>
      <c r="C11" s="167"/>
      <c r="D11" s="167"/>
      <c r="E11" s="167"/>
      <c r="F11" s="167"/>
      <c r="G11" s="167"/>
      <c r="H11" s="167"/>
      <c r="I11" s="112"/>
      <c r="J11" s="13"/>
      <c r="K11" s="7"/>
      <c r="N11" s="13"/>
      <c r="O11" s="13"/>
      <c r="P11" s="13"/>
      <c r="Q11" s="13"/>
      <c r="R11" s="113"/>
      <c r="S11" s="114"/>
      <c r="T11" s="114"/>
      <c r="U11" s="114"/>
      <c r="V11" s="114"/>
      <c r="W11" s="114"/>
      <c r="X11" s="114"/>
      <c r="Y11" s="114"/>
      <c r="Z11" s="114"/>
      <c r="AA11" s="114"/>
      <c r="AB11" s="114"/>
      <c r="AC11" s="115"/>
      <c r="AD11" s="114"/>
      <c r="AE11" s="114"/>
      <c r="AF11" s="114"/>
      <c r="AG11" s="114"/>
      <c r="AH11" s="114"/>
      <c r="AI11" s="115"/>
      <c r="AJ11" s="13"/>
      <c r="AK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row>
    <row r="12" spans="1:158" ht="13.5" thickBot="1" x14ac:dyDescent="0.25">
      <c r="B12" s="168" t="s">
        <v>105</v>
      </c>
      <c r="C12" s="169"/>
      <c r="D12" s="169"/>
      <c r="E12" s="169"/>
      <c r="F12" s="169"/>
      <c r="G12" s="169"/>
      <c r="H12" s="169"/>
      <c r="I12" s="62">
        <f>SUM(I14:I120)</f>
        <v>0</v>
      </c>
      <c r="J12" s="13"/>
      <c r="K12" s="19">
        <f>SUM(K14:K120)</f>
        <v>0</v>
      </c>
      <c r="L12" s="13"/>
      <c r="M12" s="70" t="s">
        <v>56</v>
      </c>
      <c r="N12" s="13"/>
      <c r="O12" s="13"/>
      <c r="P12" s="13"/>
      <c r="Q12" s="13"/>
      <c r="R12" s="82" t="s">
        <v>76</v>
      </c>
      <c r="S12" s="83" t="s">
        <v>77</v>
      </c>
      <c r="T12" s="83" t="s">
        <v>78</v>
      </c>
      <c r="U12" s="83" t="s">
        <v>79</v>
      </c>
      <c r="V12" s="83" t="s">
        <v>80</v>
      </c>
      <c r="W12" s="83" t="s">
        <v>81</v>
      </c>
      <c r="X12" s="83" t="s">
        <v>82</v>
      </c>
      <c r="Y12" s="83" t="s">
        <v>83</v>
      </c>
      <c r="Z12" s="83" t="s">
        <v>84</v>
      </c>
      <c r="AA12" s="83" t="s">
        <v>85</v>
      </c>
      <c r="AB12" s="83" t="s">
        <v>86</v>
      </c>
      <c r="AC12" s="84" t="s">
        <v>87</v>
      </c>
      <c r="AD12" s="85" t="s">
        <v>76</v>
      </c>
      <c r="AE12" s="83" t="s">
        <v>77</v>
      </c>
      <c r="AF12" s="83" t="s">
        <v>78</v>
      </c>
      <c r="AG12" s="83" t="s">
        <v>79</v>
      </c>
      <c r="AH12" s="83" t="s">
        <v>80</v>
      </c>
      <c r="AI12" s="84" t="s">
        <v>89</v>
      </c>
      <c r="AJ12" s="80"/>
      <c r="AK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row>
    <row r="13" spans="1:158" s="88" customFormat="1" ht="19.5" customHeight="1" thickBot="1" x14ac:dyDescent="0.25">
      <c r="B13" s="73" t="s">
        <v>94</v>
      </c>
      <c r="C13" s="74" t="s">
        <v>70</v>
      </c>
      <c r="D13" s="74" t="s">
        <v>37</v>
      </c>
      <c r="E13" s="75"/>
      <c r="F13" s="75"/>
      <c r="G13" s="75"/>
      <c r="H13" s="76"/>
      <c r="I13" s="77"/>
      <c r="J13" s="26"/>
      <c r="K13" s="89"/>
      <c r="L13" s="26"/>
      <c r="M13" s="90" t="s">
        <v>90</v>
      </c>
      <c r="N13" s="90" t="s">
        <v>91</v>
      </c>
      <c r="O13" s="26"/>
      <c r="P13" s="26"/>
      <c r="Q13" s="26"/>
      <c r="R13" s="91">
        <f>SUM(R14:R120)</f>
        <v>0</v>
      </c>
      <c r="S13" s="91">
        <f t="shared" ref="S13:AI13" si="0">SUM(S14:S120)</f>
        <v>0</v>
      </c>
      <c r="T13" s="91">
        <f t="shared" si="0"/>
        <v>0</v>
      </c>
      <c r="U13" s="91">
        <f t="shared" si="0"/>
        <v>0</v>
      </c>
      <c r="V13" s="91">
        <f t="shared" si="0"/>
        <v>0</v>
      </c>
      <c r="W13" s="91">
        <f t="shared" si="0"/>
        <v>0</v>
      </c>
      <c r="X13" s="91">
        <f t="shared" si="0"/>
        <v>0</v>
      </c>
      <c r="Y13" s="91">
        <f t="shared" si="0"/>
        <v>0</v>
      </c>
      <c r="Z13" s="91">
        <f t="shared" si="0"/>
        <v>0</v>
      </c>
      <c r="AA13" s="91">
        <f t="shared" si="0"/>
        <v>0</v>
      </c>
      <c r="AB13" s="91">
        <f t="shared" si="0"/>
        <v>0</v>
      </c>
      <c r="AC13" s="91">
        <f t="shared" si="0"/>
        <v>0</v>
      </c>
      <c r="AD13" s="91">
        <f t="shared" si="0"/>
        <v>0</v>
      </c>
      <c r="AE13" s="91">
        <f t="shared" si="0"/>
        <v>0</v>
      </c>
      <c r="AF13" s="91">
        <f t="shared" si="0"/>
        <v>0</v>
      </c>
      <c r="AG13" s="91">
        <f t="shared" si="0"/>
        <v>0</v>
      </c>
      <c r="AH13" s="91">
        <f t="shared" si="0"/>
        <v>0</v>
      </c>
      <c r="AI13" s="91">
        <f t="shared" si="0"/>
        <v>0</v>
      </c>
      <c r="AJ13" s="26"/>
      <c r="AK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row>
    <row r="14" spans="1:158" ht="35.25" customHeight="1" x14ac:dyDescent="0.2">
      <c r="B14" s="8"/>
      <c r="C14" s="58"/>
      <c r="D14" s="108"/>
      <c r="E14" s="101"/>
      <c r="F14" s="103"/>
      <c r="G14" s="101"/>
      <c r="H14" s="105"/>
      <c r="I14" s="20" t="str">
        <f>IF(E14&gt;0,E14*G14,"")</f>
        <v/>
      </c>
      <c r="J14" s="13"/>
      <c r="K14" s="110" t="str">
        <f>I14</f>
        <v/>
      </c>
      <c r="L14" s="13"/>
      <c r="M14" s="72" t="str">
        <f>+(MID(B$12,10,1))</f>
        <v>3</v>
      </c>
      <c r="N14" s="72" t="str">
        <f>+CONCATENATE(M14,"-",MID(H14,1,3))</f>
        <v>3-</v>
      </c>
      <c r="O14" s="13"/>
      <c r="P14" s="13"/>
      <c r="Q14" s="13"/>
      <c r="R14" s="117"/>
      <c r="S14" s="81"/>
      <c r="T14" s="118" t="str">
        <f>+I14</f>
        <v/>
      </c>
      <c r="U14" s="81"/>
      <c r="V14" s="81"/>
      <c r="W14" s="81"/>
      <c r="X14" s="81"/>
      <c r="Y14" s="81"/>
      <c r="Z14" s="81"/>
      <c r="AA14" s="81"/>
      <c r="AB14" s="81"/>
      <c r="AC14" s="119"/>
      <c r="AD14" s="120"/>
      <c r="AE14" s="81"/>
      <c r="AF14" s="81"/>
      <c r="AG14" s="81"/>
      <c r="AH14" s="81"/>
      <c r="AI14" s="119"/>
      <c r="AJ14" s="13"/>
      <c r="AK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row>
    <row r="15" spans="1:158" ht="36" customHeight="1" x14ac:dyDescent="0.2">
      <c r="B15" s="8"/>
      <c r="C15" s="58"/>
      <c r="D15" s="109"/>
      <c r="E15" s="102"/>
      <c r="F15" s="104"/>
      <c r="G15" s="102"/>
      <c r="H15" s="105"/>
      <c r="I15" s="20" t="str">
        <f t="shared" ref="I15:I78" si="1">IF(E15&gt;0,E15*G15,"")</f>
        <v/>
      </c>
      <c r="J15" s="13"/>
      <c r="K15" s="111" t="str">
        <f>I15</f>
        <v/>
      </c>
      <c r="L15" s="13"/>
      <c r="M15" s="72" t="str">
        <f t="shared" ref="M15:M78" si="2">+(MID(B$12,10,1))</f>
        <v>3</v>
      </c>
      <c r="N15" s="72" t="str">
        <f t="shared" ref="N15:N78" si="3">+CONCATENATE(M15,"-",MID(H15,1,3))</f>
        <v>3-</v>
      </c>
      <c r="O15" s="13"/>
      <c r="P15" s="13"/>
      <c r="Q15" s="13"/>
      <c r="R15" s="121"/>
      <c r="S15" s="79"/>
      <c r="T15" s="79"/>
      <c r="U15" s="122"/>
      <c r="V15" s="79"/>
      <c r="W15" s="79"/>
      <c r="X15" s="79"/>
      <c r="Y15" s="79"/>
      <c r="Z15" s="79"/>
      <c r="AA15" s="79"/>
      <c r="AB15" s="79"/>
      <c r="AC15" s="123"/>
      <c r="AD15" s="124"/>
      <c r="AE15" s="79"/>
      <c r="AF15" s="79"/>
      <c r="AG15" s="79"/>
      <c r="AH15" s="79"/>
      <c r="AI15" s="123"/>
      <c r="AJ15" s="13"/>
      <c r="AK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row>
    <row r="16" spans="1:158" ht="26.25" customHeight="1" x14ac:dyDescent="0.2">
      <c r="B16" s="8"/>
      <c r="C16" s="58"/>
      <c r="D16" s="109"/>
      <c r="E16" s="102"/>
      <c r="F16" s="104"/>
      <c r="G16" s="102"/>
      <c r="H16" s="105"/>
      <c r="I16" s="20" t="str">
        <f t="shared" si="1"/>
        <v/>
      </c>
      <c r="J16" s="13"/>
      <c r="K16" s="111" t="str">
        <f>I16</f>
        <v/>
      </c>
      <c r="L16" s="13"/>
      <c r="M16" s="72" t="str">
        <f t="shared" si="2"/>
        <v>3</v>
      </c>
      <c r="N16" s="72" t="str">
        <f t="shared" si="3"/>
        <v>3-</v>
      </c>
      <c r="O16" s="13"/>
      <c r="P16" s="13"/>
      <c r="Q16" s="13"/>
      <c r="R16" s="121"/>
      <c r="S16" s="79"/>
      <c r="T16" s="79"/>
      <c r="U16" s="122"/>
      <c r="V16" s="79"/>
      <c r="W16" s="79"/>
      <c r="X16" s="79"/>
      <c r="Y16" s="79"/>
      <c r="Z16" s="79"/>
      <c r="AA16" s="79"/>
      <c r="AB16" s="79"/>
      <c r="AC16" s="123"/>
      <c r="AD16" s="124"/>
      <c r="AE16" s="79"/>
      <c r="AF16" s="79"/>
      <c r="AG16" s="79"/>
      <c r="AH16" s="79"/>
      <c r="AI16" s="123"/>
      <c r="AJ16" s="13"/>
      <c r="AK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row>
    <row r="17" spans="2:158" x14ac:dyDescent="0.2">
      <c r="B17" s="8"/>
      <c r="C17" s="58"/>
      <c r="D17" s="109"/>
      <c r="E17" s="102"/>
      <c r="F17" s="104"/>
      <c r="G17" s="102"/>
      <c r="H17" s="105"/>
      <c r="I17" s="20" t="str">
        <f t="shared" si="1"/>
        <v/>
      </c>
      <c r="J17" s="13"/>
      <c r="K17" s="111" t="str">
        <f t="shared" ref="K17:K48" si="4">I17</f>
        <v/>
      </c>
      <c r="L17" s="13"/>
      <c r="M17" s="72" t="str">
        <f t="shared" si="2"/>
        <v>3</v>
      </c>
      <c r="N17" s="72" t="str">
        <f t="shared" si="3"/>
        <v>3-</v>
      </c>
      <c r="O17" s="13"/>
      <c r="P17" s="13"/>
      <c r="Q17" s="13"/>
      <c r="R17" s="121"/>
      <c r="S17" s="79"/>
      <c r="T17" s="79"/>
      <c r="U17" s="122"/>
      <c r="V17" s="79"/>
      <c r="W17" s="79"/>
      <c r="X17" s="79"/>
      <c r="Y17" s="79"/>
      <c r="Z17" s="79"/>
      <c r="AA17" s="79"/>
      <c r="AB17" s="79"/>
      <c r="AC17" s="123"/>
      <c r="AD17" s="124"/>
      <c r="AE17" s="79"/>
      <c r="AF17" s="79"/>
      <c r="AG17" s="79"/>
      <c r="AH17" s="79"/>
      <c r="AI17" s="123"/>
      <c r="AJ17" s="13"/>
      <c r="AK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row>
    <row r="18" spans="2:158" x14ac:dyDescent="0.2">
      <c r="B18" s="8"/>
      <c r="C18" s="58"/>
      <c r="D18" s="109"/>
      <c r="E18" s="102"/>
      <c r="F18" s="104"/>
      <c r="G18" s="102"/>
      <c r="H18" s="105"/>
      <c r="I18" s="20" t="str">
        <f t="shared" si="1"/>
        <v/>
      </c>
      <c r="J18" s="13"/>
      <c r="K18" s="111" t="str">
        <f t="shared" si="4"/>
        <v/>
      </c>
      <c r="L18" s="13"/>
      <c r="M18" s="72" t="str">
        <f t="shared" si="2"/>
        <v>3</v>
      </c>
      <c r="N18" s="72" t="str">
        <f t="shared" si="3"/>
        <v>3-</v>
      </c>
      <c r="O18" s="13"/>
      <c r="P18" s="13"/>
      <c r="Q18" s="13"/>
      <c r="R18" s="121"/>
      <c r="S18" s="79"/>
      <c r="T18" s="79"/>
      <c r="U18" s="122"/>
      <c r="V18" s="79"/>
      <c r="W18" s="79"/>
      <c r="X18" s="79"/>
      <c r="Y18" s="79"/>
      <c r="Z18" s="79"/>
      <c r="AA18" s="79"/>
      <c r="AB18" s="79"/>
      <c r="AC18" s="123"/>
      <c r="AD18" s="124"/>
      <c r="AE18" s="79"/>
      <c r="AF18" s="79"/>
      <c r="AG18" s="79"/>
      <c r="AH18" s="79"/>
      <c r="AI18" s="123"/>
      <c r="AK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row>
    <row r="19" spans="2:158" x14ac:dyDescent="0.2">
      <c r="B19" s="8"/>
      <c r="C19" s="59"/>
      <c r="D19" s="109"/>
      <c r="E19" s="102"/>
      <c r="F19" s="104"/>
      <c r="G19" s="102"/>
      <c r="H19" s="105"/>
      <c r="I19" s="20" t="str">
        <f>IF(E19&gt;0,E19*G19,"")</f>
        <v/>
      </c>
      <c r="J19" s="13"/>
      <c r="K19" s="111" t="str">
        <f t="shared" si="4"/>
        <v/>
      </c>
      <c r="L19" s="13"/>
      <c r="M19" s="72" t="str">
        <f t="shared" si="2"/>
        <v>3</v>
      </c>
      <c r="N19" s="72" t="str">
        <f>+CONCATENATE(M19,"-",MID(H19,1,3))</f>
        <v>3-</v>
      </c>
      <c r="O19" s="13"/>
      <c r="P19" s="13"/>
      <c r="Q19" s="13"/>
      <c r="R19" s="121"/>
      <c r="S19" s="79"/>
      <c r="T19" s="79"/>
      <c r="U19" s="122"/>
      <c r="V19" s="79"/>
      <c r="W19" s="79"/>
      <c r="X19" s="79"/>
      <c r="Y19" s="79"/>
      <c r="Z19" s="79"/>
      <c r="AA19" s="79"/>
      <c r="AB19" s="79"/>
      <c r="AC19" s="123"/>
      <c r="AD19" s="124"/>
      <c r="AE19" s="79"/>
      <c r="AF19" s="79"/>
      <c r="AG19" s="79"/>
      <c r="AH19" s="79"/>
      <c r="AI19" s="123"/>
      <c r="AK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row>
    <row r="20" spans="2:158" x14ac:dyDescent="0.2">
      <c r="B20" s="8"/>
      <c r="C20" s="59"/>
      <c r="D20" s="109"/>
      <c r="E20" s="102"/>
      <c r="F20" s="104"/>
      <c r="G20" s="102"/>
      <c r="H20" s="105"/>
      <c r="I20" s="20" t="str">
        <f t="shared" si="1"/>
        <v/>
      </c>
      <c r="J20" s="13"/>
      <c r="K20" s="111" t="str">
        <f t="shared" si="4"/>
        <v/>
      </c>
      <c r="L20" s="13"/>
      <c r="M20" s="72" t="str">
        <f t="shared" si="2"/>
        <v>3</v>
      </c>
      <c r="N20" s="72" t="str">
        <f t="shared" si="3"/>
        <v>3-</v>
      </c>
      <c r="O20" s="13"/>
      <c r="P20" s="13"/>
      <c r="Q20" s="13"/>
      <c r="R20" s="121"/>
      <c r="S20" s="79"/>
      <c r="T20" s="79"/>
      <c r="U20" s="122"/>
      <c r="V20" s="79"/>
      <c r="W20" s="79"/>
      <c r="X20" s="79"/>
      <c r="Y20" s="79"/>
      <c r="Z20" s="79"/>
      <c r="AA20" s="79"/>
      <c r="AB20" s="79"/>
      <c r="AC20" s="123"/>
      <c r="AD20" s="124"/>
      <c r="AE20" s="79"/>
      <c r="AF20" s="79"/>
      <c r="AG20" s="79"/>
      <c r="AH20" s="79"/>
      <c r="AI20" s="123"/>
      <c r="AK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row>
    <row r="21" spans="2:158" ht="14.1" customHeight="1" x14ac:dyDescent="0.2">
      <c r="B21" s="8"/>
      <c r="C21" s="59"/>
      <c r="D21" s="109"/>
      <c r="E21" s="102"/>
      <c r="F21" s="104"/>
      <c r="G21" s="102"/>
      <c r="H21" s="105"/>
      <c r="I21" s="20" t="str">
        <f t="shared" si="1"/>
        <v/>
      </c>
      <c r="J21" s="13"/>
      <c r="K21" s="111" t="str">
        <f t="shared" si="4"/>
        <v/>
      </c>
      <c r="L21" s="13"/>
      <c r="M21" s="72" t="str">
        <f t="shared" si="2"/>
        <v>3</v>
      </c>
      <c r="N21" s="72" t="str">
        <f t="shared" si="3"/>
        <v>3-</v>
      </c>
      <c r="O21" s="13"/>
      <c r="P21" s="13"/>
      <c r="Q21" s="13"/>
      <c r="R21" s="121"/>
      <c r="S21" s="79"/>
      <c r="T21" s="79"/>
      <c r="U21" s="122"/>
      <c r="V21" s="79"/>
      <c r="W21" s="79"/>
      <c r="X21" s="79"/>
      <c r="Y21" s="79"/>
      <c r="Z21" s="79"/>
      <c r="AA21" s="79"/>
      <c r="AB21" s="79"/>
      <c r="AC21" s="123"/>
      <c r="AD21" s="124"/>
      <c r="AE21" s="79"/>
      <c r="AF21" s="79"/>
      <c r="AG21" s="79"/>
      <c r="AH21" s="79"/>
      <c r="AI21" s="123"/>
      <c r="AK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row>
    <row r="22" spans="2:158" ht="27" customHeight="1" x14ac:dyDescent="0.2">
      <c r="B22" s="8"/>
      <c r="C22" s="59"/>
      <c r="D22" s="109"/>
      <c r="E22" s="102"/>
      <c r="F22" s="104"/>
      <c r="G22" s="102"/>
      <c r="H22" s="106"/>
      <c r="I22" s="20" t="str">
        <f t="shared" si="1"/>
        <v/>
      </c>
      <c r="J22" s="13"/>
      <c r="K22" s="111" t="str">
        <f t="shared" si="4"/>
        <v/>
      </c>
      <c r="L22" s="13"/>
      <c r="M22" s="72" t="str">
        <f t="shared" si="2"/>
        <v>3</v>
      </c>
      <c r="N22" s="72" t="str">
        <f t="shared" si="3"/>
        <v>3-</v>
      </c>
      <c r="O22" s="13"/>
      <c r="P22" s="13"/>
      <c r="Q22" s="13"/>
      <c r="R22" s="121"/>
      <c r="S22" s="79"/>
      <c r="T22" s="79"/>
      <c r="U22" s="79"/>
      <c r="V22" s="122"/>
      <c r="W22" s="79"/>
      <c r="X22" s="79"/>
      <c r="Y22" s="79"/>
      <c r="Z22" s="79"/>
      <c r="AA22" s="79"/>
      <c r="AB22" s="79"/>
      <c r="AC22" s="123"/>
      <c r="AD22" s="124"/>
      <c r="AE22" s="79"/>
      <c r="AF22" s="79"/>
      <c r="AG22" s="79"/>
      <c r="AH22" s="79"/>
      <c r="AI22" s="123"/>
      <c r="AK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row>
    <row r="23" spans="2:158" x14ac:dyDescent="0.2">
      <c r="B23" s="8"/>
      <c r="C23" s="59"/>
      <c r="D23" s="109"/>
      <c r="E23" s="102"/>
      <c r="F23" s="104"/>
      <c r="G23" s="102"/>
      <c r="H23" s="106"/>
      <c r="I23" s="20" t="str">
        <f>IF(E23&gt;0,E23*G23,"")</f>
        <v/>
      </c>
      <c r="J23" s="13"/>
      <c r="K23" s="111" t="str">
        <f>I23</f>
        <v/>
      </c>
      <c r="L23" s="13"/>
      <c r="M23" s="72" t="str">
        <f t="shared" si="2"/>
        <v>3</v>
      </c>
      <c r="N23" s="72" t="str">
        <f>+CONCATENATE(M23,"-",MID(H23,1,3))</f>
        <v>3-</v>
      </c>
      <c r="O23" s="13"/>
      <c r="P23" s="13"/>
      <c r="Q23" s="13"/>
      <c r="R23" s="121"/>
      <c r="S23" s="79"/>
      <c r="T23" s="79"/>
      <c r="U23" s="79"/>
      <c r="V23" s="122"/>
      <c r="W23" s="79"/>
      <c r="X23" s="79"/>
      <c r="Y23" s="79"/>
      <c r="Z23" s="79"/>
      <c r="AA23" s="79"/>
      <c r="AB23" s="79"/>
      <c r="AC23" s="123"/>
      <c r="AD23" s="124"/>
      <c r="AE23" s="79"/>
      <c r="AF23" s="79"/>
      <c r="AG23" s="79"/>
      <c r="AH23" s="79"/>
      <c r="AI23" s="123"/>
      <c r="AK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row>
    <row r="24" spans="2:158" ht="39.75" customHeight="1" x14ac:dyDescent="0.2">
      <c r="B24" s="8"/>
      <c r="C24" s="59"/>
      <c r="D24" s="109"/>
      <c r="E24" s="102"/>
      <c r="F24" s="104"/>
      <c r="G24" s="102"/>
      <c r="H24" s="106"/>
      <c r="I24" s="20" t="str">
        <f>IF(E24&gt;0,E24*G24,"")</f>
        <v/>
      </c>
      <c r="J24" s="13"/>
      <c r="K24" s="111" t="str">
        <f>I24</f>
        <v/>
      </c>
      <c r="L24" s="13"/>
      <c r="M24" s="72" t="str">
        <f t="shared" si="2"/>
        <v>3</v>
      </c>
      <c r="N24" s="72" t="str">
        <f>+CONCATENATE(M24,"-",MID(H24,1,3))</f>
        <v>3-</v>
      </c>
      <c r="O24" s="13"/>
      <c r="P24" s="13"/>
      <c r="Q24" s="13"/>
      <c r="R24" s="121"/>
      <c r="S24" s="79"/>
      <c r="T24" s="79"/>
      <c r="U24" s="79"/>
      <c r="V24" s="122"/>
      <c r="W24" s="79"/>
      <c r="X24" s="79"/>
      <c r="Y24" s="79"/>
      <c r="Z24" s="79"/>
      <c r="AA24" s="79"/>
      <c r="AB24" s="79"/>
      <c r="AC24" s="123"/>
      <c r="AD24" s="124"/>
      <c r="AE24" s="79"/>
      <c r="AF24" s="79"/>
      <c r="AG24" s="79"/>
      <c r="AH24" s="79"/>
      <c r="AI24" s="123"/>
      <c r="AK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row>
    <row r="25" spans="2:158" x14ac:dyDescent="0.2">
      <c r="B25" s="8"/>
      <c r="C25" s="59"/>
      <c r="D25" s="109"/>
      <c r="E25" s="102"/>
      <c r="F25" s="104"/>
      <c r="G25" s="102"/>
      <c r="H25" s="106"/>
      <c r="I25" s="20" t="str">
        <f t="shared" si="1"/>
        <v/>
      </c>
      <c r="J25" s="13"/>
      <c r="K25" s="111" t="str">
        <f t="shared" si="4"/>
        <v/>
      </c>
      <c r="L25" s="13"/>
      <c r="M25" s="72" t="str">
        <f t="shared" si="2"/>
        <v>3</v>
      </c>
      <c r="N25" s="72" t="str">
        <f t="shared" si="3"/>
        <v>3-</v>
      </c>
      <c r="O25" s="13"/>
      <c r="P25" s="13"/>
      <c r="Q25" s="13"/>
      <c r="R25" s="121"/>
      <c r="S25" s="79"/>
      <c r="T25" s="79"/>
      <c r="U25" s="79"/>
      <c r="V25" s="122"/>
      <c r="W25" s="79"/>
      <c r="X25" s="79"/>
      <c r="Y25" s="79"/>
      <c r="Z25" s="79"/>
      <c r="AA25" s="79"/>
      <c r="AB25" s="79"/>
      <c r="AC25" s="123"/>
      <c r="AD25" s="124"/>
      <c r="AE25" s="79"/>
      <c r="AF25" s="79"/>
      <c r="AG25" s="79"/>
      <c r="AH25" s="79"/>
      <c r="AI25" s="123"/>
      <c r="AK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row>
    <row r="26" spans="2:158" ht="36.75" customHeight="1" x14ac:dyDescent="0.2">
      <c r="B26" s="8"/>
      <c r="C26" s="59"/>
      <c r="D26" s="109"/>
      <c r="E26" s="102"/>
      <c r="F26" s="104"/>
      <c r="G26" s="102"/>
      <c r="H26" s="106"/>
      <c r="I26" s="20" t="str">
        <f>IF(E26&gt;0,E26*G26,"")</f>
        <v/>
      </c>
      <c r="J26" s="13"/>
      <c r="K26" s="111" t="str">
        <f>I26</f>
        <v/>
      </c>
      <c r="L26" s="13"/>
      <c r="M26" s="72" t="str">
        <f t="shared" si="2"/>
        <v>3</v>
      </c>
      <c r="N26" s="72" t="str">
        <f>+CONCATENATE(M26,"-",MID(H26,1,3))</f>
        <v>3-</v>
      </c>
      <c r="O26" s="13"/>
      <c r="P26" s="13"/>
      <c r="Q26" s="13"/>
      <c r="R26" s="121"/>
      <c r="S26" s="79"/>
      <c r="T26" s="79"/>
      <c r="U26" s="79"/>
      <c r="V26" s="122"/>
      <c r="W26" s="79"/>
      <c r="X26" s="79"/>
      <c r="Y26" s="79"/>
      <c r="Z26" s="79"/>
      <c r="AA26" s="79"/>
      <c r="AB26" s="79"/>
      <c r="AC26" s="123"/>
      <c r="AD26" s="124"/>
      <c r="AE26" s="79"/>
      <c r="AF26" s="79"/>
      <c r="AG26" s="79"/>
      <c r="AH26" s="79"/>
      <c r="AI26" s="123"/>
      <c r="AK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row>
    <row r="27" spans="2:158" ht="36" customHeight="1" x14ac:dyDescent="0.2">
      <c r="B27" s="8"/>
      <c r="C27" s="59"/>
      <c r="D27" s="109"/>
      <c r="E27" s="102"/>
      <c r="F27" s="104"/>
      <c r="G27" s="102"/>
      <c r="H27" s="106"/>
      <c r="I27" s="20" t="str">
        <f>IF(E27&gt;0,E27*G27,"")</f>
        <v/>
      </c>
      <c r="J27" s="13"/>
      <c r="K27" s="111" t="str">
        <f>I27</f>
        <v/>
      </c>
      <c r="L27" s="13"/>
      <c r="M27" s="72" t="str">
        <f t="shared" si="2"/>
        <v>3</v>
      </c>
      <c r="N27" s="72" t="str">
        <f>+CONCATENATE(M27,"-",MID(H27,1,3))</f>
        <v>3-</v>
      </c>
      <c r="O27" s="13"/>
      <c r="P27" s="13"/>
      <c r="Q27" s="13"/>
      <c r="R27" s="121"/>
      <c r="S27" s="79"/>
      <c r="T27" s="79"/>
      <c r="U27" s="79"/>
      <c r="V27" s="122"/>
      <c r="W27" s="79"/>
      <c r="X27" s="79"/>
      <c r="Y27" s="79"/>
      <c r="Z27" s="79"/>
      <c r="AA27" s="79"/>
      <c r="AB27" s="79"/>
      <c r="AC27" s="123"/>
      <c r="AD27" s="124"/>
      <c r="AE27" s="79"/>
      <c r="AF27" s="79"/>
      <c r="AG27" s="79"/>
      <c r="AH27" s="79"/>
      <c r="AI27" s="123"/>
      <c r="AK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row>
    <row r="28" spans="2:158" x14ac:dyDescent="0.2">
      <c r="B28" s="8"/>
      <c r="C28" s="59"/>
      <c r="D28" s="109"/>
      <c r="E28" s="102"/>
      <c r="F28" s="104"/>
      <c r="G28" s="102"/>
      <c r="H28" s="106"/>
      <c r="I28" s="20" t="str">
        <f>IF(E28&gt;0,E28*G28,"")</f>
        <v/>
      </c>
      <c r="J28" s="13"/>
      <c r="K28" s="111" t="str">
        <f>I28</f>
        <v/>
      </c>
      <c r="L28" s="13"/>
      <c r="M28" s="72" t="str">
        <f t="shared" si="2"/>
        <v>3</v>
      </c>
      <c r="N28" s="72" t="str">
        <f>+CONCATENATE(M28,"-",MID(H28,1,3))</f>
        <v>3-</v>
      </c>
      <c r="O28" s="13"/>
      <c r="P28" s="13"/>
      <c r="Q28" s="13"/>
      <c r="R28" s="121"/>
      <c r="S28" s="79"/>
      <c r="T28" s="79"/>
      <c r="U28" s="79"/>
      <c r="V28" s="122"/>
      <c r="W28" s="79"/>
      <c r="X28" s="79"/>
      <c r="Y28" s="79"/>
      <c r="Z28" s="79"/>
      <c r="AA28" s="79"/>
      <c r="AB28" s="79"/>
      <c r="AC28" s="123"/>
      <c r="AD28" s="124"/>
      <c r="AE28" s="79"/>
      <c r="AF28" s="79"/>
      <c r="AG28" s="79"/>
      <c r="AH28" s="79"/>
      <c r="AI28" s="123"/>
      <c r="AK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row>
    <row r="29" spans="2:158" x14ac:dyDescent="0.2">
      <c r="B29" s="8"/>
      <c r="C29" s="59"/>
      <c r="D29" s="109"/>
      <c r="E29" s="102"/>
      <c r="F29" s="104"/>
      <c r="G29" s="102"/>
      <c r="H29" s="106"/>
      <c r="I29" s="20" t="str">
        <f t="shared" si="1"/>
        <v/>
      </c>
      <c r="J29" s="13"/>
      <c r="K29" s="111" t="str">
        <f t="shared" si="4"/>
        <v/>
      </c>
      <c r="L29" s="13"/>
      <c r="M29" s="72" t="str">
        <f t="shared" si="2"/>
        <v>3</v>
      </c>
      <c r="N29" s="72" t="str">
        <f t="shared" si="3"/>
        <v>3-</v>
      </c>
      <c r="O29" s="13"/>
      <c r="P29" s="13"/>
      <c r="Q29" s="13"/>
      <c r="R29" s="121"/>
      <c r="S29" s="79"/>
      <c r="T29" s="79"/>
      <c r="U29" s="79"/>
      <c r="V29" s="122"/>
      <c r="W29" s="79"/>
      <c r="X29" s="79"/>
      <c r="Y29" s="79"/>
      <c r="Z29" s="79"/>
      <c r="AA29" s="79"/>
      <c r="AB29" s="79"/>
      <c r="AC29" s="123"/>
      <c r="AD29" s="124"/>
      <c r="AE29" s="79"/>
      <c r="AF29" s="79"/>
      <c r="AG29" s="79"/>
      <c r="AH29" s="79"/>
      <c r="AI29" s="123"/>
      <c r="AK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row>
    <row r="30" spans="2:158" x14ac:dyDescent="0.2">
      <c r="B30" s="8"/>
      <c r="C30" s="59"/>
      <c r="D30" s="109"/>
      <c r="E30" s="102"/>
      <c r="F30" s="104"/>
      <c r="G30" s="102"/>
      <c r="H30" s="105"/>
      <c r="I30" s="20" t="str">
        <f>IF(E30&gt;0,E30*G30,"")</f>
        <v/>
      </c>
      <c r="J30" s="13"/>
      <c r="K30" s="111" t="str">
        <f t="shared" si="4"/>
        <v/>
      </c>
      <c r="L30" s="13"/>
      <c r="M30" s="72" t="str">
        <f t="shared" si="2"/>
        <v>3</v>
      </c>
      <c r="N30" s="72" t="str">
        <f>+CONCATENATE(M30,"-",MID(H30,1,3))</f>
        <v>3-</v>
      </c>
      <c r="O30" s="13"/>
      <c r="P30" s="13"/>
      <c r="Q30" s="13"/>
      <c r="R30" s="121"/>
      <c r="S30" s="79"/>
      <c r="T30" s="79"/>
      <c r="U30" s="79"/>
      <c r="V30" s="122"/>
      <c r="W30" s="79"/>
      <c r="X30" s="79"/>
      <c r="Y30" s="79"/>
      <c r="Z30" s="79"/>
      <c r="AA30" s="79"/>
      <c r="AB30" s="79"/>
      <c r="AC30" s="123"/>
      <c r="AD30" s="124"/>
      <c r="AE30" s="79"/>
      <c r="AF30" s="79"/>
      <c r="AG30" s="79"/>
      <c r="AH30" s="79"/>
      <c r="AI30" s="123"/>
      <c r="AK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row>
    <row r="31" spans="2:158" x14ac:dyDescent="0.2">
      <c r="B31" s="8"/>
      <c r="C31" s="59"/>
      <c r="D31" s="109"/>
      <c r="E31" s="102"/>
      <c r="F31" s="104"/>
      <c r="G31" s="102"/>
      <c r="H31" s="105"/>
      <c r="I31" s="20" t="str">
        <f t="shared" si="1"/>
        <v/>
      </c>
      <c r="J31" s="13"/>
      <c r="K31" s="111" t="str">
        <f t="shared" si="4"/>
        <v/>
      </c>
      <c r="L31" s="13"/>
      <c r="M31" s="72" t="str">
        <f t="shared" si="2"/>
        <v>3</v>
      </c>
      <c r="N31" s="72" t="str">
        <f t="shared" si="3"/>
        <v>3-</v>
      </c>
      <c r="O31" s="13"/>
      <c r="P31" s="13"/>
      <c r="Q31" s="13"/>
      <c r="R31" s="125"/>
      <c r="S31" s="126"/>
      <c r="T31" s="126"/>
      <c r="U31" s="126"/>
      <c r="V31" s="127"/>
      <c r="W31" s="126"/>
      <c r="X31" s="126"/>
      <c r="Y31" s="126"/>
      <c r="Z31" s="126"/>
      <c r="AA31" s="126"/>
      <c r="AB31" s="126"/>
      <c r="AC31" s="128"/>
      <c r="AD31" s="129"/>
      <c r="AE31" s="126"/>
      <c r="AF31" s="126"/>
      <c r="AG31" s="126"/>
      <c r="AH31" s="126"/>
      <c r="AI31" s="128"/>
      <c r="AK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3"/>
      <c r="EQ31" s="13"/>
      <c r="ER31" s="13"/>
      <c r="ES31" s="13"/>
      <c r="ET31" s="13"/>
      <c r="EU31" s="13"/>
      <c r="EV31" s="13"/>
      <c r="EW31" s="13"/>
      <c r="EX31" s="13"/>
      <c r="EY31" s="13"/>
      <c r="EZ31" s="13"/>
      <c r="FA31" s="13"/>
      <c r="FB31" s="13"/>
    </row>
    <row r="32" spans="2:158" ht="14.1" customHeight="1" x14ac:dyDescent="0.2">
      <c r="B32" s="8"/>
      <c r="C32" s="58"/>
      <c r="D32" s="108"/>
      <c r="E32" s="101"/>
      <c r="F32" s="103"/>
      <c r="G32" s="101"/>
      <c r="H32" s="103"/>
      <c r="I32" s="20" t="str">
        <f t="shared" si="1"/>
        <v/>
      </c>
      <c r="J32" s="13"/>
      <c r="K32" s="110" t="str">
        <f t="shared" si="4"/>
        <v/>
      </c>
      <c r="L32" s="13"/>
      <c r="M32" s="72" t="str">
        <f t="shared" si="2"/>
        <v>3</v>
      </c>
      <c r="N32" s="72" t="str">
        <f t="shared" si="3"/>
        <v>3-</v>
      </c>
      <c r="O32" s="13"/>
      <c r="P32" s="13"/>
      <c r="Q32" s="13"/>
      <c r="R32" s="117"/>
      <c r="S32" s="81"/>
      <c r="T32" s="81"/>
      <c r="U32" s="81"/>
      <c r="V32" s="81"/>
      <c r="W32" s="81"/>
      <c r="X32" s="81"/>
      <c r="Y32" s="81"/>
      <c r="Z32" s="81"/>
      <c r="AA32" s="81"/>
      <c r="AB32" s="81"/>
      <c r="AC32" s="119"/>
      <c r="AD32" s="120"/>
      <c r="AE32" s="81"/>
      <c r="AF32" s="81"/>
      <c r="AG32" s="81"/>
      <c r="AH32" s="81"/>
      <c r="AI32" s="119"/>
      <c r="AJ32" s="13"/>
      <c r="AK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row>
    <row r="33" spans="2:158" ht="14.1" customHeight="1" x14ac:dyDescent="0.2">
      <c r="B33" s="8"/>
      <c r="C33" s="58"/>
      <c r="D33" s="108"/>
      <c r="E33" s="101"/>
      <c r="F33" s="103"/>
      <c r="G33" s="101"/>
      <c r="H33" s="101"/>
      <c r="I33" s="20" t="str">
        <f t="shared" si="1"/>
        <v/>
      </c>
      <c r="J33" s="13"/>
      <c r="K33" s="110" t="str">
        <f t="shared" si="4"/>
        <v/>
      </c>
      <c r="L33" s="13"/>
      <c r="M33" s="72" t="str">
        <f t="shared" si="2"/>
        <v>3</v>
      </c>
      <c r="N33" s="72" t="str">
        <f t="shared" si="3"/>
        <v>3-</v>
      </c>
      <c r="O33" s="13"/>
      <c r="P33" s="13"/>
      <c r="Q33" s="13"/>
      <c r="R33" s="121"/>
      <c r="S33" s="79"/>
      <c r="T33" s="79"/>
      <c r="U33" s="79"/>
      <c r="V33" s="79"/>
      <c r="W33" s="79"/>
      <c r="X33" s="79"/>
      <c r="Y33" s="79"/>
      <c r="Z33" s="79"/>
      <c r="AA33" s="79"/>
      <c r="AB33" s="79"/>
      <c r="AC33" s="123"/>
      <c r="AD33" s="124"/>
      <c r="AE33" s="79"/>
      <c r="AF33" s="79"/>
      <c r="AG33" s="79"/>
      <c r="AH33" s="79"/>
      <c r="AI33" s="123"/>
      <c r="AJ33" s="13"/>
      <c r="AK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row>
    <row r="34" spans="2:158" ht="14.1" customHeight="1" x14ac:dyDescent="0.2">
      <c r="B34" s="8"/>
      <c r="C34" s="58"/>
      <c r="D34" s="108"/>
      <c r="E34" s="101"/>
      <c r="F34" s="101"/>
      <c r="G34" s="101"/>
      <c r="H34" s="101"/>
      <c r="I34" s="20" t="str">
        <f t="shared" si="1"/>
        <v/>
      </c>
      <c r="J34" s="13"/>
      <c r="K34" s="110" t="str">
        <f t="shared" si="4"/>
        <v/>
      </c>
      <c r="L34" s="13"/>
      <c r="M34" s="72" t="str">
        <f t="shared" si="2"/>
        <v>3</v>
      </c>
      <c r="N34" s="72" t="str">
        <f t="shared" si="3"/>
        <v>3-</v>
      </c>
      <c r="O34" s="13"/>
      <c r="P34" s="13"/>
      <c r="Q34" s="13"/>
      <c r="R34" s="121"/>
      <c r="S34" s="79"/>
      <c r="T34" s="79"/>
      <c r="U34" s="79"/>
      <c r="V34" s="79"/>
      <c r="W34" s="79"/>
      <c r="X34" s="79"/>
      <c r="Y34" s="79"/>
      <c r="Z34" s="79"/>
      <c r="AA34" s="79"/>
      <c r="AB34" s="79"/>
      <c r="AC34" s="123"/>
      <c r="AD34" s="124"/>
      <c r="AE34" s="79"/>
      <c r="AF34" s="79"/>
      <c r="AG34" s="79"/>
      <c r="AH34" s="79"/>
      <c r="AI34" s="123"/>
      <c r="AJ34" s="13"/>
      <c r="AK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row>
    <row r="35" spans="2:158" ht="14.1" customHeight="1" x14ac:dyDescent="0.2">
      <c r="B35" s="8"/>
      <c r="C35" s="58"/>
      <c r="D35" s="108"/>
      <c r="E35" s="101"/>
      <c r="F35" s="101"/>
      <c r="G35" s="101"/>
      <c r="H35" s="101"/>
      <c r="I35" s="20" t="str">
        <f t="shared" si="1"/>
        <v/>
      </c>
      <c r="J35" s="13"/>
      <c r="K35" s="110" t="str">
        <f t="shared" si="4"/>
        <v/>
      </c>
      <c r="L35" s="13"/>
      <c r="M35" s="72" t="str">
        <f t="shared" si="2"/>
        <v>3</v>
      </c>
      <c r="N35" s="72" t="str">
        <f t="shared" si="3"/>
        <v>3-</v>
      </c>
      <c r="O35" s="13"/>
      <c r="P35" s="13"/>
      <c r="Q35" s="13"/>
      <c r="R35" s="121"/>
      <c r="S35" s="79"/>
      <c r="T35" s="79"/>
      <c r="U35" s="79"/>
      <c r="V35" s="79"/>
      <c r="W35" s="79"/>
      <c r="X35" s="79"/>
      <c r="Y35" s="79"/>
      <c r="Z35" s="79"/>
      <c r="AA35" s="79"/>
      <c r="AB35" s="79"/>
      <c r="AC35" s="123"/>
      <c r="AD35" s="124"/>
      <c r="AE35" s="79"/>
      <c r="AF35" s="79"/>
      <c r="AG35" s="79"/>
      <c r="AH35" s="79"/>
      <c r="AI35" s="123"/>
      <c r="AJ35" s="13"/>
      <c r="AK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row>
    <row r="36" spans="2:158" ht="14.1" customHeight="1" x14ac:dyDescent="0.2">
      <c r="B36" s="8"/>
      <c r="C36" s="58"/>
      <c r="D36" s="108"/>
      <c r="E36" s="101"/>
      <c r="F36" s="101"/>
      <c r="G36" s="101"/>
      <c r="H36" s="101"/>
      <c r="I36" s="20" t="str">
        <f t="shared" si="1"/>
        <v/>
      </c>
      <c r="J36" s="13"/>
      <c r="K36" s="110" t="str">
        <f t="shared" si="4"/>
        <v/>
      </c>
      <c r="L36" s="13"/>
      <c r="M36" s="72" t="str">
        <f t="shared" si="2"/>
        <v>3</v>
      </c>
      <c r="N36" s="72" t="str">
        <f t="shared" si="3"/>
        <v>3-</v>
      </c>
      <c r="O36" s="13"/>
      <c r="P36" s="13"/>
      <c r="Q36" s="13"/>
      <c r="R36" s="121"/>
      <c r="S36" s="79"/>
      <c r="T36" s="79"/>
      <c r="U36" s="79"/>
      <c r="V36" s="79"/>
      <c r="W36" s="79"/>
      <c r="X36" s="79"/>
      <c r="Y36" s="79"/>
      <c r="Z36" s="79"/>
      <c r="AA36" s="79"/>
      <c r="AB36" s="79"/>
      <c r="AC36" s="123"/>
      <c r="AD36" s="124"/>
      <c r="AE36" s="79"/>
      <c r="AF36" s="79"/>
      <c r="AG36" s="79"/>
      <c r="AH36" s="79"/>
      <c r="AI36" s="123"/>
      <c r="AJ36" s="13"/>
      <c r="AK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row>
    <row r="37" spans="2:158" ht="14.1" customHeight="1" x14ac:dyDescent="0.2">
      <c r="B37" s="8"/>
      <c r="C37" s="58"/>
      <c r="D37" s="108"/>
      <c r="E37" s="101"/>
      <c r="F37" s="101"/>
      <c r="G37" s="101"/>
      <c r="H37" s="101"/>
      <c r="I37" s="20" t="str">
        <f t="shared" si="1"/>
        <v/>
      </c>
      <c r="J37" s="13"/>
      <c r="K37" s="110" t="str">
        <f t="shared" si="4"/>
        <v/>
      </c>
      <c r="L37" s="13"/>
      <c r="M37" s="72" t="str">
        <f t="shared" si="2"/>
        <v>3</v>
      </c>
      <c r="N37" s="72" t="str">
        <f t="shared" si="3"/>
        <v>3-</v>
      </c>
      <c r="O37" s="13"/>
      <c r="P37" s="13"/>
      <c r="Q37" s="13"/>
      <c r="R37" s="121"/>
      <c r="S37" s="79"/>
      <c r="T37" s="79"/>
      <c r="U37" s="79"/>
      <c r="V37" s="79"/>
      <c r="W37" s="79"/>
      <c r="X37" s="79"/>
      <c r="Y37" s="79"/>
      <c r="Z37" s="79"/>
      <c r="AA37" s="79"/>
      <c r="AB37" s="79"/>
      <c r="AC37" s="123"/>
      <c r="AD37" s="124"/>
      <c r="AE37" s="79"/>
      <c r="AF37" s="79"/>
      <c r="AG37" s="79"/>
      <c r="AH37" s="79"/>
      <c r="AI37" s="123"/>
      <c r="AJ37" s="13"/>
      <c r="AK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row>
    <row r="38" spans="2:158" ht="14.1" customHeight="1" x14ac:dyDescent="0.2">
      <c r="B38" s="8"/>
      <c r="C38" s="58"/>
      <c r="D38" s="108"/>
      <c r="E38" s="101"/>
      <c r="F38" s="101"/>
      <c r="G38" s="101"/>
      <c r="H38" s="101"/>
      <c r="I38" s="20" t="str">
        <f t="shared" si="1"/>
        <v/>
      </c>
      <c r="J38" s="13"/>
      <c r="K38" s="110" t="str">
        <f t="shared" si="4"/>
        <v/>
      </c>
      <c r="L38" s="13"/>
      <c r="M38" s="72" t="str">
        <f t="shared" si="2"/>
        <v>3</v>
      </c>
      <c r="N38" s="72" t="str">
        <f t="shared" si="3"/>
        <v>3-</v>
      </c>
      <c r="O38" s="13"/>
      <c r="P38" s="13"/>
      <c r="Q38" s="13"/>
      <c r="R38" s="121"/>
      <c r="S38" s="79"/>
      <c r="T38" s="79"/>
      <c r="U38" s="79"/>
      <c r="V38" s="79"/>
      <c r="W38" s="79"/>
      <c r="X38" s="79"/>
      <c r="Y38" s="79"/>
      <c r="Z38" s="79"/>
      <c r="AA38" s="79"/>
      <c r="AB38" s="79"/>
      <c r="AC38" s="123"/>
      <c r="AD38" s="124"/>
      <c r="AE38" s="79"/>
      <c r="AF38" s="79"/>
      <c r="AG38" s="79"/>
      <c r="AH38" s="79"/>
      <c r="AI38" s="123"/>
      <c r="AJ38" s="13"/>
      <c r="AK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row>
    <row r="39" spans="2:158" ht="14.1" customHeight="1" x14ac:dyDescent="0.2">
      <c r="B39" s="8"/>
      <c r="C39" s="58"/>
      <c r="D39" s="108"/>
      <c r="E39" s="101"/>
      <c r="F39" s="101"/>
      <c r="G39" s="101"/>
      <c r="H39" s="101"/>
      <c r="I39" s="20" t="str">
        <f t="shared" si="1"/>
        <v/>
      </c>
      <c r="J39" s="13"/>
      <c r="K39" s="110" t="str">
        <f t="shared" si="4"/>
        <v/>
      </c>
      <c r="L39" s="13"/>
      <c r="M39" s="72" t="str">
        <f t="shared" si="2"/>
        <v>3</v>
      </c>
      <c r="N39" s="72" t="str">
        <f t="shared" si="3"/>
        <v>3-</v>
      </c>
      <c r="O39" s="13"/>
      <c r="P39" s="13"/>
      <c r="Q39" s="13"/>
      <c r="R39" s="121"/>
      <c r="S39" s="79"/>
      <c r="T39" s="79"/>
      <c r="U39" s="79"/>
      <c r="V39" s="79"/>
      <c r="W39" s="79"/>
      <c r="X39" s="79"/>
      <c r="Y39" s="79"/>
      <c r="Z39" s="79"/>
      <c r="AA39" s="79"/>
      <c r="AB39" s="79"/>
      <c r="AC39" s="123"/>
      <c r="AD39" s="124"/>
      <c r="AE39" s="79"/>
      <c r="AF39" s="79"/>
      <c r="AG39" s="79"/>
      <c r="AH39" s="79"/>
      <c r="AI39" s="123"/>
      <c r="AJ39" s="13"/>
      <c r="AK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row>
    <row r="40" spans="2:158" ht="14.1" customHeight="1" x14ac:dyDescent="0.2">
      <c r="B40" s="8"/>
      <c r="C40" s="58"/>
      <c r="D40" s="108"/>
      <c r="E40" s="101"/>
      <c r="F40" s="101"/>
      <c r="G40" s="101"/>
      <c r="H40" s="101"/>
      <c r="I40" s="20" t="str">
        <f t="shared" si="1"/>
        <v/>
      </c>
      <c r="J40" s="13"/>
      <c r="K40" s="110" t="str">
        <f t="shared" si="4"/>
        <v/>
      </c>
      <c r="L40" s="13"/>
      <c r="M40" s="72" t="str">
        <f t="shared" si="2"/>
        <v>3</v>
      </c>
      <c r="N40" s="72" t="str">
        <f t="shared" si="3"/>
        <v>3-</v>
      </c>
      <c r="O40" s="13"/>
      <c r="P40" s="13"/>
      <c r="Q40" s="13"/>
      <c r="R40" s="121"/>
      <c r="S40" s="79"/>
      <c r="T40" s="79"/>
      <c r="U40" s="79"/>
      <c r="V40" s="79"/>
      <c r="W40" s="79"/>
      <c r="X40" s="79"/>
      <c r="Y40" s="79"/>
      <c r="Z40" s="79"/>
      <c r="AA40" s="79"/>
      <c r="AB40" s="79"/>
      <c r="AC40" s="123"/>
      <c r="AD40" s="124"/>
      <c r="AE40" s="79"/>
      <c r="AF40" s="79"/>
      <c r="AG40" s="79"/>
      <c r="AH40" s="79"/>
      <c r="AI40" s="123"/>
      <c r="AJ40" s="13"/>
      <c r="AK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row>
    <row r="41" spans="2:158" ht="14.1" customHeight="1" x14ac:dyDescent="0.2">
      <c r="B41" s="8"/>
      <c r="C41" s="59"/>
      <c r="D41" s="59"/>
      <c r="E41" s="11"/>
      <c r="F41" s="11"/>
      <c r="G41" s="11"/>
      <c r="H41" s="9"/>
      <c r="I41" s="20" t="str">
        <f t="shared" si="1"/>
        <v/>
      </c>
      <c r="J41" s="13"/>
      <c r="K41" s="111" t="str">
        <f t="shared" si="4"/>
        <v/>
      </c>
      <c r="L41" s="13"/>
      <c r="M41" s="72" t="str">
        <f t="shared" si="2"/>
        <v>3</v>
      </c>
      <c r="N41" s="72" t="str">
        <f t="shared" si="3"/>
        <v>3-</v>
      </c>
      <c r="O41" s="13"/>
      <c r="P41" s="13"/>
      <c r="Q41" s="13"/>
      <c r="R41" s="121"/>
      <c r="S41" s="79"/>
      <c r="T41" s="79"/>
      <c r="U41" s="79"/>
      <c r="V41" s="79"/>
      <c r="W41" s="79"/>
      <c r="X41" s="79"/>
      <c r="Y41" s="79"/>
      <c r="Z41" s="79"/>
      <c r="AA41" s="79"/>
      <c r="AB41" s="79"/>
      <c r="AC41" s="123"/>
      <c r="AD41" s="124"/>
      <c r="AE41" s="79"/>
      <c r="AF41" s="79"/>
      <c r="AG41" s="79"/>
      <c r="AH41" s="79"/>
      <c r="AI41" s="123"/>
      <c r="AJ41" s="13"/>
      <c r="AK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row>
    <row r="42" spans="2:158" ht="14.1" customHeight="1" x14ac:dyDescent="0.2">
      <c r="B42" s="8"/>
      <c r="C42" s="59"/>
      <c r="D42" s="59"/>
      <c r="E42" s="11"/>
      <c r="F42" s="11"/>
      <c r="G42" s="11"/>
      <c r="H42" s="9"/>
      <c r="I42" s="20" t="str">
        <f t="shared" si="1"/>
        <v/>
      </c>
      <c r="J42" s="13"/>
      <c r="K42" s="23" t="str">
        <f t="shared" si="4"/>
        <v/>
      </c>
      <c r="L42" s="13"/>
      <c r="M42" s="72" t="str">
        <f t="shared" si="2"/>
        <v>3</v>
      </c>
      <c r="N42" s="72" t="str">
        <f t="shared" si="3"/>
        <v>3-</v>
      </c>
      <c r="O42" s="13"/>
      <c r="P42" s="13"/>
      <c r="Q42" s="13"/>
      <c r="R42" s="121"/>
      <c r="S42" s="79"/>
      <c r="T42" s="79"/>
      <c r="U42" s="79"/>
      <c r="V42" s="79"/>
      <c r="W42" s="79"/>
      <c r="X42" s="79"/>
      <c r="Y42" s="79"/>
      <c r="Z42" s="79"/>
      <c r="AA42" s="79"/>
      <c r="AB42" s="79"/>
      <c r="AC42" s="123"/>
      <c r="AD42" s="124"/>
      <c r="AE42" s="79"/>
      <c r="AF42" s="79"/>
      <c r="AG42" s="79"/>
      <c r="AH42" s="79"/>
      <c r="AI42" s="123"/>
      <c r="AJ42" s="13"/>
      <c r="AK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row>
    <row r="43" spans="2:158" ht="14.1" customHeight="1" x14ac:dyDescent="0.2">
      <c r="B43" s="8"/>
      <c r="C43" s="59"/>
      <c r="D43" s="59"/>
      <c r="E43" s="11"/>
      <c r="F43" s="11"/>
      <c r="G43" s="11"/>
      <c r="H43" s="9"/>
      <c r="I43" s="20" t="str">
        <f t="shared" si="1"/>
        <v/>
      </c>
      <c r="J43" s="13"/>
      <c r="K43" s="23" t="str">
        <f t="shared" si="4"/>
        <v/>
      </c>
      <c r="L43" s="13"/>
      <c r="M43" s="72" t="str">
        <f t="shared" si="2"/>
        <v>3</v>
      </c>
      <c r="N43" s="72" t="str">
        <f t="shared" si="3"/>
        <v>3-</v>
      </c>
      <c r="O43" s="13"/>
      <c r="P43" s="13"/>
      <c r="Q43" s="13"/>
      <c r="R43" s="121"/>
      <c r="S43" s="79"/>
      <c r="T43" s="79"/>
      <c r="U43" s="79"/>
      <c r="V43" s="79"/>
      <c r="W43" s="79"/>
      <c r="X43" s="79"/>
      <c r="Y43" s="79"/>
      <c r="Z43" s="79"/>
      <c r="AA43" s="79"/>
      <c r="AB43" s="79"/>
      <c r="AC43" s="123"/>
      <c r="AD43" s="124"/>
      <c r="AE43" s="79"/>
      <c r="AF43" s="79"/>
      <c r="AG43" s="79"/>
      <c r="AH43" s="79"/>
      <c r="AI43" s="123"/>
      <c r="AJ43" s="13"/>
      <c r="AK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row>
    <row r="44" spans="2:158" ht="14.1" customHeight="1" x14ac:dyDescent="0.2">
      <c r="B44" s="8"/>
      <c r="C44" s="59"/>
      <c r="D44" s="59"/>
      <c r="E44" s="11"/>
      <c r="F44" s="11"/>
      <c r="G44" s="11"/>
      <c r="H44" s="9"/>
      <c r="I44" s="20" t="str">
        <f t="shared" si="1"/>
        <v/>
      </c>
      <c r="J44" s="13"/>
      <c r="K44" s="23" t="str">
        <f t="shared" si="4"/>
        <v/>
      </c>
      <c r="L44" s="13"/>
      <c r="M44" s="72" t="str">
        <f t="shared" si="2"/>
        <v>3</v>
      </c>
      <c r="N44" s="72" t="str">
        <f t="shared" si="3"/>
        <v>3-</v>
      </c>
      <c r="O44" s="13"/>
      <c r="P44" s="13"/>
      <c r="Q44" s="13"/>
      <c r="R44" s="121"/>
      <c r="S44" s="79"/>
      <c r="T44" s="79"/>
      <c r="U44" s="79"/>
      <c r="V44" s="79"/>
      <c r="W44" s="79"/>
      <c r="X44" s="79"/>
      <c r="Y44" s="79"/>
      <c r="Z44" s="79"/>
      <c r="AA44" s="79"/>
      <c r="AB44" s="79"/>
      <c r="AC44" s="123"/>
      <c r="AD44" s="124"/>
      <c r="AE44" s="79"/>
      <c r="AF44" s="79"/>
      <c r="AG44" s="79"/>
      <c r="AH44" s="79"/>
      <c r="AI44" s="123"/>
      <c r="AJ44" s="13"/>
      <c r="AK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row>
    <row r="45" spans="2:158" ht="14.1" customHeight="1" x14ac:dyDescent="0.2">
      <c r="B45" s="8"/>
      <c r="C45" s="59"/>
      <c r="D45" s="59"/>
      <c r="E45" s="11"/>
      <c r="F45" s="11"/>
      <c r="G45" s="11"/>
      <c r="H45" s="9"/>
      <c r="I45" s="20" t="str">
        <f t="shared" si="1"/>
        <v/>
      </c>
      <c r="J45" s="13"/>
      <c r="K45" s="23" t="str">
        <f t="shared" si="4"/>
        <v/>
      </c>
      <c r="L45" s="13"/>
      <c r="M45" s="72" t="str">
        <f t="shared" si="2"/>
        <v>3</v>
      </c>
      <c r="N45" s="72" t="str">
        <f t="shared" si="3"/>
        <v>3-</v>
      </c>
      <c r="O45" s="13"/>
      <c r="P45" s="13"/>
      <c r="Q45" s="13"/>
      <c r="R45" s="121"/>
      <c r="S45" s="79"/>
      <c r="T45" s="79"/>
      <c r="U45" s="79"/>
      <c r="V45" s="79"/>
      <c r="W45" s="79"/>
      <c r="X45" s="79"/>
      <c r="Y45" s="79"/>
      <c r="Z45" s="79"/>
      <c r="AA45" s="79"/>
      <c r="AB45" s="79"/>
      <c r="AC45" s="123"/>
      <c r="AD45" s="124"/>
      <c r="AE45" s="79"/>
      <c r="AF45" s="79"/>
      <c r="AG45" s="79"/>
      <c r="AH45" s="79"/>
      <c r="AI45" s="123"/>
      <c r="AJ45" s="13"/>
      <c r="AK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row>
    <row r="46" spans="2:158" ht="14.1" customHeight="1" x14ac:dyDescent="0.2">
      <c r="B46" s="8"/>
      <c r="C46" s="59"/>
      <c r="D46" s="59"/>
      <c r="E46" s="11"/>
      <c r="F46" s="11"/>
      <c r="G46" s="11"/>
      <c r="H46" s="9"/>
      <c r="I46" s="20" t="str">
        <f t="shared" si="1"/>
        <v/>
      </c>
      <c r="J46" s="13"/>
      <c r="K46" s="23" t="str">
        <f t="shared" si="4"/>
        <v/>
      </c>
      <c r="L46" s="13"/>
      <c r="M46" s="72" t="str">
        <f t="shared" si="2"/>
        <v>3</v>
      </c>
      <c r="N46" s="72" t="str">
        <f t="shared" si="3"/>
        <v>3-</v>
      </c>
      <c r="O46" s="13"/>
      <c r="P46" s="13"/>
      <c r="Q46" s="13"/>
      <c r="R46" s="121"/>
      <c r="S46" s="79"/>
      <c r="T46" s="79"/>
      <c r="U46" s="79"/>
      <c r="V46" s="79"/>
      <c r="W46" s="79"/>
      <c r="X46" s="79"/>
      <c r="Y46" s="79"/>
      <c r="Z46" s="79"/>
      <c r="AA46" s="79"/>
      <c r="AB46" s="79"/>
      <c r="AC46" s="123"/>
      <c r="AD46" s="124"/>
      <c r="AE46" s="79"/>
      <c r="AF46" s="79"/>
      <c r="AG46" s="79"/>
      <c r="AH46" s="79"/>
      <c r="AI46" s="123"/>
      <c r="AJ46" s="13"/>
      <c r="AK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row>
    <row r="47" spans="2:158" ht="14.1" customHeight="1" x14ac:dyDescent="0.2">
      <c r="B47" s="8"/>
      <c r="C47" s="59"/>
      <c r="D47" s="59"/>
      <c r="E47" s="11"/>
      <c r="F47" s="11"/>
      <c r="G47" s="11"/>
      <c r="H47" s="9"/>
      <c r="I47" s="20" t="str">
        <f t="shared" si="1"/>
        <v/>
      </c>
      <c r="J47" s="13"/>
      <c r="K47" s="23" t="str">
        <f t="shared" si="4"/>
        <v/>
      </c>
      <c r="L47" s="13"/>
      <c r="M47" s="72" t="str">
        <f t="shared" si="2"/>
        <v>3</v>
      </c>
      <c r="N47" s="72" t="str">
        <f t="shared" si="3"/>
        <v>3-</v>
      </c>
      <c r="O47" s="13"/>
      <c r="P47" s="13"/>
      <c r="Q47" s="13"/>
      <c r="R47" s="121"/>
      <c r="S47" s="79"/>
      <c r="T47" s="79"/>
      <c r="U47" s="79"/>
      <c r="V47" s="79"/>
      <c r="W47" s="79"/>
      <c r="X47" s="79"/>
      <c r="Y47" s="79"/>
      <c r="Z47" s="79"/>
      <c r="AA47" s="79"/>
      <c r="AB47" s="79"/>
      <c r="AC47" s="123"/>
      <c r="AD47" s="124"/>
      <c r="AE47" s="79"/>
      <c r="AF47" s="79"/>
      <c r="AG47" s="79"/>
      <c r="AH47" s="79"/>
      <c r="AI47" s="123"/>
      <c r="AJ47" s="13"/>
      <c r="AK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row>
    <row r="48" spans="2:158" ht="14.1" customHeight="1" x14ac:dyDescent="0.2">
      <c r="B48" s="8"/>
      <c r="C48" s="59"/>
      <c r="D48" s="59"/>
      <c r="E48" s="11"/>
      <c r="F48" s="11"/>
      <c r="G48" s="11"/>
      <c r="H48" s="9"/>
      <c r="I48" s="20" t="str">
        <f t="shared" si="1"/>
        <v/>
      </c>
      <c r="J48" s="13"/>
      <c r="K48" s="23" t="str">
        <f t="shared" si="4"/>
        <v/>
      </c>
      <c r="L48" s="13"/>
      <c r="M48" s="72" t="str">
        <f t="shared" si="2"/>
        <v>3</v>
      </c>
      <c r="N48" s="72" t="str">
        <f t="shared" si="3"/>
        <v>3-</v>
      </c>
      <c r="O48" s="13"/>
      <c r="P48" s="13"/>
      <c r="Q48" s="13"/>
      <c r="R48" s="121"/>
      <c r="S48" s="79"/>
      <c r="T48" s="79"/>
      <c r="U48" s="79"/>
      <c r="V48" s="79"/>
      <c r="W48" s="79"/>
      <c r="X48" s="79"/>
      <c r="Y48" s="79"/>
      <c r="Z48" s="79"/>
      <c r="AA48" s="79"/>
      <c r="AB48" s="79"/>
      <c r="AC48" s="123"/>
      <c r="AD48" s="124"/>
      <c r="AE48" s="79"/>
      <c r="AF48" s="79"/>
      <c r="AG48" s="79"/>
      <c r="AH48" s="79"/>
      <c r="AI48" s="123"/>
      <c r="AJ48" s="13"/>
      <c r="AK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row>
    <row r="49" spans="2:158" ht="14.1" customHeight="1" x14ac:dyDescent="0.2">
      <c r="B49" s="8"/>
      <c r="C49" s="59"/>
      <c r="D49" s="59"/>
      <c r="E49" s="11"/>
      <c r="F49" s="11"/>
      <c r="G49" s="11"/>
      <c r="H49" s="9"/>
      <c r="I49" s="20" t="str">
        <f t="shared" si="1"/>
        <v/>
      </c>
      <c r="J49" s="13"/>
      <c r="K49" s="23" t="str">
        <f>I49</f>
        <v/>
      </c>
      <c r="L49" s="13"/>
      <c r="M49" s="72" t="str">
        <f t="shared" si="2"/>
        <v>3</v>
      </c>
      <c r="N49" s="72" t="str">
        <f t="shared" si="3"/>
        <v>3-</v>
      </c>
      <c r="O49" s="13"/>
      <c r="P49" s="13"/>
      <c r="Q49" s="13"/>
      <c r="R49" s="121"/>
      <c r="S49" s="79"/>
      <c r="T49" s="79"/>
      <c r="U49" s="79"/>
      <c r="V49" s="79"/>
      <c r="W49" s="79"/>
      <c r="X49" s="79"/>
      <c r="Y49" s="79"/>
      <c r="Z49" s="79"/>
      <c r="AA49" s="79"/>
      <c r="AB49" s="79"/>
      <c r="AC49" s="123"/>
      <c r="AD49" s="124"/>
      <c r="AE49" s="79"/>
      <c r="AF49" s="79"/>
      <c r="AG49" s="79"/>
      <c r="AH49" s="79"/>
      <c r="AI49" s="123"/>
      <c r="AJ49" s="13"/>
      <c r="AK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row>
    <row r="50" spans="2:158" ht="14.1" customHeight="1" x14ac:dyDescent="0.2">
      <c r="B50" s="8"/>
      <c r="C50" s="59"/>
      <c r="D50" s="59"/>
      <c r="E50" s="11"/>
      <c r="F50" s="11"/>
      <c r="G50" s="11"/>
      <c r="H50" s="9"/>
      <c r="I50" s="20" t="str">
        <f t="shared" si="1"/>
        <v/>
      </c>
      <c r="J50" s="13"/>
      <c r="K50" s="23" t="str">
        <f t="shared" ref="K50:K55" si="5">I50</f>
        <v/>
      </c>
      <c r="L50" s="13"/>
      <c r="M50" s="72" t="str">
        <f t="shared" si="2"/>
        <v>3</v>
      </c>
      <c r="N50" s="72" t="str">
        <f t="shared" si="3"/>
        <v>3-</v>
      </c>
      <c r="O50" s="13"/>
      <c r="P50" s="13"/>
      <c r="Q50" s="13"/>
      <c r="R50" s="121"/>
      <c r="S50" s="79"/>
      <c r="T50" s="79"/>
      <c r="U50" s="79"/>
      <c r="V50" s="79"/>
      <c r="W50" s="79"/>
      <c r="X50" s="79"/>
      <c r="Y50" s="79"/>
      <c r="Z50" s="79"/>
      <c r="AA50" s="79"/>
      <c r="AB50" s="79"/>
      <c r="AC50" s="123"/>
      <c r="AD50" s="124"/>
      <c r="AE50" s="79"/>
      <c r="AF50" s="79"/>
      <c r="AG50" s="79"/>
      <c r="AH50" s="79"/>
      <c r="AI50" s="123"/>
      <c r="AJ50" s="13"/>
      <c r="AK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row>
    <row r="51" spans="2:158" ht="14.1" customHeight="1" x14ac:dyDescent="0.2">
      <c r="B51" s="8"/>
      <c r="C51" s="59"/>
      <c r="D51" s="59"/>
      <c r="E51" s="11"/>
      <c r="F51" s="11"/>
      <c r="G51" s="11"/>
      <c r="H51" s="9"/>
      <c r="I51" s="20" t="str">
        <f t="shared" si="1"/>
        <v/>
      </c>
      <c r="J51" s="13"/>
      <c r="K51" s="23" t="str">
        <f t="shared" si="5"/>
        <v/>
      </c>
      <c r="L51" s="13"/>
      <c r="M51" s="72" t="str">
        <f t="shared" si="2"/>
        <v>3</v>
      </c>
      <c r="N51" s="72" t="str">
        <f t="shared" si="3"/>
        <v>3-</v>
      </c>
      <c r="O51" s="13"/>
      <c r="P51" s="13"/>
      <c r="Q51" s="13"/>
      <c r="R51" s="121"/>
      <c r="S51" s="79"/>
      <c r="T51" s="79"/>
      <c r="U51" s="79"/>
      <c r="V51" s="79"/>
      <c r="W51" s="79"/>
      <c r="X51" s="79"/>
      <c r="Y51" s="79"/>
      <c r="Z51" s="79"/>
      <c r="AA51" s="79"/>
      <c r="AB51" s="79"/>
      <c r="AC51" s="123"/>
      <c r="AD51" s="124"/>
      <c r="AE51" s="79"/>
      <c r="AF51" s="79"/>
      <c r="AG51" s="79"/>
      <c r="AH51" s="79"/>
      <c r="AI51" s="123"/>
      <c r="AJ51" s="13"/>
      <c r="AK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row>
    <row r="52" spans="2:158" ht="14.1" customHeight="1" x14ac:dyDescent="0.2">
      <c r="B52" s="8"/>
      <c r="C52" s="59"/>
      <c r="D52" s="59"/>
      <c r="E52" s="11"/>
      <c r="F52" s="11"/>
      <c r="G52" s="11"/>
      <c r="H52" s="9"/>
      <c r="I52" s="20" t="str">
        <f t="shared" si="1"/>
        <v/>
      </c>
      <c r="J52" s="13"/>
      <c r="K52" s="23" t="str">
        <f t="shared" si="5"/>
        <v/>
      </c>
      <c r="L52" s="13"/>
      <c r="M52" s="72" t="str">
        <f t="shared" si="2"/>
        <v>3</v>
      </c>
      <c r="N52" s="72" t="str">
        <f t="shared" si="3"/>
        <v>3-</v>
      </c>
      <c r="O52" s="13"/>
      <c r="P52" s="13"/>
      <c r="Q52" s="13"/>
      <c r="R52" s="121"/>
      <c r="S52" s="79"/>
      <c r="T52" s="79"/>
      <c r="U52" s="79"/>
      <c r="V52" s="79"/>
      <c r="W52" s="79"/>
      <c r="X52" s="79"/>
      <c r="Y52" s="79"/>
      <c r="Z52" s="79"/>
      <c r="AA52" s="79"/>
      <c r="AB52" s="79"/>
      <c r="AC52" s="123"/>
      <c r="AD52" s="124"/>
      <c r="AE52" s="79"/>
      <c r="AF52" s="79"/>
      <c r="AG52" s="79"/>
      <c r="AH52" s="79"/>
      <c r="AI52" s="123"/>
      <c r="AJ52" s="13"/>
      <c r="AK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row>
    <row r="53" spans="2:158" ht="14.1" customHeight="1" x14ac:dyDescent="0.2">
      <c r="B53" s="8"/>
      <c r="C53" s="59"/>
      <c r="D53" s="59"/>
      <c r="E53" s="11"/>
      <c r="F53" s="11"/>
      <c r="G53" s="11"/>
      <c r="H53" s="9"/>
      <c r="I53" s="20" t="str">
        <f t="shared" si="1"/>
        <v/>
      </c>
      <c r="J53" s="13"/>
      <c r="K53" s="23" t="str">
        <f t="shared" si="5"/>
        <v/>
      </c>
      <c r="L53" s="13"/>
      <c r="M53" s="72" t="str">
        <f t="shared" si="2"/>
        <v>3</v>
      </c>
      <c r="N53" s="72" t="str">
        <f t="shared" si="3"/>
        <v>3-</v>
      </c>
      <c r="O53" s="13"/>
      <c r="P53" s="13"/>
      <c r="Q53" s="13"/>
      <c r="R53" s="121"/>
      <c r="S53" s="79"/>
      <c r="T53" s="79"/>
      <c r="U53" s="79"/>
      <c r="V53" s="79"/>
      <c r="W53" s="79"/>
      <c r="X53" s="79"/>
      <c r="Y53" s="79"/>
      <c r="Z53" s="79"/>
      <c r="AA53" s="79"/>
      <c r="AB53" s="79"/>
      <c r="AC53" s="123"/>
      <c r="AD53" s="124"/>
      <c r="AE53" s="79"/>
      <c r="AF53" s="79"/>
      <c r="AG53" s="79"/>
      <c r="AH53" s="79"/>
      <c r="AI53" s="123"/>
      <c r="AJ53" s="13"/>
      <c r="AK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row>
    <row r="54" spans="2:158" ht="14.1" customHeight="1" x14ac:dyDescent="0.2">
      <c r="B54" s="8"/>
      <c r="C54" s="59"/>
      <c r="D54" s="59"/>
      <c r="E54" s="11"/>
      <c r="F54" s="11"/>
      <c r="G54" s="11"/>
      <c r="H54" s="9"/>
      <c r="I54" s="20" t="str">
        <f t="shared" si="1"/>
        <v/>
      </c>
      <c r="J54" s="13"/>
      <c r="K54" s="23" t="str">
        <f t="shared" si="5"/>
        <v/>
      </c>
      <c r="L54" s="13"/>
      <c r="M54" s="72" t="str">
        <f t="shared" si="2"/>
        <v>3</v>
      </c>
      <c r="N54" s="72" t="str">
        <f t="shared" si="3"/>
        <v>3-</v>
      </c>
      <c r="O54" s="13"/>
      <c r="P54" s="13"/>
      <c r="Q54" s="13"/>
      <c r="R54" s="121"/>
      <c r="S54" s="79"/>
      <c r="T54" s="79"/>
      <c r="U54" s="79"/>
      <c r="V54" s="79"/>
      <c r="W54" s="79"/>
      <c r="X54" s="79"/>
      <c r="Y54" s="79"/>
      <c r="Z54" s="79"/>
      <c r="AA54" s="79"/>
      <c r="AB54" s="79"/>
      <c r="AC54" s="123"/>
      <c r="AD54" s="124"/>
      <c r="AE54" s="79"/>
      <c r="AF54" s="79"/>
      <c r="AG54" s="79"/>
      <c r="AH54" s="79"/>
      <c r="AI54" s="123"/>
      <c r="AJ54" s="13"/>
      <c r="AK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row>
    <row r="55" spans="2:158" ht="14.1" customHeight="1" x14ac:dyDescent="0.2">
      <c r="B55" s="8"/>
      <c r="C55" s="59"/>
      <c r="D55" s="59"/>
      <c r="E55" s="11"/>
      <c r="F55" s="11"/>
      <c r="G55" s="11"/>
      <c r="H55" s="9"/>
      <c r="I55" s="20" t="str">
        <f t="shared" si="1"/>
        <v/>
      </c>
      <c r="J55" s="13"/>
      <c r="K55" s="23" t="str">
        <f t="shared" si="5"/>
        <v/>
      </c>
      <c r="L55" s="13"/>
      <c r="M55" s="72" t="str">
        <f t="shared" si="2"/>
        <v>3</v>
      </c>
      <c r="N55" s="72" t="str">
        <f t="shared" si="3"/>
        <v>3-</v>
      </c>
      <c r="O55" s="13"/>
      <c r="P55" s="13"/>
      <c r="Q55" s="13"/>
      <c r="R55" s="121"/>
      <c r="S55" s="79"/>
      <c r="T55" s="79"/>
      <c r="U55" s="79"/>
      <c r="V55" s="79"/>
      <c r="W55" s="79"/>
      <c r="X55" s="79"/>
      <c r="Y55" s="79"/>
      <c r="Z55" s="79"/>
      <c r="AA55" s="79"/>
      <c r="AB55" s="79"/>
      <c r="AC55" s="123"/>
      <c r="AD55" s="124"/>
      <c r="AE55" s="79"/>
      <c r="AF55" s="79"/>
      <c r="AG55" s="79"/>
      <c r="AH55" s="79"/>
      <c r="AI55" s="123"/>
      <c r="AJ55" s="13"/>
      <c r="AK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row>
    <row r="56" spans="2:158" ht="14.1" customHeight="1" x14ac:dyDescent="0.2">
      <c r="B56" s="8"/>
      <c r="C56" s="59"/>
      <c r="D56" s="59"/>
      <c r="E56" s="11"/>
      <c r="F56" s="11"/>
      <c r="G56" s="11"/>
      <c r="H56" s="9"/>
      <c r="I56" s="20" t="str">
        <f t="shared" si="1"/>
        <v/>
      </c>
      <c r="J56" s="13"/>
      <c r="K56" s="23" t="str">
        <f>I56</f>
        <v/>
      </c>
      <c r="L56" s="13"/>
      <c r="M56" s="72" t="str">
        <f t="shared" si="2"/>
        <v>3</v>
      </c>
      <c r="N56" s="72" t="str">
        <f t="shared" si="3"/>
        <v>3-</v>
      </c>
      <c r="O56" s="13"/>
      <c r="P56" s="13"/>
      <c r="Q56" s="13"/>
      <c r="R56" s="121"/>
      <c r="S56" s="79"/>
      <c r="T56" s="79"/>
      <c r="U56" s="79"/>
      <c r="V56" s="79"/>
      <c r="W56" s="79"/>
      <c r="X56" s="79"/>
      <c r="Y56" s="79"/>
      <c r="Z56" s="79"/>
      <c r="AA56" s="79"/>
      <c r="AB56" s="79"/>
      <c r="AC56" s="123"/>
      <c r="AD56" s="124"/>
      <c r="AE56" s="79"/>
      <c r="AF56" s="79"/>
      <c r="AG56" s="79"/>
      <c r="AH56" s="79"/>
      <c r="AI56" s="123"/>
      <c r="AJ56" s="13"/>
      <c r="AK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row>
    <row r="57" spans="2:158" ht="14.1" customHeight="1" x14ac:dyDescent="0.2">
      <c r="B57" s="8"/>
      <c r="C57" s="59"/>
      <c r="D57" s="59"/>
      <c r="E57" s="11"/>
      <c r="F57" s="11"/>
      <c r="G57" s="11"/>
      <c r="H57" s="9"/>
      <c r="I57" s="20" t="str">
        <f t="shared" si="1"/>
        <v/>
      </c>
      <c r="J57" s="13"/>
      <c r="K57" s="23" t="str">
        <f t="shared" ref="K57:K78" si="6">I57</f>
        <v/>
      </c>
      <c r="L57" s="13"/>
      <c r="M57" s="72" t="str">
        <f t="shared" si="2"/>
        <v>3</v>
      </c>
      <c r="N57" s="72" t="str">
        <f t="shared" si="3"/>
        <v>3-</v>
      </c>
      <c r="O57" s="13"/>
      <c r="P57" s="13"/>
      <c r="Q57" s="13"/>
      <c r="R57" s="121"/>
      <c r="S57" s="79"/>
      <c r="T57" s="79"/>
      <c r="U57" s="79"/>
      <c r="V57" s="79"/>
      <c r="W57" s="79"/>
      <c r="X57" s="79"/>
      <c r="Y57" s="79"/>
      <c r="Z57" s="79"/>
      <c r="AA57" s="79"/>
      <c r="AB57" s="79"/>
      <c r="AC57" s="123"/>
      <c r="AD57" s="124"/>
      <c r="AE57" s="79"/>
      <c r="AF57" s="79"/>
      <c r="AG57" s="79"/>
      <c r="AH57" s="79"/>
      <c r="AI57" s="123"/>
      <c r="AJ57" s="13"/>
      <c r="AK57" s="13"/>
      <c r="AL57" s="65"/>
      <c r="AM57" s="65"/>
      <c r="AN57" s="65"/>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row>
    <row r="58" spans="2:158" ht="14.1" customHeight="1" x14ac:dyDescent="0.2">
      <c r="B58" s="8"/>
      <c r="C58" s="59"/>
      <c r="D58" s="59"/>
      <c r="E58" s="11"/>
      <c r="F58" s="11"/>
      <c r="G58" s="11"/>
      <c r="H58" s="9"/>
      <c r="I58" s="20" t="str">
        <f t="shared" si="1"/>
        <v/>
      </c>
      <c r="J58" s="13"/>
      <c r="K58" s="23" t="str">
        <f t="shared" si="6"/>
        <v/>
      </c>
      <c r="L58" s="13"/>
      <c r="M58" s="72" t="str">
        <f t="shared" si="2"/>
        <v>3</v>
      </c>
      <c r="N58" s="72" t="str">
        <f t="shared" si="3"/>
        <v>3-</v>
      </c>
      <c r="O58" s="13"/>
      <c r="P58" s="13"/>
      <c r="Q58" s="13"/>
      <c r="R58" s="121"/>
      <c r="S58" s="79"/>
      <c r="T58" s="79"/>
      <c r="U58" s="79"/>
      <c r="V58" s="79"/>
      <c r="W58" s="79"/>
      <c r="X58" s="79"/>
      <c r="Y58" s="79"/>
      <c r="Z58" s="79"/>
      <c r="AA58" s="79"/>
      <c r="AB58" s="79"/>
      <c r="AC58" s="123"/>
      <c r="AD58" s="124"/>
      <c r="AE58" s="79"/>
      <c r="AF58" s="79"/>
      <c r="AG58" s="79"/>
      <c r="AH58" s="79"/>
      <c r="AI58" s="123"/>
      <c r="AJ58" s="13"/>
      <c r="AK58" s="13"/>
      <c r="AL58" s="65"/>
      <c r="AM58" s="65"/>
      <c r="AN58" s="65"/>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row>
    <row r="59" spans="2:158" ht="14.1" customHeight="1" x14ac:dyDescent="0.2">
      <c r="B59" s="8"/>
      <c r="C59" s="59"/>
      <c r="D59" s="59"/>
      <c r="E59" s="11"/>
      <c r="F59" s="11"/>
      <c r="G59" s="11"/>
      <c r="H59" s="9"/>
      <c r="I59" s="20" t="str">
        <f t="shared" si="1"/>
        <v/>
      </c>
      <c r="J59" s="13"/>
      <c r="K59" s="23" t="str">
        <f t="shared" si="6"/>
        <v/>
      </c>
      <c r="L59" s="13"/>
      <c r="M59" s="72" t="str">
        <f t="shared" si="2"/>
        <v>3</v>
      </c>
      <c r="N59" s="72" t="str">
        <f t="shared" si="3"/>
        <v>3-</v>
      </c>
      <c r="O59" s="13"/>
      <c r="P59" s="13"/>
      <c r="Q59" s="13"/>
      <c r="R59" s="121"/>
      <c r="S59" s="79"/>
      <c r="T59" s="79"/>
      <c r="U59" s="79"/>
      <c r="V59" s="79"/>
      <c r="W59" s="79"/>
      <c r="X59" s="79"/>
      <c r="Y59" s="79"/>
      <c r="Z59" s="79"/>
      <c r="AA59" s="79"/>
      <c r="AB59" s="79"/>
      <c r="AC59" s="123"/>
      <c r="AD59" s="124"/>
      <c r="AE59" s="79"/>
      <c r="AF59" s="79"/>
      <c r="AG59" s="79"/>
      <c r="AH59" s="79"/>
      <c r="AI59" s="123"/>
      <c r="AJ59" s="13"/>
      <c r="AK59" s="13"/>
      <c r="AL59" s="65"/>
      <c r="AM59" s="65"/>
      <c r="AN59" s="65"/>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row>
    <row r="60" spans="2:158" ht="14.1" customHeight="1" x14ac:dyDescent="0.2">
      <c r="B60" s="8"/>
      <c r="C60" s="59"/>
      <c r="D60" s="59"/>
      <c r="E60" s="11"/>
      <c r="F60" s="11"/>
      <c r="G60" s="11"/>
      <c r="H60" s="9"/>
      <c r="I60" s="20" t="str">
        <f t="shared" si="1"/>
        <v/>
      </c>
      <c r="J60" s="13"/>
      <c r="K60" s="23" t="str">
        <f t="shared" si="6"/>
        <v/>
      </c>
      <c r="L60" s="13"/>
      <c r="M60" s="72" t="str">
        <f t="shared" si="2"/>
        <v>3</v>
      </c>
      <c r="N60" s="72" t="str">
        <f t="shared" si="3"/>
        <v>3-</v>
      </c>
      <c r="O60" s="13"/>
      <c r="P60" s="13"/>
      <c r="Q60" s="13"/>
      <c r="R60" s="121"/>
      <c r="S60" s="79"/>
      <c r="T60" s="79"/>
      <c r="U60" s="79"/>
      <c r="V60" s="79"/>
      <c r="W60" s="79"/>
      <c r="X60" s="79"/>
      <c r="Y60" s="79"/>
      <c r="Z60" s="79"/>
      <c r="AA60" s="79"/>
      <c r="AB60" s="79"/>
      <c r="AC60" s="123"/>
      <c r="AD60" s="124"/>
      <c r="AE60" s="79"/>
      <c r="AF60" s="79"/>
      <c r="AG60" s="79"/>
      <c r="AH60" s="79"/>
      <c r="AI60" s="123"/>
      <c r="AJ60" s="13"/>
      <c r="AK60" s="13"/>
      <c r="AL60" s="65"/>
      <c r="AM60" s="65"/>
      <c r="AN60" s="65"/>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row>
    <row r="61" spans="2:158" ht="14.1" customHeight="1" x14ac:dyDescent="0.2">
      <c r="B61" s="8"/>
      <c r="C61" s="59"/>
      <c r="D61" s="59"/>
      <c r="E61" s="11"/>
      <c r="F61" s="11"/>
      <c r="G61" s="11"/>
      <c r="H61" s="9"/>
      <c r="I61" s="20" t="str">
        <f t="shared" si="1"/>
        <v/>
      </c>
      <c r="J61" s="13"/>
      <c r="K61" s="23" t="str">
        <f t="shared" si="6"/>
        <v/>
      </c>
      <c r="L61" s="13"/>
      <c r="M61" s="72" t="str">
        <f t="shared" si="2"/>
        <v>3</v>
      </c>
      <c r="N61" s="72" t="str">
        <f t="shared" si="3"/>
        <v>3-</v>
      </c>
      <c r="O61" s="13"/>
      <c r="P61" s="13"/>
      <c r="Q61" s="13"/>
      <c r="R61" s="121"/>
      <c r="S61" s="79"/>
      <c r="T61" s="79"/>
      <c r="U61" s="79"/>
      <c r="V61" s="79"/>
      <c r="W61" s="79"/>
      <c r="X61" s="79"/>
      <c r="Y61" s="79"/>
      <c r="Z61" s="79"/>
      <c r="AA61" s="79"/>
      <c r="AB61" s="79"/>
      <c r="AC61" s="123"/>
      <c r="AD61" s="124"/>
      <c r="AE61" s="79"/>
      <c r="AF61" s="79"/>
      <c r="AG61" s="79"/>
      <c r="AH61" s="79"/>
      <c r="AI61" s="123"/>
      <c r="AJ61" s="13"/>
      <c r="AK61" s="13"/>
      <c r="AL61" s="65"/>
      <c r="AM61" s="65"/>
      <c r="AN61" s="65"/>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row>
    <row r="62" spans="2:158" ht="14.1" customHeight="1" x14ac:dyDescent="0.2">
      <c r="B62" s="8"/>
      <c r="C62" s="59"/>
      <c r="D62" s="59"/>
      <c r="E62" s="11"/>
      <c r="F62" s="11"/>
      <c r="G62" s="11"/>
      <c r="H62" s="9"/>
      <c r="I62" s="20" t="str">
        <f t="shared" si="1"/>
        <v/>
      </c>
      <c r="J62" s="13"/>
      <c r="K62" s="23" t="str">
        <f t="shared" si="6"/>
        <v/>
      </c>
      <c r="L62" s="13"/>
      <c r="M62" s="72" t="str">
        <f t="shared" si="2"/>
        <v>3</v>
      </c>
      <c r="N62" s="72" t="str">
        <f t="shared" si="3"/>
        <v>3-</v>
      </c>
      <c r="O62" s="13"/>
      <c r="P62" s="13"/>
      <c r="Q62" s="13"/>
      <c r="R62" s="121"/>
      <c r="S62" s="79"/>
      <c r="T62" s="79"/>
      <c r="U62" s="79"/>
      <c r="V62" s="79"/>
      <c r="W62" s="79"/>
      <c r="X62" s="79"/>
      <c r="Y62" s="79"/>
      <c r="Z62" s="79"/>
      <c r="AA62" s="79"/>
      <c r="AB62" s="79"/>
      <c r="AC62" s="123"/>
      <c r="AD62" s="124"/>
      <c r="AE62" s="79"/>
      <c r="AF62" s="79"/>
      <c r="AG62" s="79"/>
      <c r="AH62" s="79"/>
      <c r="AI62" s="123"/>
      <c r="AJ62" s="13"/>
      <c r="AK62" s="13"/>
      <c r="AL62" s="65"/>
      <c r="AM62" s="65"/>
      <c r="AN62" s="65"/>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row>
    <row r="63" spans="2:158" ht="14.1" customHeight="1" x14ac:dyDescent="0.2">
      <c r="B63" s="8"/>
      <c r="C63" s="59"/>
      <c r="D63" s="59"/>
      <c r="E63" s="11"/>
      <c r="F63" s="11"/>
      <c r="G63" s="11"/>
      <c r="H63" s="9"/>
      <c r="I63" s="20" t="str">
        <f t="shared" si="1"/>
        <v/>
      </c>
      <c r="J63" s="13"/>
      <c r="K63" s="23" t="str">
        <f t="shared" si="6"/>
        <v/>
      </c>
      <c r="L63" s="13"/>
      <c r="M63" s="72" t="str">
        <f t="shared" si="2"/>
        <v>3</v>
      </c>
      <c r="N63" s="72" t="str">
        <f t="shared" si="3"/>
        <v>3-</v>
      </c>
      <c r="O63" s="13"/>
      <c r="P63" s="13"/>
      <c r="Q63" s="13"/>
      <c r="R63" s="121"/>
      <c r="S63" s="79"/>
      <c r="T63" s="79"/>
      <c r="U63" s="79"/>
      <c r="V63" s="79"/>
      <c r="W63" s="79"/>
      <c r="X63" s="79"/>
      <c r="Y63" s="79"/>
      <c r="Z63" s="79"/>
      <c r="AA63" s="79"/>
      <c r="AB63" s="79"/>
      <c r="AC63" s="123"/>
      <c r="AD63" s="124"/>
      <c r="AE63" s="79"/>
      <c r="AF63" s="79"/>
      <c r="AG63" s="79"/>
      <c r="AH63" s="79"/>
      <c r="AI63" s="123"/>
      <c r="AJ63" s="13"/>
      <c r="AK63" s="13"/>
      <c r="AL63" s="65"/>
      <c r="AM63" s="65"/>
      <c r="AN63" s="65"/>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row>
    <row r="64" spans="2:158" ht="14.1" customHeight="1" x14ac:dyDescent="0.2">
      <c r="B64" s="8"/>
      <c r="C64" s="59"/>
      <c r="D64" s="59"/>
      <c r="E64" s="11"/>
      <c r="F64" s="11"/>
      <c r="G64" s="11"/>
      <c r="H64" s="9"/>
      <c r="I64" s="20" t="str">
        <f t="shared" si="1"/>
        <v/>
      </c>
      <c r="J64" s="13"/>
      <c r="K64" s="23" t="str">
        <f t="shared" si="6"/>
        <v/>
      </c>
      <c r="L64" s="13"/>
      <c r="M64" s="72" t="str">
        <f t="shared" si="2"/>
        <v>3</v>
      </c>
      <c r="N64" s="72" t="str">
        <f t="shared" si="3"/>
        <v>3-</v>
      </c>
      <c r="O64" s="13"/>
      <c r="P64" s="13"/>
      <c r="Q64" s="13"/>
      <c r="R64" s="121"/>
      <c r="S64" s="79"/>
      <c r="T64" s="79"/>
      <c r="U64" s="79"/>
      <c r="V64" s="79"/>
      <c r="W64" s="79"/>
      <c r="X64" s="79"/>
      <c r="Y64" s="79"/>
      <c r="Z64" s="79"/>
      <c r="AA64" s="79"/>
      <c r="AB64" s="79"/>
      <c r="AC64" s="123"/>
      <c r="AD64" s="124"/>
      <c r="AE64" s="79"/>
      <c r="AF64" s="79"/>
      <c r="AG64" s="79"/>
      <c r="AH64" s="79"/>
      <c r="AI64" s="123"/>
      <c r="AJ64" s="13"/>
      <c r="AK64" s="13"/>
      <c r="AL64" s="65"/>
      <c r="AM64" s="65"/>
      <c r="AN64" s="65"/>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row>
    <row r="65" spans="2:158" ht="14.1" customHeight="1" x14ac:dyDescent="0.2">
      <c r="B65" s="8"/>
      <c r="C65" s="59"/>
      <c r="D65" s="59"/>
      <c r="E65" s="11"/>
      <c r="F65" s="11"/>
      <c r="G65" s="11"/>
      <c r="H65" s="9"/>
      <c r="I65" s="20" t="str">
        <f t="shared" si="1"/>
        <v/>
      </c>
      <c r="J65" s="13"/>
      <c r="K65" s="23" t="str">
        <f t="shared" si="6"/>
        <v/>
      </c>
      <c r="L65" s="13"/>
      <c r="M65" s="72" t="str">
        <f t="shared" si="2"/>
        <v>3</v>
      </c>
      <c r="N65" s="72" t="str">
        <f t="shared" si="3"/>
        <v>3-</v>
      </c>
      <c r="O65" s="13"/>
      <c r="P65" s="13"/>
      <c r="Q65" s="13"/>
      <c r="R65" s="121"/>
      <c r="S65" s="79"/>
      <c r="T65" s="79"/>
      <c r="U65" s="79"/>
      <c r="V65" s="79"/>
      <c r="W65" s="79"/>
      <c r="X65" s="79"/>
      <c r="Y65" s="79"/>
      <c r="Z65" s="79"/>
      <c r="AA65" s="79"/>
      <c r="AB65" s="79"/>
      <c r="AC65" s="123"/>
      <c r="AD65" s="124"/>
      <c r="AE65" s="79"/>
      <c r="AF65" s="79"/>
      <c r="AG65" s="79"/>
      <c r="AH65" s="79"/>
      <c r="AI65" s="123"/>
      <c r="AJ65" s="13"/>
      <c r="AK65" s="13"/>
      <c r="AL65" s="67"/>
      <c r="AM65" s="67"/>
      <c r="AN65" s="67"/>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row>
    <row r="66" spans="2:158" ht="14.1" customHeight="1" x14ac:dyDescent="0.2">
      <c r="B66" s="8"/>
      <c r="C66" s="59"/>
      <c r="D66" s="59"/>
      <c r="E66" s="11"/>
      <c r="F66" s="11"/>
      <c r="G66" s="11"/>
      <c r="H66" s="9"/>
      <c r="I66" s="20" t="str">
        <f t="shared" si="1"/>
        <v/>
      </c>
      <c r="J66" s="13"/>
      <c r="K66" s="23" t="str">
        <f t="shared" si="6"/>
        <v/>
      </c>
      <c r="L66" s="13"/>
      <c r="M66" s="72" t="str">
        <f t="shared" si="2"/>
        <v>3</v>
      </c>
      <c r="N66" s="72" t="str">
        <f t="shared" si="3"/>
        <v>3-</v>
      </c>
      <c r="O66" s="13"/>
      <c r="P66" s="13"/>
      <c r="Q66" s="13"/>
      <c r="R66" s="121"/>
      <c r="S66" s="79"/>
      <c r="T66" s="79"/>
      <c r="U66" s="79"/>
      <c r="V66" s="79"/>
      <c r="W66" s="79"/>
      <c r="X66" s="79"/>
      <c r="Y66" s="79"/>
      <c r="Z66" s="79"/>
      <c r="AA66" s="79"/>
      <c r="AB66" s="79"/>
      <c r="AC66" s="123"/>
      <c r="AD66" s="124"/>
      <c r="AE66" s="79"/>
      <c r="AF66" s="79"/>
      <c r="AG66" s="79"/>
      <c r="AH66" s="79"/>
      <c r="AI66" s="123"/>
      <c r="AJ66" s="13"/>
      <c r="AK66" s="13"/>
      <c r="AL66" s="67"/>
      <c r="AM66" s="67"/>
      <c r="AN66" s="67"/>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row>
    <row r="67" spans="2:158" ht="14.1" customHeight="1" x14ac:dyDescent="0.2">
      <c r="B67" s="8"/>
      <c r="C67" s="59"/>
      <c r="D67" s="59"/>
      <c r="E67" s="11"/>
      <c r="F67" s="11"/>
      <c r="G67" s="11"/>
      <c r="H67" s="9"/>
      <c r="I67" s="20" t="str">
        <f t="shared" si="1"/>
        <v/>
      </c>
      <c r="J67" s="13"/>
      <c r="K67" s="23" t="str">
        <f t="shared" si="6"/>
        <v/>
      </c>
      <c r="L67" s="13"/>
      <c r="M67" s="72" t="str">
        <f t="shared" si="2"/>
        <v>3</v>
      </c>
      <c r="N67" s="72" t="str">
        <f t="shared" si="3"/>
        <v>3-</v>
      </c>
      <c r="O67" s="13"/>
      <c r="P67" s="13"/>
      <c r="Q67" s="13"/>
      <c r="R67" s="121"/>
      <c r="S67" s="79"/>
      <c r="T67" s="79"/>
      <c r="U67" s="79"/>
      <c r="V67" s="79"/>
      <c r="W67" s="79"/>
      <c r="X67" s="79"/>
      <c r="Y67" s="79"/>
      <c r="Z67" s="79"/>
      <c r="AA67" s="79"/>
      <c r="AB67" s="79"/>
      <c r="AC67" s="123"/>
      <c r="AD67" s="124"/>
      <c r="AE67" s="79"/>
      <c r="AF67" s="79"/>
      <c r="AG67" s="79"/>
      <c r="AH67" s="79"/>
      <c r="AI67" s="123"/>
      <c r="AJ67" s="13"/>
      <c r="AK67" s="13"/>
      <c r="AL67" s="67"/>
      <c r="AM67" s="67"/>
      <c r="AN67" s="67"/>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row>
    <row r="68" spans="2:158" ht="14.1" customHeight="1" x14ac:dyDescent="0.2">
      <c r="B68" s="8"/>
      <c r="C68" s="59"/>
      <c r="D68" s="59"/>
      <c r="E68" s="11"/>
      <c r="F68" s="11"/>
      <c r="G68" s="11"/>
      <c r="H68" s="9"/>
      <c r="I68" s="20" t="str">
        <f t="shared" si="1"/>
        <v/>
      </c>
      <c r="J68" s="13"/>
      <c r="K68" s="23" t="str">
        <f t="shared" si="6"/>
        <v/>
      </c>
      <c r="L68" s="13"/>
      <c r="M68" s="72" t="str">
        <f t="shared" si="2"/>
        <v>3</v>
      </c>
      <c r="N68" s="72" t="str">
        <f t="shared" si="3"/>
        <v>3-</v>
      </c>
      <c r="O68" s="13"/>
      <c r="P68" s="13"/>
      <c r="Q68" s="13"/>
      <c r="R68" s="121"/>
      <c r="S68" s="79"/>
      <c r="T68" s="79"/>
      <c r="U68" s="79"/>
      <c r="V68" s="79"/>
      <c r="W68" s="79"/>
      <c r="X68" s="79"/>
      <c r="Y68" s="79"/>
      <c r="Z68" s="79"/>
      <c r="AA68" s="79"/>
      <c r="AB68" s="79"/>
      <c r="AC68" s="123"/>
      <c r="AD68" s="124"/>
      <c r="AE68" s="79"/>
      <c r="AF68" s="79"/>
      <c r="AG68" s="79"/>
      <c r="AH68" s="79"/>
      <c r="AI68" s="123"/>
      <c r="AJ68" s="13"/>
      <c r="AK68" s="13"/>
      <c r="AL68" s="67"/>
      <c r="AM68" s="67"/>
      <c r="AN68" s="67"/>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row>
    <row r="69" spans="2:158" ht="14.1" customHeight="1" x14ac:dyDescent="0.2">
      <c r="B69" s="8"/>
      <c r="C69" s="59"/>
      <c r="D69" s="59"/>
      <c r="E69" s="11"/>
      <c r="F69" s="11"/>
      <c r="G69" s="11"/>
      <c r="H69" s="9"/>
      <c r="I69" s="20" t="str">
        <f t="shared" si="1"/>
        <v/>
      </c>
      <c r="J69" s="13"/>
      <c r="K69" s="23" t="str">
        <f t="shared" si="6"/>
        <v/>
      </c>
      <c r="L69" s="13"/>
      <c r="M69" s="72" t="str">
        <f t="shared" si="2"/>
        <v>3</v>
      </c>
      <c r="N69" s="72" t="str">
        <f t="shared" si="3"/>
        <v>3-</v>
      </c>
      <c r="O69" s="13"/>
      <c r="P69" s="13"/>
      <c r="Q69" s="13"/>
      <c r="R69" s="121"/>
      <c r="S69" s="79"/>
      <c r="T69" s="79"/>
      <c r="U69" s="79"/>
      <c r="V69" s="79"/>
      <c r="W69" s="79"/>
      <c r="X69" s="79"/>
      <c r="Y69" s="79"/>
      <c r="Z69" s="79"/>
      <c r="AA69" s="79"/>
      <c r="AB69" s="79"/>
      <c r="AC69" s="123"/>
      <c r="AD69" s="124"/>
      <c r="AE69" s="79"/>
      <c r="AF69" s="79"/>
      <c r="AG69" s="79"/>
      <c r="AH69" s="79"/>
      <c r="AI69" s="123"/>
      <c r="AJ69" s="13"/>
      <c r="AK69" s="13"/>
      <c r="AL69" s="67"/>
      <c r="AM69" s="67"/>
      <c r="AN69" s="67"/>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row>
    <row r="70" spans="2:158" ht="14.1" customHeight="1" x14ac:dyDescent="0.2">
      <c r="B70" s="8"/>
      <c r="C70" s="59"/>
      <c r="D70" s="59"/>
      <c r="E70" s="11"/>
      <c r="F70" s="11"/>
      <c r="G70" s="11"/>
      <c r="H70" s="9"/>
      <c r="I70" s="20" t="str">
        <f t="shared" si="1"/>
        <v/>
      </c>
      <c r="J70" s="13"/>
      <c r="K70" s="23" t="str">
        <f t="shared" si="6"/>
        <v/>
      </c>
      <c r="L70" s="13"/>
      <c r="M70" s="72" t="str">
        <f t="shared" si="2"/>
        <v>3</v>
      </c>
      <c r="N70" s="72" t="str">
        <f t="shared" si="3"/>
        <v>3-</v>
      </c>
      <c r="O70" s="13"/>
      <c r="P70" s="13"/>
      <c r="Q70" s="13"/>
      <c r="R70" s="121"/>
      <c r="S70" s="79"/>
      <c r="T70" s="79"/>
      <c r="U70" s="79"/>
      <c r="V70" s="79"/>
      <c r="W70" s="79"/>
      <c r="X70" s="79"/>
      <c r="Y70" s="79"/>
      <c r="Z70" s="79"/>
      <c r="AA70" s="79"/>
      <c r="AB70" s="79"/>
      <c r="AC70" s="123"/>
      <c r="AD70" s="124"/>
      <c r="AE70" s="79"/>
      <c r="AF70" s="79"/>
      <c r="AG70" s="79"/>
      <c r="AH70" s="79"/>
      <c r="AI70" s="123"/>
      <c r="AJ70" s="13"/>
      <c r="AK70" s="13"/>
      <c r="AL70" s="67"/>
      <c r="AM70" s="67"/>
      <c r="AN70" s="67"/>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row>
    <row r="71" spans="2:158" ht="14.1" customHeight="1" x14ac:dyDescent="0.2">
      <c r="B71" s="8"/>
      <c r="C71" s="59"/>
      <c r="D71" s="59"/>
      <c r="E71" s="11"/>
      <c r="F71" s="11"/>
      <c r="G71" s="11"/>
      <c r="H71" s="9"/>
      <c r="I71" s="20" t="str">
        <f t="shared" si="1"/>
        <v/>
      </c>
      <c r="J71" s="13"/>
      <c r="K71" s="23" t="str">
        <f t="shared" si="6"/>
        <v/>
      </c>
      <c r="L71" s="13"/>
      <c r="M71" s="72" t="str">
        <f t="shared" si="2"/>
        <v>3</v>
      </c>
      <c r="N71" s="72" t="str">
        <f t="shared" si="3"/>
        <v>3-</v>
      </c>
      <c r="O71" s="13"/>
      <c r="P71" s="13"/>
      <c r="Q71" s="13"/>
      <c r="R71" s="121"/>
      <c r="S71" s="79"/>
      <c r="T71" s="79"/>
      <c r="U71" s="79"/>
      <c r="V71" s="79"/>
      <c r="W71" s="79"/>
      <c r="X71" s="79"/>
      <c r="Y71" s="79"/>
      <c r="Z71" s="79"/>
      <c r="AA71" s="79"/>
      <c r="AB71" s="79"/>
      <c r="AC71" s="123"/>
      <c r="AD71" s="124"/>
      <c r="AE71" s="79"/>
      <c r="AF71" s="79"/>
      <c r="AG71" s="79"/>
      <c r="AH71" s="79"/>
      <c r="AI71" s="123"/>
      <c r="AJ71" s="13"/>
      <c r="AK71" s="13"/>
      <c r="AL71" s="67"/>
      <c r="AM71" s="67"/>
      <c r="AN71" s="67"/>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row>
    <row r="72" spans="2:158" ht="14.1" customHeight="1" x14ac:dyDescent="0.2">
      <c r="B72" s="8"/>
      <c r="C72" s="59"/>
      <c r="D72" s="59"/>
      <c r="E72" s="11"/>
      <c r="F72" s="11"/>
      <c r="G72" s="11"/>
      <c r="H72" s="9"/>
      <c r="I72" s="20" t="str">
        <f t="shared" si="1"/>
        <v/>
      </c>
      <c r="J72" s="13"/>
      <c r="K72" s="23" t="str">
        <f t="shared" si="6"/>
        <v/>
      </c>
      <c r="L72" s="13"/>
      <c r="M72" s="72" t="str">
        <f t="shared" si="2"/>
        <v>3</v>
      </c>
      <c r="N72" s="72" t="str">
        <f t="shared" si="3"/>
        <v>3-</v>
      </c>
      <c r="O72" s="13"/>
      <c r="P72" s="13"/>
      <c r="Q72" s="13"/>
      <c r="R72" s="121"/>
      <c r="S72" s="79"/>
      <c r="T72" s="79"/>
      <c r="U72" s="79"/>
      <c r="V72" s="79"/>
      <c r="W72" s="79"/>
      <c r="X72" s="79"/>
      <c r="Y72" s="79"/>
      <c r="Z72" s="79"/>
      <c r="AA72" s="79"/>
      <c r="AB72" s="79"/>
      <c r="AC72" s="123"/>
      <c r="AD72" s="124"/>
      <c r="AE72" s="79"/>
      <c r="AF72" s="79"/>
      <c r="AG72" s="79"/>
      <c r="AH72" s="79"/>
      <c r="AI72" s="123"/>
      <c r="AJ72" s="13"/>
      <c r="AK72" s="13"/>
      <c r="AL72" s="67"/>
      <c r="AM72" s="67"/>
      <c r="AN72" s="67"/>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row>
    <row r="73" spans="2:158" ht="14.1" customHeight="1" x14ac:dyDescent="0.2">
      <c r="B73" s="8"/>
      <c r="C73" s="58"/>
      <c r="D73" s="58"/>
      <c r="E73" s="9"/>
      <c r="F73" s="9"/>
      <c r="G73" s="9"/>
      <c r="H73" s="9"/>
      <c r="I73" s="20" t="str">
        <f t="shared" si="1"/>
        <v/>
      </c>
      <c r="J73" s="13"/>
      <c r="K73" s="23" t="str">
        <f t="shared" si="6"/>
        <v/>
      </c>
      <c r="L73" s="13"/>
      <c r="M73" s="72" t="str">
        <f t="shared" si="2"/>
        <v>3</v>
      </c>
      <c r="N73" s="72" t="str">
        <f t="shared" si="3"/>
        <v>3-</v>
      </c>
      <c r="O73" s="13"/>
      <c r="P73" s="13"/>
      <c r="Q73" s="13"/>
      <c r="R73" s="121"/>
      <c r="S73" s="79"/>
      <c r="T73" s="79"/>
      <c r="U73" s="79"/>
      <c r="V73" s="79"/>
      <c r="W73" s="79"/>
      <c r="X73" s="79"/>
      <c r="Y73" s="79"/>
      <c r="Z73" s="79"/>
      <c r="AA73" s="79"/>
      <c r="AB73" s="79"/>
      <c r="AC73" s="123"/>
      <c r="AD73" s="124"/>
      <c r="AE73" s="79"/>
      <c r="AF73" s="79"/>
      <c r="AG73" s="79"/>
      <c r="AH73" s="79"/>
      <c r="AI73" s="123"/>
      <c r="AJ73" s="13"/>
      <c r="AK73" s="13"/>
      <c r="AL73" s="65"/>
      <c r="AM73" s="65"/>
      <c r="AN73" s="65"/>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row>
    <row r="74" spans="2:158" ht="14.1" customHeight="1" x14ac:dyDescent="0.2">
      <c r="B74" s="8"/>
      <c r="C74" s="58"/>
      <c r="D74" s="58"/>
      <c r="E74" s="9"/>
      <c r="F74" s="9"/>
      <c r="G74" s="9"/>
      <c r="H74" s="9"/>
      <c r="I74" s="20" t="str">
        <f t="shared" si="1"/>
        <v/>
      </c>
      <c r="J74" s="13"/>
      <c r="K74" s="23" t="str">
        <f t="shared" si="6"/>
        <v/>
      </c>
      <c r="L74" s="13"/>
      <c r="M74" s="72" t="str">
        <f t="shared" si="2"/>
        <v>3</v>
      </c>
      <c r="N74" s="72" t="str">
        <f t="shared" si="3"/>
        <v>3-</v>
      </c>
      <c r="O74" s="13"/>
      <c r="P74" s="13"/>
      <c r="Q74" s="13"/>
      <c r="R74" s="121"/>
      <c r="S74" s="79"/>
      <c r="T74" s="79"/>
      <c r="U74" s="79"/>
      <c r="V74" s="79"/>
      <c r="W74" s="79"/>
      <c r="X74" s="79"/>
      <c r="Y74" s="79"/>
      <c r="Z74" s="79"/>
      <c r="AA74" s="79"/>
      <c r="AB74" s="79"/>
      <c r="AC74" s="123"/>
      <c r="AD74" s="124"/>
      <c r="AE74" s="79"/>
      <c r="AF74" s="79"/>
      <c r="AG74" s="79"/>
      <c r="AH74" s="79"/>
      <c r="AI74" s="123"/>
      <c r="AJ74" s="13"/>
      <c r="AK74" s="13"/>
      <c r="AL74" s="65"/>
      <c r="AM74" s="65"/>
      <c r="AN74" s="65"/>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row>
    <row r="75" spans="2:158" ht="14.1" customHeight="1" x14ac:dyDescent="0.2">
      <c r="B75" s="8"/>
      <c r="C75" s="58"/>
      <c r="D75" s="58"/>
      <c r="E75" s="9"/>
      <c r="F75" s="9"/>
      <c r="G75" s="9"/>
      <c r="H75" s="9"/>
      <c r="I75" s="20" t="str">
        <f t="shared" si="1"/>
        <v/>
      </c>
      <c r="J75" s="13"/>
      <c r="K75" s="23" t="str">
        <f t="shared" si="6"/>
        <v/>
      </c>
      <c r="L75" s="13"/>
      <c r="M75" s="72" t="str">
        <f t="shared" si="2"/>
        <v>3</v>
      </c>
      <c r="N75" s="72" t="str">
        <f t="shared" si="3"/>
        <v>3-</v>
      </c>
      <c r="O75" s="13"/>
      <c r="P75" s="13"/>
      <c r="Q75" s="13"/>
      <c r="R75" s="121"/>
      <c r="S75" s="79"/>
      <c r="T75" s="79"/>
      <c r="U75" s="79"/>
      <c r="V75" s="79"/>
      <c r="W75" s="79"/>
      <c r="X75" s="79"/>
      <c r="Y75" s="79"/>
      <c r="Z75" s="79"/>
      <c r="AA75" s="79"/>
      <c r="AB75" s="79"/>
      <c r="AC75" s="123"/>
      <c r="AD75" s="124"/>
      <c r="AE75" s="79"/>
      <c r="AF75" s="79"/>
      <c r="AG75" s="79"/>
      <c r="AH75" s="79"/>
      <c r="AI75" s="123"/>
      <c r="AJ75" s="13"/>
      <c r="AK75" s="13"/>
      <c r="AL75" s="65"/>
      <c r="AM75" s="65"/>
      <c r="AN75" s="65"/>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row>
    <row r="76" spans="2:158" ht="14.1" customHeight="1" x14ac:dyDescent="0.2">
      <c r="B76" s="8"/>
      <c r="C76" s="58"/>
      <c r="D76" s="58"/>
      <c r="E76" s="9"/>
      <c r="F76" s="9"/>
      <c r="G76" s="9"/>
      <c r="H76" s="9"/>
      <c r="I76" s="20" t="str">
        <f t="shared" si="1"/>
        <v/>
      </c>
      <c r="J76" s="13"/>
      <c r="K76" s="23" t="str">
        <f t="shared" si="6"/>
        <v/>
      </c>
      <c r="L76" s="13"/>
      <c r="M76" s="72" t="str">
        <f t="shared" si="2"/>
        <v>3</v>
      </c>
      <c r="N76" s="72" t="str">
        <f t="shared" si="3"/>
        <v>3-</v>
      </c>
      <c r="O76" s="13"/>
      <c r="P76" s="13"/>
      <c r="Q76" s="13"/>
      <c r="R76" s="121"/>
      <c r="S76" s="79"/>
      <c r="T76" s="79"/>
      <c r="U76" s="79"/>
      <c r="V76" s="79"/>
      <c r="W76" s="79"/>
      <c r="X76" s="79"/>
      <c r="Y76" s="79"/>
      <c r="Z76" s="79"/>
      <c r="AA76" s="79"/>
      <c r="AB76" s="79"/>
      <c r="AC76" s="123"/>
      <c r="AD76" s="124"/>
      <c r="AE76" s="79"/>
      <c r="AF76" s="79"/>
      <c r="AG76" s="79"/>
      <c r="AH76" s="79"/>
      <c r="AI76" s="123"/>
      <c r="AJ76" s="13"/>
      <c r="AK76" s="13"/>
      <c r="AL76" s="65"/>
      <c r="AM76" s="65"/>
      <c r="AN76" s="65"/>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row>
    <row r="77" spans="2:158" ht="14.1" customHeight="1" x14ac:dyDescent="0.2">
      <c r="B77" s="8"/>
      <c r="C77" s="58"/>
      <c r="D77" s="58"/>
      <c r="E77" s="9"/>
      <c r="F77" s="9"/>
      <c r="G77" s="9"/>
      <c r="H77" s="9"/>
      <c r="I77" s="20" t="str">
        <f t="shared" si="1"/>
        <v/>
      </c>
      <c r="J77" s="13"/>
      <c r="K77" s="23" t="str">
        <f t="shared" si="6"/>
        <v/>
      </c>
      <c r="L77" s="13"/>
      <c r="M77" s="72" t="str">
        <f t="shared" si="2"/>
        <v>3</v>
      </c>
      <c r="N77" s="72" t="str">
        <f t="shared" si="3"/>
        <v>3-</v>
      </c>
      <c r="O77" s="13"/>
      <c r="P77" s="13"/>
      <c r="Q77" s="13"/>
      <c r="R77" s="121"/>
      <c r="S77" s="79"/>
      <c r="T77" s="79"/>
      <c r="U77" s="79"/>
      <c r="V77" s="79"/>
      <c r="W77" s="79"/>
      <c r="X77" s="79"/>
      <c r="Y77" s="79"/>
      <c r="Z77" s="79"/>
      <c r="AA77" s="79"/>
      <c r="AB77" s="79"/>
      <c r="AC77" s="123"/>
      <c r="AD77" s="124"/>
      <c r="AE77" s="79"/>
      <c r="AF77" s="79"/>
      <c r="AG77" s="79"/>
      <c r="AH77" s="79"/>
      <c r="AI77" s="123"/>
      <c r="AJ77" s="13"/>
      <c r="AK77" s="13"/>
      <c r="AL77" s="65"/>
      <c r="AM77" s="65"/>
      <c r="AN77" s="65"/>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row>
    <row r="78" spans="2:158" ht="14.1" customHeight="1" x14ac:dyDescent="0.2">
      <c r="B78" s="8"/>
      <c r="C78" s="58"/>
      <c r="D78" s="58"/>
      <c r="E78" s="9"/>
      <c r="F78" s="9"/>
      <c r="G78" s="9"/>
      <c r="H78" s="9"/>
      <c r="I78" s="20" t="str">
        <f t="shared" si="1"/>
        <v/>
      </c>
      <c r="J78" s="13"/>
      <c r="K78" s="23" t="str">
        <f t="shared" si="6"/>
        <v/>
      </c>
      <c r="L78" s="13"/>
      <c r="M78" s="72" t="str">
        <f t="shared" si="2"/>
        <v>3</v>
      </c>
      <c r="N78" s="72" t="str">
        <f t="shared" si="3"/>
        <v>3-</v>
      </c>
      <c r="O78" s="13"/>
      <c r="P78" s="13"/>
      <c r="Q78" s="13"/>
      <c r="R78" s="121"/>
      <c r="S78" s="79"/>
      <c r="T78" s="79"/>
      <c r="U78" s="79"/>
      <c r="V78" s="79"/>
      <c r="W78" s="79"/>
      <c r="X78" s="79"/>
      <c r="Y78" s="79"/>
      <c r="Z78" s="79"/>
      <c r="AA78" s="79"/>
      <c r="AB78" s="79"/>
      <c r="AC78" s="123"/>
      <c r="AD78" s="124"/>
      <c r="AE78" s="79"/>
      <c r="AF78" s="79"/>
      <c r="AG78" s="79"/>
      <c r="AH78" s="79"/>
      <c r="AI78" s="123"/>
      <c r="AJ78" s="13"/>
      <c r="AK78" s="13"/>
      <c r="AL78" s="65"/>
      <c r="AM78" s="65"/>
      <c r="AN78" s="65"/>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row>
    <row r="79" spans="2:158" ht="14.1" customHeight="1" x14ac:dyDescent="0.2">
      <c r="B79" s="8"/>
      <c r="C79" s="59"/>
      <c r="D79" s="59"/>
      <c r="E79" s="11"/>
      <c r="F79" s="11"/>
      <c r="G79" s="11"/>
      <c r="H79" s="9"/>
      <c r="I79" s="20" t="str">
        <f t="shared" ref="I79:I120" si="7">IF(E79&gt;0,E79*G79,"")</f>
        <v/>
      </c>
      <c r="J79" s="13"/>
      <c r="K79" s="23" t="str">
        <f>I79</f>
        <v/>
      </c>
      <c r="L79" s="13"/>
      <c r="M79" s="72" t="str">
        <f t="shared" ref="M79:M120" si="8">+(MID(B$12,10,1))</f>
        <v>3</v>
      </c>
      <c r="N79" s="72" t="str">
        <f t="shared" ref="N79:N120" si="9">+CONCATENATE(M79,"-",MID(H79,1,3))</f>
        <v>3-</v>
      </c>
      <c r="O79" s="13"/>
      <c r="P79" s="13"/>
      <c r="Q79" s="13"/>
      <c r="R79" s="121"/>
      <c r="S79" s="79"/>
      <c r="T79" s="79"/>
      <c r="U79" s="79"/>
      <c r="V79" s="79"/>
      <c r="W79" s="79"/>
      <c r="X79" s="79"/>
      <c r="Y79" s="79"/>
      <c r="Z79" s="79"/>
      <c r="AA79" s="79"/>
      <c r="AB79" s="79"/>
      <c r="AC79" s="123"/>
      <c r="AD79" s="124"/>
      <c r="AE79" s="79"/>
      <c r="AF79" s="79"/>
      <c r="AG79" s="79"/>
      <c r="AH79" s="79"/>
      <c r="AI79" s="123"/>
      <c r="AJ79" s="13"/>
      <c r="AK79" s="13"/>
      <c r="AL79" s="65"/>
      <c r="AM79" s="65"/>
      <c r="AN79" s="65"/>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c r="EW79" s="13"/>
      <c r="EX79" s="13"/>
      <c r="EY79" s="13"/>
      <c r="EZ79" s="13"/>
      <c r="FA79" s="13"/>
      <c r="FB79" s="13"/>
    </row>
    <row r="80" spans="2:158" ht="14.1" customHeight="1" x14ac:dyDescent="0.2">
      <c r="B80" s="8"/>
      <c r="C80" s="59"/>
      <c r="D80" s="59"/>
      <c r="E80" s="11"/>
      <c r="F80" s="11"/>
      <c r="G80" s="11"/>
      <c r="H80" s="9"/>
      <c r="I80" s="20" t="str">
        <f t="shared" si="7"/>
        <v/>
      </c>
      <c r="J80" s="13"/>
      <c r="K80" s="23" t="str">
        <f>I80</f>
        <v/>
      </c>
      <c r="L80" s="13"/>
      <c r="M80" s="72" t="str">
        <f t="shared" si="8"/>
        <v>3</v>
      </c>
      <c r="N80" s="72" t="str">
        <f t="shared" si="9"/>
        <v>3-</v>
      </c>
      <c r="O80" s="13"/>
      <c r="P80" s="13"/>
      <c r="Q80" s="13"/>
      <c r="R80" s="121"/>
      <c r="S80" s="79"/>
      <c r="T80" s="79"/>
      <c r="U80" s="79"/>
      <c r="V80" s="79"/>
      <c r="W80" s="79"/>
      <c r="X80" s="79"/>
      <c r="Y80" s="79"/>
      <c r="Z80" s="79"/>
      <c r="AA80" s="79"/>
      <c r="AB80" s="79"/>
      <c r="AC80" s="123"/>
      <c r="AD80" s="124"/>
      <c r="AE80" s="79"/>
      <c r="AF80" s="79"/>
      <c r="AG80" s="79"/>
      <c r="AH80" s="79"/>
      <c r="AI80" s="123"/>
      <c r="AJ80" s="13"/>
      <c r="AK80" s="13"/>
      <c r="AL80" s="65"/>
      <c r="AM80" s="65"/>
      <c r="AN80" s="65"/>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c r="CK80" s="13"/>
      <c r="CL80" s="13"/>
      <c r="CM80" s="13"/>
      <c r="CN80" s="13"/>
      <c r="CO80" s="13"/>
      <c r="CP80" s="13"/>
      <c r="CQ80" s="13"/>
      <c r="CR80" s="13"/>
      <c r="CS80" s="13"/>
      <c r="CT80" s="13"/>
      <c r="CU80" s="13"/>
      <c r="CV80" s="13"/>
      <c r="CW80" s="13"/>
      <c r="CX80" s="13"/>
      <c r="CY80" s="13"/>
      <c r="CZ80" s="13"/>
      <c r="DA80" s="13"/>
      <c r="DB80" s="13"/>
      <c r="DC80" s="13"/>
      <c r="DD80" s="13"/>
      <c r="DE80" s="13"/>
      <c r="DF80" s="13"/>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row>
    <row r="81" spans="2:158" ht="14.1" customHeight="1" x14ac:dyDescent="0.2">
      <c r="B81" s="8"/>
      <c r="C81" s="59"/>
      <c r="D81" s="59"/>
      <c r="E81" s="11"/>
      <c r="F81" s="11"/>
      <c r="G81" s="11"/>
      <c r="H81" s="9"/>
      <c r="I81" s="20" t="str">
        <f t="shared" si="7"/>
        <v/>
      </c>
      <c r="J81" s="13"/>
      <c r="K81" s="23" t="str">
        <f t="shared" ref="K81:K120" si="10">I81</f>
        <v/>
      </c>
      <c r="L81" s="13"/>
      <c r="M81" s="72" t="str">
        <f t="shared" si="8"/>
        <v>3</v>
      </c>
      <c r="N81" s="72" t="str">
        <f t="shared" si="9"/>
        <v>3-</v>
      </c>
      <c r="O81" s="13"/>
      <c r="P81" s="13"/>
      <c r="Q81" s="13"/>
      <c r="R81" s="121"/>
      <c r="S81" s="79"/>
      <c r="T81" s="79"/>
      <c r="U81" s="79"/>
      <c r="V81" s="79"/>
      <c r="W81" s="79"/>
      <c r="X81" s="79"/>
      <c r="Y81" s="79"/>
      <c r="Z81" s="79"/>
      <c r="AA81" s="79"/>
      <c r="AB81" s="79"/>
      <c r="AC81" s="123"/>
      <c r="AD81" s="124"/>
      <c r="AE81" s="79"/>
      <c r="AF81" s="79"/>
      <c r="AG81" s="79"/>
      <c r="AH81" s="79"/>
      <c r="AI81" s="123"/>
      <c r="AJ81" s="13"/>
      <c r="AK81" s="13"/>
      <c r="AL81" s="65"/>
      <c r="AM81" s="65"/>
      <c r="AN81" s="65"/>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row>
    <row r="82" spans="2:158" ht="14.1" customHeight="1" x14ac:dyDescent="0.2">
      <c r="B82" s="8"/>
      <c r="C82" s="59"/>
      <c r="D82" s="59"/>
      <c r="E82" s="11"/>
      <c r="F82" s="11"/>
      <c r="G82" s="11"/>
      <c r="H82" s="9"/>
      <c r="I82" s="20" t="str">
        <f t="shared" si="7"/>
        <v/>
      </c>
      <c r="J82" s="13"/>
      <c r="K82" s="23" t="str">
        <f t="shared" si="10"/>
        <v/>
      </c>
      <c r="L82" s="13"/>
      <c r="M82" s="72" t="str">
        <f t="shared" si="8"/>
        <v>3</v>
      </c>
      <c r="N82" s="72" t="str">
        <f t="shared" si="9"/>
        <v>3-</v>
      </c>
      <c r="O82" s="13"/>
      <c r="P82" s="13"/>
      <c r="Q82" s="13"/>
      <c r="R82" s="121"/>
      <c r="S82" s="79"/>
      <c r="T82" s="79"/>
      <c r="U82" s="79"/>
      <c r="V82" s="79"/>
      <c r="W82" s="79"/>
      <c r="X82" s="79"/>
      <c r="Y82" s="79"/>
      <c r="Z82" s="79"/>
      <c r="AA82" s="79"/>
      <c r="AB82" s="79"/>
      <c r="AC82" s="123"/>
      <c r="AD82" s="124"/>
      <c r="AE82" s="79"/>
      <c r="AF82" s="79"/>
      <c r="AG82" s="79"/>
      <c r="AH82" s="79"/>
      <c r="AI82" s="123"/>
      <c r="AJ82" s="13"/>
      <c r="AK82" s="13"/>
      <c r="AL82" s="65"/>
      <c r="AM82" s="65"/>
      <c r="AN82" s="65"/>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c r="CY82" s="13"/>
      <c r="CZ82" s="13"/>
      <c r="DA82" s="13"/>
      <c r="DB82" s="13"/>
      <c r="DC82" s="13"/>
      <c r="DD82" s="13"/>
      <c r="DE82" s="13"/>
      <c r="DF82" s="13"/>
      <c r="DG82" s="13"/>
      <c r="DH82" s="13"/>
      <c r="DI82" s="13"/>
      <c r="DJ82" s="13"/>
      <c r="DK82" s="13"/>
      <c r="DL82" s="13"/>
      <c r="DM82" s="13"/>
      <c r="DN82" s="13"/>
      <c r="DO82" s="13"/>
      <c r="DP82" s="13"/>
      <c r="DQ82" s="13"/>
      <c r="DR82" s="13"/>
      <c r="DS82" s="13"/>
      <c r="DT82" s="13"/>
      <c r="DU82" s="13"/>
      <c r="DV82" s="13"/>
      <c r="DW82" s="13"/>
      <c r="DX82" s="13"/>
      <c r="DY82" s="13"/>
      <c r="DZ82" s="13"/>
      <c r="EA82" s="13"/>
      <c r="EB82" s="13"/>
      <c r="EC82" s="13"/>
      <c r="ED82" s="13"/>
      <c r="EE82" s="13"/>
      <c r="EF82" s="13"/>
      <c r="EG82" s="13"/>
      <c r="EH82" s="13"/>
      <c r="EI82" s="13"/>
      <c r="EJ82" s="13"/>
      <c r="EK82" s="13"/>
      <c r="EL82" s="13"/>
      <c r="EM82" s="13"/>
      <c r="EN82" s="13"/>
      <c r="EO82" s="13"/>
      <c r="EP82" s="13"/>
      <c r="EQ82" s="13"/>
      <c r="ER82" s="13"/>
      <c r="ES82" s="13"/>
      <c r="ET82" s="13"/>
      <c r="EU82" s="13"/>
      <c r="EV82" s="13"/>
      <c r="EW82" s="13"/>
      <c r="EX82" s="13"/>
      <c r="EY82" s="13"/>
      <c r="EZ82" s="13"/>
      <c r="FA82" s="13"/>
      <c r="FB82" s="13"/>
    </row>
    <row r="83" spans="2:158" ht="14.1" customHeight="1" x14ac:dyDescent="0.2">
      <c r="B83" s="8"/>
      <c r="C83" s="59"/>
      <c r="D83" s="59"/>
      <c r="E83" s="11"/>
      <c r="F83" s="11"/>
      <c r="G83" s="11"/>
      <c r="H83" s="9"/>
      <c r="I83" s="20" t="str">
        <f t="shared" si="7"/>
        <v/>
      </c>
      <c r="J83" s="13"/>
      <c r="K83" s="23" t="str">
        <f t="shared" si="10"/>
        <v/>
      </c>
      <c r="L83" s="13"/>
      <c r="M83" s="72" t="str">
        <f t="shared" si="8"/>
        <v>3</v>
      </c>
      <c r="N83" s="72" t="str">
        <f t="shared" si="9"/>
        <v>3-</v>
      </c>
      <c r="O83" s="13"/>
      <c r="P83" s="13"/>
      <c r="Q83" s="13"/>
      <c r="R83" s="121"/>
      <c r="S83" s="79"/>
      <c r="T83" s="79"/>
      <c r="U83" s="79"/>
      <c r="V83" s="79"/>
      <c r="W83" s="79"/>
      <c r="X83" s="79"/>
      <c r="Y83" s="79"/>
      <c r="Z83" s="79"/>
      <c r="AA83" s="79"/>
      <c r="AB83" s="79"/>
      <c r="AC83" s="123"/>
      <c r="AD83" s="124"/>
      <c r="AE83" s="79"/>
      <c r="AF83" s="79"/>
      <c r="AG83" s="79"/>
      <c r="AH83" s="79"/>
      <c r="AI83" s="123"/>
      <c r="AJ83" s="13"/>
      <c r="AK83" s="13"/>
      <c r="AL83" s="65"/>
      <c r="AM83" s="65"/>
      <c r="AN83" s="65"/>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3"/>
      <c r="DV83" s="13"/>
      <c r="DW83" s="13"/>
      <c r="DX83" s="13"/>
      <c r="DY83" s="13"/>
      <c r="DZ83" s="13"/>
      <c r="EA83" s="13"/>
      <c r="EB83" s="13"/>
      <c r="EC83" s="13"/>
      <c r="ED83" s="13"/>
      <c r="EE83" s="13"/>
      <c r="EF83" s="13"/>
      <c r="EG83" s="13"/>
      <c r="EH83" s="13"/>
      <c r="EI83" s="13"/>
      <c r="EJ83" s="13"/>
      <c r="EK83" s="13"/>
      <c r="EL83" s="13"/>
      <c r="EM83" s="13"/>
      <c r="EN83" s="13"/>
      <c r="EO83" s="13"/>
      <c r="EP83" s="13"/>
      <c r="EQ83" s="13"/>
      <c r="ER83" s="13"/>
      <c r="ES83" s="13"/>
      <c r="ET83" s="13"/>
      <c r="EU83" s="13"/>
      <c r="EV83" s="13"/>
      <c r="EW83" s="13"/>
      <c r="EX83" s="13"/>
      <c r="EY83" s="13"/>
      <c r="EZ83" s="13"/>
      <c r="FA83" s="13"/>
      <c r="FB83" s="13"/>
    </row>
    <row r="84" spans="2:158" ht="14.1" customHeight="1" x14ac:dyDescent="0.2">
      <c r="B84" s="8"/>
      <c r="C84" s="59"/>
      <c r="D84" s="59"/>
      <c r="E84" s="11"/>
      <c r="F84" s="11"/>
      <c r="G84" s="11"/>
      <c r="H84" s="9"/>
      <c r="I84" s="20" t="str">
        <f t="shared" si="7"/>
        <v/>
      </c>
      <c r="J84" s="13"/>
      <c r="K84" s="23" t="str">
        <f t="shared" si="10"/>
        <v/>
      </c>
      <c r="L84" s="13"/>
      <c r="M84" s="72" t="str">
        <f t="shared" si="8"/>
        <v>3</v>
      </c>
      <c r="N84" s="72" t="str">
        <f t="shared" si="9"/>
        <v>3-</v>
      </c>
      <c r="O84" s="13"/>
      <c r="P84" s="13"/>
      <c r="Q84" s="13"/>
      <c r="R84" s="121"/>
      <c r="S84" s="79"/>
      <c r="T84" s="79"/>
      <c r="U84" s="79"/>
      <c r="V84" s="79"/>
      <c r="W84" s="79"/>
      <c r="X84" s="79"/>
      <c r="Y84" s="79"/>
      <c r="Z84" s="79"/>
      <c r="AA84" s="79"/>
      <c r="AB84" s="79"/>
      <c r="AC84" s="123"/>
      <c r="AD84" s="124"/>
      <c r="AE84" s="79"/>
      <c r="AF84" s="79"/>
      <c r="AG84" s="79"/>
      <c r="AH84" s="79"/>
      <c r="AI84" s="123"/>
      <c r="AJ84" s="13"/>
      <c r="AK84" s="13"/>
      <c r="AL84" s="65"/>
      <c r="AM84" s="65"/>
      <c r="AN84" s="65"/>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3"/>
      <c r="CG84" s="13"/>
      <c r="CH84" s="13"/>
      <c r="CI84" s="13"/>
      <c r="CJ84" s="13"/>
      <c r="CK84" s="13"/>
      <c r="CL84" s="13"/>
      <c r="CM84" s="13"/>
      <c r="CN84" s="13"/>
      <c r="CO84" s="13"/>
      <c r="CP84" s="13"/>
      <c r="CQ84" s="13"/>
      <c r="CR84" s="13"/>
      <c r="CS84" s="13"/>
      <c r="CT84" s="13"/>
      <c r="CU84" s="13"/>
      <c r="CV84" s="13"/>
      <c r="CW84" s="13"/>
      <c r="CX84" s="13"/>
      <c r="CY84" s="13"/>
      <c r="CZ84" s="13"/>
      <c r="DA84" s="13"/>
      <c r="DB84" s="13"/>
      <c r="DC84" s="13"/>
      <c r="DD84" s="13"/>
      <c r="DE84" s="13"/>
      <c r="DF84" s="13"/>
      <c r="DG84" s="13"/>
      <c r="DH84" s="13"/>
      <c r="DI84" s="13"/>
      <c r="DJ84" s="13"/>
      <c r="DK84" s="13"/>
      <c r="DL84" s="13"/>
      <c r="DM84" s="13"/>
      <c r="DN84" s="13"/>
      <c r="DO84" s="13"/>
      <c r="DP84" s="13"/>
      <c r="DQ84" s="13"/>
      <c r="DR84" s="13"/>
      <c r="DS84" s="13"/>
      <c r="DT84" s="13"/>
      <c r="DU84" s="13"/>
      <c r="DV84" s="13"/>
      <c r="DW84" s="13"/>
      <c r="DX84" s="13"/>
      <c r="DY84" s="13"/>
      <c r="DZ84" s="13"/>
      <c r="EA84" s="13"/>
      <c r="EB84" s="13"/>
      <c r="EC84" s="13"/>
      <c r="ED84" s="13"/>
      <c r="EE84" s="13"/>
      <c r="EF84" s="13"/>
      <c r="EG84" s="13"/>
      <c r="EH84" s="13"/>
      <c r="EI84" s="13"/>
      <c r="EJ84" s="13"/>
      <c r="EK84" s="13"/>
      <c r="EL84" s="13"/>
      <c r="EM84" s="13"/>
      <c r="EN84" s="13"/>
      <c r="EO84" s="13"/>
      <c r="EP84" s="13"/>
      <c r="EQ84" s="13"/>
      <c r="ER84" s="13"/>
      <c r="ES84" s="13"/>
      <c r="ET84" s="13"/>
      <c r="EU84" s="13"/>
      <c r="EV84" s="13"/>
      <c r="EW84" s="13"/>
      <c r="EX84" s="13"/>
      <c r="EY84" s="13"/>
      <c r="EZ84" s="13"/>
      <c r="FA84" s="13"/>
      <c r="FB84" s="13"/>
    </row>
    <row r="85" spans="2:158" ht="14.1" customHeight="1" x14ac:dyDescent="0.2">
      <c r="B85" s="8"/>
      <c r="C85" s="59"/>
      <c r="D85" s="59"/>
      <c r="E85" s="11"/>
      <c r="F85" s="11"/>
      <c r="G85" s="11"/>
      <c r="H85" s="9"/>
      <c r="I85" s="20" t="str">
        <f t="shared" si="7"/>
        <v/>
      </c>
      <c r="J85" s="13"/>
      <c r="K85" s="23" t="str">
        <f t="shared" si="10"/>
        <v/>
      </c>
      <c r="L85" s="13"/>
      <c r="M85" s="72" t="str">
        <f t="shared" si="8"/>
        <v>3</v>
      </c>
      <c r="N85" s="72" t="str">
        <f t="shared" si="9"/>
        <v>3-</v>
      </c>
      <c r="O85" s="13"/>
      <c r="P85" s="13"/>
      <c r="Q85" s="13"/>
      <c r="R85" s="121"/>
      <c r="S85" s="79"/>
      <c r="T85" s="79"/>
      <c r="U85" s="79"/>
      <c r="V85" s="79"/>
      <c r="W85" s="79"/>
      <c r="X85" s="79"/>
      <c r="Y85" s="79"/>
      <c r="Z85" s="79"/>
      <c r="AA85" s="79"/>
      <c r="AB85" s="79"/>
      <c r="AC85" s="123"/>
      <c r="AD85" s="124"/>
      <c r="AE85" s="79"/>
      <c r="AF85" s="79"/>
      <c r="AG85" s="79"/>
      <c r="AH85" s="79"/>
      <c r="AI85" s="123"/>
      <c r="AJ85" s="13"/>
      <c r="AK85" s="13"/>
      <c r="AL85" s="65"/>
      <c r="AM85" s="65"/>
      <c r="AN85" s="65"/>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row>
    <row r="86" spans="2:158" ht="14.1" customHeight="1" x14ac:dyDescent="0.2">
      <c r="B86" s="8"/>
      <c r="C86" s="59"/>
      <c r="D86" s="59"/>
      <c r="E86" s="11"/>
      <c r="F86" s="11"/>
      <c r="G86" s="11"/>
      <c r="H86" s="9"/>
      <c r="I86" s="20" t="str">
        <f t="shared" si="7"/>
        <v/>
      </c>
      <c r="J86" s="13"/>
      <c r="K86" s="23" t="str">
        <f t="shared" si="10"/>
        <v/>
      </c>
      <c r="L86" s="13"/>
      <c r="M86" s="72" t="str">
        <f t="shared" si="8"/>
        <v>3</v>
      </c>
      <c r="N86" s="72" t="str">
        <f t="shared" si="9"/>
        <v>3-</v>
      </c>
      <c r="O86" s="13"/>
      <c r="P86" s="13"/>
      <c r="Q86" s="13"/>
      <c r="R86" s="121"/>
      <c r="S86" s="79"/>
      <c r="T86" s="79"/>
      <c r="U86" s="79"/>
      <c r="V86" s="79"/>
      <c r="W86" s="79"/>
      <c r="X86" s="79"/>
      <c r="Y86" s="79"/>
      <c r="Z86" s="79"/>
      <c r="AA86" s="79"/>
      <c r="AB86" s="79"/>
      <c r="AC86" s="123"/>
      <c r="AD86" s="124"/>
      <c r="AE86" s="79"/>
      <c r="AF86" s="79"/>
      <c r="AG86" s="79"/>
      <c r="AH86" s="79"/>
      <c r="AI86" s="123"/>
      <c r="AJ86" s="13"/>
      <c r="AK86" s="13"/>
      <c r="AL86" s="65"/>
      <c r="AM86" s="65"/>
      <c r="AN86" s="65"/>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row>
    <row r="87" spans="2:158" ht="14.1" customHeight="1" x14ac:dyDescent="0.2">
      <c r="B87" s="8"/>
      <c r="C87" s="59"/>
      <c r="D87" s="59"/>
      <c r="E87" s="11"/>
      <c r="F87" s="11"/>
      <c r="G87" s="11"/>
      <c r="H87" s="9"/>
      <c r="I87" s="20" t="str">
        <f t="shared" si="7"/>
        <v/>
      </c>
      <c r="J87" s="13"/>
      <c r="K87" s="23" t="str">
        <f t="shared" si="10"/>
        <v/>
      </c>
      <c r="L87" s="13"/>
      <c r="M87" s="72" t="str">
        <f t="shared" si="8"/>
        <v>3</v>
      </c>
      <c r="N87" s="72" t="str">
        <f t="shared" si="9"/>
        <v>3-</v>
      </c>
      <c r="O87" s="13"/>
      <c r="P87" s="13"/>
      <c r="Q87" s="13"/>
      <c r="R87" s="121"/>
      <c r="S87" s="79"/>
      <c r="T87" s="79"/>
      <c r="U87" s="79"/>
      <c r="V87" s="79"/>
      <c r="W87" s="79"/>
      <c r="X87" s="79"/>
      <c r="Y87" s="79"/>
      <c r="Z87" s="79"/>
      <c r="AA87" s="79"/>
      <c r="AB87" s="79"/>
      <c r="AC87" s="123"/>
      <c r="AD87" s="124"/>
      <c r="AE87" s="79"/>
      <c r="AF87" s="79"/>
      <c r="AG87" s="79"/>
      <c r="AH87" s="79"/>
      <c r="AI87" s="123"/>
      <c r="AJ87" s="13"/>
      <c r="AK87" s="13"/>
      <c r="AL87" s="65"/>
      <c r="AM87" s="65"/>
      <c r="AN87" s="65"/>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row>
    <row r="88" spans="2:158" ht="14.1" customHeight="1" x14ac:dyDescent="0.2">
      <c r="B88" s="8"/>
      <c r="C88" s="59"/>
      <c r="D88" s="59"/>
      <c r="E88" s="11"/>
      <c r="F88" s="11"/>
      <c r="G88" s="11"/>
      <c r="H88" s="9"/>
      <c r="I88" s="20" t="str">
        <f t="shared" si="7"/>
        <v/>
      </c>
      <c r="J88" s="13"/>
      <c r="K88" s="23" t="str">
        <f t="shared" si="10"/>
        <v/>
      </c>
      <c r="L88" s="13"/>
      <c r="M88" s="72" t="str">
        <f t="shared" si="8"/>
        <v>3</v>
      </c>
      <c r="N88" s="72" t="str">
        <f t="shared" si="9"/>
        <v>3-</v>
      </c>
      <c r="O88" s="13"/>
      <c r="P88" s="13"/>
      <c r="Q88" s="13"/>
      <c r="R88" s="121"/>
      <c r="S88" s="79"/>
      <c r="T88" s="79"/>
      <c r="U88" s="79"/>
      <c r="V88" s="79"/>
      <c r="W88" s="79"/>
      <c r="X88" s="79"/>
      <c r="Y88" s="79"/>
      <c r="Z88" s="79"/>
      <c r="AA88" s="79"/>
      <c r="AB88" s="79"/>
      <c r="AC88" s="123"/>
      <c r="AD88" s="124"/>
      <c r="AE88" s="79"/>
      <c r="AF88" s="79"/>
      <c r="AG88" s="79"/>
      <c r="AH88" s="79"/>
      <c r="AI88" s="123"/>
      <c r="AJ88" s="13"/>
      <c r="AK88" s="13"/>
      <c r="AL88" s="65"/>
      <c r="AM88" s="65"/>
      <c r="AN88" s="65"/>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3"/>
      <c r="ER88" s="13"/>
      <c r="ES88" s="13"/>
      <c r="ET88" s="13"/>
      <c r="EU88" s="13"/>
      <c r="EV88" s="13"/>
      <c r="EW88" s="13"/>
      <c r="EX88" s="13"/>
      <c r="EY88" s="13"/>
      <c r="EZ88" s="13"/>
      <c r="FA88" s="13"/>
      <c r="FB88" s="13"/>
    </row>
    <row r="89" spans="2:158" ht="14.1" customHeight="1" x14ac:dyDescent="0.2">
      <c r="B89" s="8"/>
      <c r="C89" s="59"/>
      <c r="D89" s="59"/>
      <c r="E89" s="11"/>
      <c r="F89" s="11"/>
      <c r="G89" s="11"/>
      <c r="H89" s="9"/>
      <c r="I89" s="20" t="str">
        <f t="shared" si="7"/>
        <v/>
      </c>
      <c r="J89" s="13"/>
      <c r="K89" s="23" t="str">
        <f t="shared" si="10"/>
        <v/>
      </c>
      <c r="L89" s="13"/>
      <c r="M89" s="72" t="str">
        <f t="shared" si="8"/>
        <v>3</v>
      </c>
      <c r="N89" s="72" t="str">
        <f t="shared" si="9"/>
        <v>3-</v>
      </c>
      <c r="O89" s="13"/>
      <c r="P89" s="13"/>
      <c r="Q89" s="13"/>
      <c r="R89" s="121"/>
      <c r="S89" s="79"/>
      <c r="T89" s="79"/>
      <c r="U89" s="79"/>
      <c r="V89" s="79"/>
      <c r="W89" s="79"/>
      <c r="X89" s="79"/>
      <c r="Y89" s="79"/>
      <c r="Z89" s="79"/>
      <c r="AA89" s="79"/>
      <c r="AB89" s="79"/>
      <c r="AC89" s="123"/>
      <c r="AD89" s="124"/>
      <c r="AE89" s="79"/>
      <c r="AF89" s="79"/>
      <c r="AG89" s="79"/>
      <c r="AH89" s="79"/>
      <c r="AI89" s="123"/>
      <c r="AJ89" s="13"/>
      <c r="AK89" s="13"/>
      <c r="AL89" s="65"/>
      <c r="AM89" s="65"/>
      <c r="AN89" s="65"/>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c r="EU89" s="13"/>
      <c r="EV89" s="13"/>
      <c r="EW89" s="13"/>
      <c r="EX89" s="13"/>
      <c r="EY89" s="13"/>
      <c r="EZ89" s="13"/>
      <c r="FA89" s="13"/>
      <c r="FB89" s="13"/>
    </row>
    <row r="90" spans="2:158" ht="14.1" customHeight="1" x14ac:dyDescent="0.2">
      <c r="B90" s="8"/>
      <c r="C90" s="59"/>
      <c r="D90" s="59"/>
      <c r="E90" s="11"/>
      <c r="F90" s="11"/>
      <c r="G90" s="11"/>
      <c r="H90" s="9"/>
      <c r="I90" s="20" t="str">
        <f t="shared" si="7"/>
        <v/>
      </c>
      <c r="J90" s="13"/>
      <c r="K90" s="23" t="str">
        <f t="shared" si="10"/>
        <v/>
      </c>
      <c r="L90" s="13"/>
      <c r="M90" s="72" t="str">
        <f t="shared" si="8"/>
        <v>3</v>
      </c>
      <c r="N90" s="72" t="str">
        <f t="shared" si="9"/>
        <v>3-</v>
      </c>
      <c r="O90" s="13"/>
      <c r="P90" s="13"/>
      <c r="Q90" s="13"/>
      <c r="R90" s="121"/>
      <c r="S90" s="79"/>
      <c r="T90" s="79"/>
      <c r="U90" s="79"/>
      <c r="V90" s="79"/>
      <c r="W90" s="79"/>
      <c r="X90" s="79"/>
      <c r="Y90" s="79"/>
      <c r="Z90" s="79"/>
      <c r="AA90" s="79"/>
      <c r="AB90" s="79"/>
      <c r="AC90" s="123"/>
      <c r="AD90" s="124"/>
      <c r="AE90" s="79"/>
      <c r="AF90" s="79"/>
      <c r="AG90" s="79"/>
      <c r="AH90" s="79"/>
      <c r="AI90" s="123"/>
      <c r="AJ90" s="13"/>
      <c r="AK90" s="13"/>
      <c r="AL90" s="65"/>
      <c r="AM90" s="65"/>
      <c r="AN90" s="65"/>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13"/>
      <c r="DZ90" s="13"/>
      <c r="EA90" s="13"/>
      <c r="EB90" s="13"/>
      <c r="EC90" s="13"/>
      <c r="ED90" s="13"/>
      <c r="EE90" s="13"/>
      <c r="EF90" s="13"/>
      <c r="EG90" s="13"/>
      <c r="EH90" s="13"/>
      <c r="EI90" s="13"/>
      <c r="EJ90" s="13"/>
      <c r="EK90" s="13"/>
      <c r="EL90" s="13"/>
      <c r="EM90" s="13"/>
      <c r="EN90" s="13"/>
      <c r="EO90" s="13"/>
      <c r="EP90" s="13"/>
      <c r="EQ90" s="13"/>
      <c r="ER90" s="13"/>
      <c r="ES90" s="13"/>
      <c r="ET90" s="13"/>
      <c r="EU90" s="13"/>
      <c r="EV90" s="13"/>
      <c r="EW90" s="13"/>
      <c r="EX90" s="13"/>
      <c r="EY90" s="13"/>
      <c r="EZ90" s="13"/>
      <c r="FA90" s="13"/>
      <c r="FB90" s="13"/>
    </row>
    <row r="91" spans="2:158" ht="14.1" customHeight="1" x14ac:dyDescent="0.2">
      <c r="B91" s="8"/>
      <c r="C91" s="59"/>
      <c r="D91" s="59"/>
      <c r="E91" s="11"/>
      <c r="F91" s="11"/>
      <c r="G91" s="11"/>
      <c r="H91" s="9"/>
      <c r="I91" s="20" t="str">
        <f t="shared" si="7"/>
        <v/>
      </c>
      <c r="J91" s="13"/>
      <c r="K91" s="23" t="str">
        <f t="shared" si="10"/>
        <v/>
      </c>
      <c r="L91" s="13"/>
      <c r="M91" s="72" t="str">
        <f t="shared" si="8"/>
        <v>3</v>
      </c>
      <c r="N91" s="72" t="str">
        <f t="shared" si="9"/>
        <v>3-</v>
      </c>
      <c r="O91" s="13"/>
      <c r="P91" s="13"/>
      <c r="Q91" s="13"/>
      <c r="R91" s="121"/>
      <c r="S91" s="79"/>
      <c r="T91" s="79"/>
      <c r="U91" s="79"/>
      <c r="V91" s="79"/>
      <c r="W91" s="79"/>
      <c r="X91" s="79"/>
      <c r="Y91" s="79"/>
      <c r="Z91" s="79"/>
      <c r="AA91" s="79"/>
      <c r="AB91" s="79"/>
      <c r="AC91" s="123"/>
      <c r="AD91" s="124"/>
      <c r="AE91" s="79"/>
      <c r="AF91" s="79"/>
      <c r="AG91" s="79"/>
      <c r="AH91" s="79"/>
      <c r="AI91" s="123"/>
      <c r="AJ91" s="13"/>
      <c r="AK91" s="13"/>
      <c r="AL91" s="65"/>
      <c r="AM91" s="65"/>
      <c r="AN91" s="65"/>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row>
    <row r="92" spans="2:158" ht="14.1" customHeight="1" x14ac:dyDescent="0.2">
      <c r="B92" s="8"/>
      <c r="C92" s="59"/>
      <c r="D92" s="59"/>
      <c r="E92" s="11"/>
      <c r="F92" s="11"/>
      <c r="G92" s="11"/>
      <c r="H92" s="9"/>
      <c r="I92" s="20" t="str">
        <f t="shared" si="7"/>
        <v/>
      </c>
      <c r="J92" s="13"/>
      <c r="K92" s="23" t="str">
        <f t="shared" si="10"/>
        <v/>
      </c>
      <c r="L92" s="13"/>
      <c r="M92" s="72" t="str">
        <f t="shared" si="8"/>
        <v>3</v>
      </c>
      <c r="N92" s="72" t="str">
        <f t="shared" si="9"/>
        <v>3-</v>
      </c>
      <c r="O92" s="13"/>
      <c r="P92" s="13"/>
      <c r="Q92" s="13"/>
      <c r="R92" s="121"/>
      <c r="S92" s="79"/>
      <c r="T92" s="79"/>
      <c r="U92" s="79"/>
      <c r="V92" s="79"/>
      <c r="W92" s="79"/>
      <c r="X92" s="79"/>
      <c r="Y92" s="79"/>
      <c r="Z92" s="79"/>
      <c r="AA92" s="79"/>
      <c r="AB92" s="79"/>
      <c r="AC92" s="123"/>
      <c r="AD92" s="124"/>
      <c r="AE92" s="79"/>
      <c r="AF92" s="79"/>
      <c r="AG92" s="79"/>
      <c r="AH92" s="79"/>
      <c r="AI92" s="123"/>
      <c r="AJ92" s="13"/>
      <c r="AK92" s="13"/>
      <c r="AL92" s="65"/>
      <c r="AM92" s="65"/>
      <c r="AN92" s="65"/>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row>
    <row r="93" spans="2:158" ht="14.1" customHeight="1" x14ac:dyDescent="0.2">
      <c r="B93" s="8"/>
      <c r="C93" s="59"/>
      <c r="D93" s="59"/>
      <c r="E93" s="11"/>
      <c r="F93" s="11"/>
      <c r="G93" s="11"/>
      <c r="H93" s="9"/>
      <c r="I93" s="20" t="str">
        <f t="shared" si="7"/>
        <v/>
      </c>
      <c r="J93" s="13"/>
      <c r="K93" s="23" t="str">
        <f t="shared" si="10"/>
        <v/>
      </c>
      <c r="L93" s="13"/>
      <c r="M93" s="72" t="str">
        <f t="shared" si="8"/>
        <v>3</v>
      </c>
      <c r="N93" s="72" t="str">
        <f t="shared" si="9"/>
        <v>3-</v>
      </c>
      <c r="O93" s="13"/>
      <c r="P93" s="13"/>
      <c r="Q93" s="13"/>
      <c r="R93" s="121"/>
      <c r="S93" s="79"/>
      <c r="T93" s="79"/>
      <c r="U93" s="79"/>
      <c r="V93" s="79"/>
      <c r="W93" s="79"/>
      <c r="X93" s="79"/>
      <c r="Y93" s="79"/>
      <c r="Z93" s="79"/>
      <c r="AA93" s="79"/>
      <c r="AB93" s="79"/>
      <c r="AC93" s="123"/>
      <c r="AD93" s="124"/>
      <c r="AE93" s="79"/>
      <c r="AF93" s="79"/>
      <c r="AG93" s="79"/>
      <c r="AH93" s="79"/>
      <c r="AI93" s="123"/>
      <c r="AJ93" s="13"/>
      <c r="AK93" s="13"/>
      <c r="AL93" s="65"/>
      <c r="AM93" s="65"/>
      <c r="AN93" s="65"/>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c r="CY93" s="13"/>
      <c r="CZ93" s="13"/>
      <c r="DA93" s="13"/>
      <c r="DB93" s="13"/>
      <c r="DC93" s="13"/>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Q93" s="13"/>
      <c r="ER93" s="13"/>
      <c r="ES93" s="13"/>
      <c r="ET93" s="13"/>
      <c r="EU93" s="13"/>
      <c r="EV93" s="13"/>
      <c r="EW93" s="13"/>
      <c r="EX93" s="13"/>
      <c r="EY93" s="13"/>
      <c r="EZ93" s="13"/>
      <c r="FA93" s="13"/>
      <c r="FB93" s="13"/>
    </row>
    <row r="94" spans="2:158" ht="14.1" customHeight="1" x14ac:dyDescent="0.2">
      <c r="B94" s="8"/>
      <c r="C94" s="59"/>
      <c r="D94" s="59"/>
      <c r="E94" s="11"/>
      <c r="F94" s="11"/>
      <c r="G94" s="11"/>
      <c r="H94" s="9"/>
      <c r="I94" s="20" t="str">
        <f t="shared" si="7"/>
        <v/>
      </c>
      <c r="J94" s="13"/>
      <c r="K94" s="23" t="str">
        <f t="shared" si="10"/>
        <v/>
      </c>
      <c r="L94" s="13"/>
      <c r="M94" s="72" t="str">
        <f t="shared" si="8"/>
        <v>3</v>
      </c>
      <c r="N94" s="72" t="str">
        <f t="shared" si="9"/>
        <v>3-</v>
      </c>
      <c r="O94" s="13"/>
      <c r="P94" s="13"/>
      <c r="Q94" s="13"/>
      <c r="R94" s="121"/>
      <c r="S94" s="79"/>
      <c r="T94" s="79"/>
      <c r="U94" s="79"/>
      <c r="V94" s="79"/>
      <c r="W94" s="79"/>
      <c r="X94" s="79"/>
      <c r="Y94" s="79"/>
      <c r="Z94" s="79"/>
      <c r="AA94" s="79"/>
      <c r="AB94" s="79"/>
      <c r="AC94" s="123"/>
      <c r="AD94" s="124"/>
      <c r="AE94" s="79"/>
      <c r="AF94" s="79"/>
      <c r="AG94" s="79"/>
      <c r="AH94" s="79"/>
      <c r="AI94" s="123"/>
      <c r="AJ94" s="13"/>
      <c r="AK94" s="13"/>
      <c r="AL94" s="65"/>
      <c r="AM94" s="65"/>
      <c r="AN94" s="65"/>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c r="CY94" s="13"/>
      <c r="CZ94" s="13"/>
      <c r="DA94" s="13"/>
      <c r="DB94" s="13"/>
      <c r="DC94" s="13"/>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c r="EU94" s="13"/>
      <c r="EV94" s="13"/>
      <c r="EW94" s="13"/>
      <c r="EX94" s="13"/>
      <c r="EY94" s="13"/>
      <c r="EZ94" s="13"/>
      <c r="FA94" s="13"/>
      <c r="FB94" s="13"/>
    </row>
    <row r="95" spans="2:158" ht="14.1" customHeight="1" x14ac:dyDescent="0.2">
      <c r="B95" s="8"/>
      <c r="C95" s="59"/>
      <c r="D95" s="59"/>
      <c r="E95" s="11"/>
      <c r="F95" s="11"/>
      <c r="G95" s="11"/>
      <c r="H95" s="9"/>
      <c r="I95" s="20" t="str">
        <f t="shared" si="7"/>
        <v/>
      </c>
      <c r="J95" s="13"/>
      <c r="K95" s="23" t="str">
        <f t="shared" si="10"/>
        <v/>
      </c>
      <c r="L95" s="13"/>
      <c r="M95" s="72" t="str">
        <f t="shared" si="8"/>
        <v>3</v>
      </c>
      <c r="N95" s="72" t="str">
        <f t="shared" si="9"/>
        <v>3-</v>
      </c>
      <c r="O95" s="13"/>
      <c r="P95" s="13"/>
      <c r="Q95" s="13"/>
      <c r="R95" s="121"/>
      <c r="S95" s="79"/>
      <c r="T95" s="79"/>
      <c r="U95" s="79"/>
      <c r="V95" s="79"/>
      <c r="W95" s="79"/>
      <c r="X95" s="79"/>
      <c r="Y95" s="79"/>
      <c r="Z95" s="79"/>
      <c r="AA95" s="79"/>
      <c r="AB95" s="79"/>
      <c r="AC95" s="123"/>
      <c r="AD95" s="124"/>
      <c r="AE95" s="79"/>
      <c r="AF95" s="79"/>
      <c r="AG95" s="79"/>
      <c r="AH95" s="79"/>
      <c r="AI95" s="123"/>
      <c r="AJ95" s="13"/>
      <c r="AK95" s="13"/>
      <c r="AL95" s="65"/>
      <c r="AM95" s="65"/>
      <c r="AN95" s="65"/>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c r="CR95" s="13"/>
      <c r="CS95" s="13"/>
      <c r="CT95" s="13"/>
      <c r="CU95" s="13"/>
      <c r="CV95" s="13"/>
      <c r="CW95" s="13"/>
      <c r="CX95" s="13"/>
      <c r="CY95" s="13"/>
      <c r="CZ95" s="13"/>
      <c r="DA95" s="13"/>
      <c r="DB95" s="13"/>
      <c r="DC95" s="13"/>
      <c r="DD95" s="13"/>
      <c r="DE95" s="13"/>
      <c r="DF95" s="13"/>
      <c r="DG95" s="13"/>
      <c r="DH95" s="13"/>
      <c r="DI95" s="13"/>
      <c r="DJ95" s="13"/>
      <c r="DK95" s="13"/>
      <c r="DL95" s="13"/>
      <c r="DM95" s="13"/>
      <c r="DN95" s="13"/>
      <c r="DO95" s="13"/>
      <c r="DP95" s="13"/>
      <c r="DQ95" s="13"/>
      <c r="DR95" s="13"/>
      <c r="DS95" s="13"/>
      <c r="DT95" s="13"/>
      <c r="DU95" s="13"/>
      <c r="DV95" s="13"/>
      <c r="DW95" s="13"/>
      <c r="DX95" s="13"/>
      <c r="DY95" s="13"/>
      <c r="DZ95" s="13"/>
      <c r="EA95" s="13"/>
      <c r="EB95" s="13"/>
      <c r="EC95" s="13"/>
      <c r="ED95" s="13"/>
      <c r="EE95" s="13"/>
      <c r="EF95" s="13"/>
      <c r="EG95" s="13"/>
      <c r="EH95" s="13"/>
      <c r="EI95" s="13"/>
      <c r="EJ95" s="13"/>
      <c r="EK95" s="13"/>
      <c r="EL95" s="13"/>
      <c r="EM95" s="13"/>
      <c r="EN95" s="13"/>
      <c r="EO95" s="13"/>
      <c r="EP95" s="13"/>
      <c r="EQ95" s="13"/>
      <c r="ER95" s="13"/>
      <c r="ES95" s="13"/>
      <c r="ET95" s="13"/>
      <c r="EU95" s="13"/>
      <c r="EV95" s="13"/>
      <c r="EW95" s="13"/>
      <c r="EX95" s="13"/>
      <c r="EY95" s="13"/>
      <c r="EZ95" s="13"/>
      <c r="FA95" s="13"/>
      <c r="FB95" s="13"/>
    </row>
    <row r="96" spans="2:158" ht="14.1" customHeight="1" x14ac:dyDescent="0.2">
      <c r="B96" s="8"/>
      <c r="C96" s="59"/>
      <c r="D96" s="59"/>
      <c r="E96" s="11"/>
      <c r="F96" s="11"/>
      <c r="G96" s="11"/>
      <c r="H96" s="9"/>
      <c r="I96" s="20" t="str">
        <f t="shared" si="7"/>
        <v/>
      </c>
      <c r="J96" s="13"/>
      <c r="K96" s="23" t="str">
        <f t="shared" si="10"/>
        <v/>
      </c>
      <c r="L96" s="13"/>
      <c r="M96" s="72" t="str">
        <f t="shared" si="8"/>
        <v>3</v>
      </c>
      <c r="N96" s="72" t="str">
        <f t="shared" si="9"/>
        <v>3-</v>
      </c>
      <c r="O96" s="13"/>
      <c r="P96" s="13"/>
      <c r="Q96" s="13"/>
      <c r="R96" s="121"/>
      <c r="S96" s="79"/>
      <c r="T96" s="79"/>
      <c r="U96" s="79"/>
      <c r="V96" s="79"/>
      <c r="W96" s="79"/>
      <c r="X96" s="79"/>
      <c r="Y96" s="79"/>
      <c r="Z96" s="79"/>
      <c r="AA96" s="79"/>
      <c r="AB96" s="79"/>
      <c r="AC96" s="123"/>
      <c r="AD96" s="124"/>
      <c r="AE96" s="79"/>
      <c r="AF96" s="79"/>
      <c r="AG96" s="79"/>
      <c r="AH96" s="79"/>
      <c r="AI96" s="123"/>
      <c r="AJ96" s="13"/>
      <c r="AK96" s="13"/>
      <c r="AL96" s="65"/>
      <c r="AM96" s="65"/>
      <c r="AN96" s="65"/>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c r="CR96" s="13"/>
      <c r="CS96" s="13"/>
      <c r="CT96" s="13"/>
      <c r="CU96" s="13"/>
      <c r="CV96" s="13"/>
      <c r="CW96" s="13"/>
      <c r="CX96" s="13"/>
      <c r="CY96" s="13"/>
      <c r="CZ96" s="13"/>
      <c r="DA96" s="13"/>
      <c r="DB96" s="13"/>
      <c r="DC96" s="13"/>
      <c r="DD96" s="13"/>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3"/>
      <c r="EF96" s="13"/>
      <c r="EG96" s="13"/>
      <c r="EH96" s="13"/>
      <c r="EI96" s="13"/>
      <c r="EJ96" s="13"/>
      <c r="EK96" s="13"/>
      <c r="EL96" s="13"/>
      <c r="EM96" s="13"/>
      <c r="EN96" s="13"/>
      <c r="EO96" s="13"/>
      <c r="EP96" s="13"/>
      <c r="EQ96" s="13"/>
      <c r="ER96" s="13"/>
      <c r="ES96" s="13"/>
      <c r="ET96" s="13"/>
      <c r="EU96" s="13"/>
      <c r="EV96" s="13"/>
      <c r="EW96" s="13"/>
      <c r="EX96" s="13"/>
      <c r="EY96" s="13"/>
      <c r="EZ96" s="13"/>
      <c r="FA96" s="13"/>
      <c r="FB96" s="13"/>
    </row>
    <row r="97" spans="2:158" ht="14.1" customHeight="1" x14ac:dyDescent="0.2">
      <c r="B97" s="8"/>
      <c r="C97" s="59"/>
      <c r="D97" s="59"/>
      <c r="E97" s="11"/>
      <c r="F97" s="11"/>
      <c r="G97" s="11"/>
      <c r="H97" s="9"/>
      <c r="I97" s="20" t="str">
        <f t="shared" si="7"/>
        <v/>
      </c>
      <c r="J97" s="13"/>
      <c r="K97" s="23" t="str">
        <f t="shared" si="10"/>
        <v/>
      </c>
      <c r="L97" s="13"/>
      <c r="M97" s="72" t="str">
        <f t="shared" si="8"/>
        <v>3</v>
      </c>
      <c r="N97" s="72" t="str">
        <f t="shared" si="9"/>
        <v>3-</v>
      </c>
      <c r="O97" s="13"/>
      <c r="P97" s="13"/>
      <c r="Q97" s="13"/>
      <c r="R97" s="121"/>
      <c r="S97" s="79"/>
      <c r="T97" s="79"/>
      <c r="U97" s="79"/>
      <c r="V97" s="79"/>
      <c r="W97" s="79"/>
      <c r="X97" s="79"/>
      <c r="Y97" s="79"/>
      <c r="Z97" s="79"/>
      <c r="AA97" s="79"/>
      <c r="AB97" s="79"/>
      <c r="AC97" s="123"/>
      <c r="AD97" s="124"/>
      <c r="AE97" s="79"/>
      <c r="AF97" s="79"/>
      <c r="AG97" s="79"/>
      <c r="AH97" s="79"/>
      <c r="AI97" s="123"/>
      <c r="AJ97" s="13"/>
      <c r="AK97" s="13"/>
      <c r="AL97" s="65"/>
      <c r="AM97" s="65"/>
      <c r="AN97" s="65"/>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c r="CY97" s="13"/>
      <c r="CZ97" s="13"/>
      <c r="DA97" s="13"/>
      <c r="DB97" s="13"/>
      <c r="DC97" s="13"/>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S97" s="13"/>
      <c r="ET97" s="13"/>
      <c r="EU97" s="13"/>
      <c r="EV97" s="13"/>
      <c r="EW97" s="13"/>
      <c r="EX97" s="13"/>
      <c r="EY97" s="13"/>
      <c r="EZ97" s="13"/>
      <c r="FA97" s="13"/>
      <c r="FB97" s="13"/>
    </row>
    <row r="98" spans="2:158" ht="14.1" customHeight="1" x14ac:dyDescent="0.2">
      <c r="B98" s="8"/>
      <c r="C98" s="59"/>
      <c r="D98" s="59"/>
      <c r="E98" s="11"/>
      <c r="F98" s="11"/>
      <c r="G98" s="11"/>
      <c r="H98" s="9"/>
      <c r="I98" s="20" t="str">
        <f t="shared" si="7"/>
        <v/>
      </c>
      <c r="J98" s="13"/>
      <c r="K98" s="23" t="str">
        <f t="shared" si="10"/>
        <v/>
      </c>
      <c r="L98" s="13"/>
      <c r="M98" s="72" t="str">
        <f t="shared" si="8"/>
        <v>3</v>
      </c>
      <c r="N98" s="72" t="str">
        <f t="shared" si="9"/>
        <v>3-</v>
      </c>
      <c r="O98" s="13"/>
      <c r="P98" s="13"/>
      <c r="Q98" s="13"/>
      <c r="R98" s="121"/>
      <c r="S98" s="79"/>
      <c r="T98" s="79"/>
      <c r="U98" s="79"/>
      <c r="V98" s="79"/>
      <c r="W98" s="79"/>
      <c r="X98" s="79"/>
      <c r="Y98" s="79"/>
      <c r="Z98" s="79"/>
      <c r="AA98" s="79"/>
      <c r="AB98" s="79"/>
      <c r="AC98" s="123"/>
      <c r="AD98" s="124"/>
      <c r="AE98" s="79"/>
      <c r="AF98" s="79"/>
      <c r="AG98" s="79"/>
      <c r="AH98" s="79"/>
      <c r="AI98" s="123"/>
      <c r="AJ98" s="13"/>
      <c r="AK98" s="13"/>
      <c r="AL98" s="65"/>
      <c r="AM98" s="65"/>
      <c r="AN98" s="65"/>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R98" s="13"/>
      <c r="BS98" s="13"/>
      <c r="BT98" s="13"/>
      <c r="BU98" s="13"/>
      <c r="BV98" s="13"/>
      <c r="BW98" s="13"/>
      <c r="BX98" s="13"/>
      <c r="BY98" s="13"/>
      <c r="BZ98" s="13"/>
      <c r="CA98" s="13"/>
      <c r="CB98" s="13"/>
      <c r="CC98" s="13"/>
      <c r="CD98" s="13"/>
      <c r="CE98" s="13"/>
      <c r="CF98" s="13"/>
      <c r="CG98" s="13"/>
      <c r="CH98" s="13"/>
      <c r="CI98" s="13"/>
      <c r="CJ98" s="13"/>
      <c r="CK98" s="13"/>
      <c r="CL98" s="13"/>
      <c r="CM98" s="13"/>
      <c r="CN98" s="13"/>
      <c r="CO98" s="13"/>
      <c r="CP98" s="13"/>
      <c r="CQ98" s="13"/>
      <c r="CR98" s="13"/>
      <c r="CS98" s="13"/>
      <c r="CT98" s="13"/>
      <c r="CU98" s="13"/>
      <c r="CV98" s="13"/>
      <c r="CW98" s="13"/>
      <c r="CX98" s="13"/>
      <c r="CY98" s="13"/>
      <c r="CZ98" s="13"/>
      <c r="DA98" s="13"/>
      <c r="DB98" s="13"/>
      <c r="DC98" s="13"/>
      <c r="DD98" s="13"/>
      <c r="DE98" s="13"/>
      <c r="DF98" s="13"/>
      <c r="DG98" s="13"/>
      <c r="DH98" s="13"/>
      <c r="DI98" s="13"/>
      <c r="DJ98" s="13"/>
      <c r="DK98" s="13"/>
      <c r="DL98" s="13"/>
      <c r="DM98" s="13"/>
      <c r="DN98" s="13"/>
      <c r="DO98" s="13"/>
      <c r="DP98" s="13"/>
      <c r="DQ98" s="13"/>
      <c r="DR98" s="13"/>
      <c r="DS98" s="13"/>
      <c r="DT98" s="13"/>
      <c r="DU98" s="13"/>
      <c r="DV98" s="13"/>
      <c r="DW98" s="13"/>
      <c r="DX98" s="13"/>
      <c r="DY98" s="13"/>
      <c r="DZ98" s="13"/>
      <c r="EA98" s="13"/>
      <c r="EB98" s="13"/>
      <c r="EC98" s="13"/>
      <c r="ED98" s="13"/>
      <c r="EE98" s="13"/>
      <c r="EF98" s="13"/>
      <c r="EG98" s="13"/>
      <c r="EH98" s="13"/>
      <c r="EI98" s="13"/>
      <c r="EJ98" s="13"/>
      <c r="EK98" s="13"/>
      <c r="EL98" s="13"/>
      <c r="EM98" s="13"/>
      <c r="EN98" s="13"/>
      <c r="EO98" s="13"/>
      <c r="EP98" s="13"/>
      <c r="EQ98" s="13"/>
      <c r="ER98" s="13"/>
      <c r="ES98" s="13"/>
      <c r="ET98" s="13"/>
      <c r="EU98" s="13"/>
      <c r="EV98" s="13"/>
      <c r="EW98" s="13"/>
      <c r="EX98" s="13"/>
      <c r="EY98" s="13"/>
      <c r="EZ98" s="13"/>
      <c r="FA98" s="13"/>
      <c r="FB98" s="13"/>
    </row>
    <row r="99" spans="2:158" ht="14.1" customHeight="1" x14ac:dyDescent="0.2">
      <c r="B99" s="8"/>
      <c r="C99" s="59"/>
      <c r="D99" s="59"/>
      <c r="E99" s="11"/>
      <c r="F99" s="11"/>
      <c r="G99" s="11"/>
      <c r="H99" s="9"/>
      <c r="I99" s="20" t="str">
        <f t="shared" si="7"/>
        <v/>
      </c>
      <c r="J99" s="13"/>
      <c r="K99" s="23" t="str">
        <f t="shared" si="10"/>
        <v/>
      </c>
      <c r="L99" s="13"/>
      <c r="M99" s="72" t="str">
        <f t="shared" si="8"/>
        <v>3</v>
      </c>
      <c r="N99" s="72" t="str">
        <f t="shared" si="9"/>
        <v>3-</v>
      </c>
      <c r="O99" s="13"/>
      <c r="P99" s="13"/>
      <c r="Q99" s="13"/>
      <c r="R99" s="121"/>
      <c r="S99" s="79"/>
      <c r="T99" s="79"/>
      <c r="U99" s="79"/>
      <c r="V99" s="79"/>
      <c r="W99" s="79"/>
      <c r="X99" s="79"/>
      <c r="Y99" s="79"/>
      <c r="Z99" s="79"/>
      <c r="AA99" s="79"/>
      <c r="AB99" s="79"/>
      <c r="AC99" s="123"/>
      <c r="AD99" s="124"/>
      <c r="AE99" s="79"/>
      <c r="AF99" s="79"/>
      <c r="AG99" s="79"/>
      <c r="AH99" s="79"/>
      <c r="AI99" s="123"/>
      <c r="AJ99" s="13"/>
      <c r="AK99" s="13"/>
      <c r="AL99" s="65"/>
      <c r="AM99" s="65"/>
      <c r="AN99" s="65"/>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c r="BW99" s="13"/>
      <c r="BX99" s="13"/>
      <c r="BY99" s="13"/>
      <c r="BZ99" s="13"/>
      <c r="CA99" s="13"/>
      <c r="CB99" s="13"/>
      <c r="CC99" s="13"/>
      <c r="CD99" s="13"/>
      <c r="CE99" s="13"/>
      <c r="CF99" s="13"/>
      <c r="CG99" s="13"/>
      <c r="CH99" s="13"/>
      <c r="CI99" s="13"/>
      <c r="CJ99" s="13"/>
      <c r="CK99" s="13"/>
      <c r="CL99" s="13"/>
      <c r="CM99" s="13"/>
      <c r="CN99" s="13"/>
      <c r="CO99" s="13"/>
      <c r="CP99" s="13"/>
      <c r="CQ99" s="13"/>
      <c r="CR99" s="13"/>
      <c r="CS99" s="13"/>
      <c r="CT99" s="13"/>
      <c r="CU99" s="13"/>
      <c r="CV99" s="13"/>
      <c r="CW99" s="13"/>
      <c r="CX99" s="13"/>
      <c r="CY99" s="13"/>
      <c r="CZ99" s="13"/>
      <c r="DA99" s="13"/>
      <c r="DB99" s="13"/>
      <c r="DC99" s="13"/>
      <c r="DD99" s="13"/>
      <c r="DE99" s="13"/>
      <c r="DF99" s="13"/>
      <c r="DG99" s="13"/>
      <c r="DH99" s="13"/>
      <c r="DI99" s="13"/>
      <c r="DJ99" s="13"/>
      <c r="DK99" s="13"/>
      <c r="DL99" s="13"/>
      <c r="DM99" s="13"/>
      <c r="DN99" s="13"/>
      <c r="DO99" s="13"/>
      <c r="DP99" s="13"/>
      <c r="DQ99" s="13"/>
      <c r="DR99" s="13"/>
      <c r="DS99" s="13"/>
      <c r="DT99" s="13"/>
      <c r="DU99" s="13"/>
      <c r="DV99" s="13"/>
      <c r="DW99" s="13"/>
      <c r="DX99" s="13"/>
      <c r="DY99" s="13"/>
      <c r="DZ99" s="13"/>
      <c r="EA99" s="13"/>
      <c r="EB99" s="13"/>
      <c r="EC99" s="13"/>
      <c r="ED99" s="13"/>
      <c r="EE99" s="13"/>
      <c r="EF99" s="13"/>
      <c r="EG99" s="13"/>
      <c r="EH99" s="13"/>
      <c r="EI99" s="13"/>
      <c r="EJ99" s="13"/>
      <c r="EK99" s="13"/>
      <c r="EL99" s="13"/>
      <c r="EM99" s="13"/>
      <c r="EN99" s="13"/>
      <c r="EO99" s="13"/>
      <c r="EP99" s="13"/>
      <c r="EQ99" s="13"/>
      <c r="ER99" s="13"/>
      <c r="ES99" s="13"/>
      <c r="ET99" s="13"/>
      <c r="EU99" s="13"/>
      <c r="EV99" s="13"/>
      <c r="EW99" s="13"/>
      <c r="EX99" s="13"/>
      <c r="EY99" s="13"/>
      <c r="EZ99" s="13"/>
      <c r="FA99" s="13"/>
      <c r="FB99" s="13"/>
    </row>
    <row r="100" spans="2:158" ht="14.1" customHeight="1" x14ac:dyDescent="0.2">
      <c r="B100" s="8"/>
      <c r="C100" s="59"/>
      <c r="D100" s="59"/>
      <c r="E100" s="11"/>
      <c r="F100" s="11"/>
      <c r="G100" s="11"/>
      <c r="H100" s="9"/>
      <c r="I100" s="20" t="str">
        <f t="shared" si="7"/>
        <v/>
      </c>
      <c r="J100" s="13"/>
      <c r="K100" s="23" t="str">
        <f t="shared" si="10"/>
        <v/>
      </c>
      <c r="L100" s="13"/>
      <c r="M100" s="72" t="str">
        <f t="shared" si="8"/>
        <v>3</v>
      </c>
      <c r="N100" s="72" t="str">
        <f t="shared" si="9"/>
        <v>3-</v>
      </c>
      <c r="O100" s="13"/>
      <c r="P100" s="13"/>
      <c r="Q100" s="13"/>
      <c r="R100" s="121"/>
      <c r="S100" s="79"/>
      <c r="T100" s="79"/>
      <c r="U100" s="79"/>
      <c r="V100" s="79"/>
      <c r="W100" s="79"/>
      <c r="X100" s="79"/>
      <c r="Y100" s="79"/>
      <c r="Z100" s="79"/>
      <c r="AA100" s="79"/>
      <c r="AB100" s="79"/>
      <c r="AC100" s="123"/>
      <c r="AD100" s="124"/>
      <c r="AE100" s="79"/>
      <c r="AF100" s="79"/>
      <c r="AG100" s="79"/>
      <c r="AH100" s="79"/>
      <c r="AI100" s="123"/>
      <c r="AJ100" s="13"/>
      <c r="AK100" s="13"/>
      <c r="AL100" s="65"/>
      <c r="AM100" s="65"/>
      <c r="AN100" s="65"/>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c r="BW100" s="13"/>
      <c r="BX100" s="13"/>
      <c r="BY100" s="13"/>
      <c r="BZ100" s="13"/>
      <c r="CA100" s="13"/>
      <c r="CB100" s="13"/>
      <c r="CC100" s="13"/>
      <c r="CD100" s="13"/>
      <c r="CE100" s="13"/>
      <c r="CF100" s="13"/>
      <c r="CG100" s="13"/>
      <c r="CH100" s="13"/>
      <c r="CI100" s="13"/>
      <c r="CJ100" s="13"/>
      <c r="CK100" s="13"/>
      <c r="CL100" s="13"/>
      <c r="CM100" s="13"/>
      <c r="CN100" s="13"/>
      <c r="CO100" s="13"/>
      <c r="CP100" s="13"/>
      <c r="CQ100" s="13"/>
      <c r="CR100" s="13"/>
      <c r="CS100" s="13"/>
      <c r="CT100" s="13"/>
      <c r="CU100" s="13"/>
      <c r="CV100" s="13"/>
      <c r="CW100" s="13"/>
      <c r="CX100" s="13"/>
      <c r="CY100" s="13"/>
      <c r="CZ100" s="13"/>
      <c r="DA100" s="13"/>
      <c r="DB100" s="13"/>
      <c r="DC100" s="13"/>
      <c r="DD100" s="13"/>
      <c r="DE100" s="13"/>
      <c r="DF100" s="13"/>
      <c r="DG100" s="13"/>
      <c r="DH100" s="13"/>
      <c r="DI100" s="13"/>
      <c r="DJ100" s="13"/>
      <c r="DK100" s="13"/>
      <c r="DL100" s="13"/>
      <c r="DM100" s="13"/>
      <c r="DN100" s="13"/>
      <c r="DO100" s="13"/>
      <c r="DP100" s="13"/>
      <c r="DQ100" s="13"/>
      <c r="DR100" s="13"/>
      <c r="DS100" s="13"/>
      <c r="DT100" s="13"/>
      <c r="DU100" s="13"/>
      <c r="DV100" s="13"/>
      <c r="DW100" s="13"/>
      <c r="DX100" s="13"/>
      <c r="DY100" s="13"/>
      <c r="DZ100" s="13"/>
      <c r="EA100" s="13"/>
      <c r="EB100" s="13"/>
      <c r="EC100" s="13"/>
      <c r="ED100" s="13"/>
      <c r="EE100" s="13"/>
      <c r="EF100" s="13"/>
      <c r="EG100" s="13"/>
      <c r="EH100" s="13"/>
      <c r="EI100" s="13"/>
      <c r="EJ100" s="13"/>
      <c r="EK100" s="13"/>
      <c r="EL100" s="13"/>
      <c r="EM100" s="13"/>
      <c r="EN100" s="13"/>
      <c r="EO100" s="13"/>
      <c r="EP100" s="13"/>
      <c r="EQ100" s="13"/>
      <c r="ER100" s="13"/>
      <c r="ES100" s="13"/>
      <c r="ET100" s="13"/>
      <c r="EU100" s="13"/>
      <c r="EV100" s="13"/>
      <c r="EW100" s="13"/>
      <c r="EX100" s="13"/>
      <c r="EY100" s="13"/>
      <c r="EZ100" s="13"/>
      <c r="FA100" s="13"/>
      <c r="FB100" s="13"/>
    </row>
    <row r="101" spans="2:158" ht="14.1" customHeight="1" x14ac:dyDescent="0.2">
      <c r="B101" s="8"/>
      <c r="C101" s="59"/>
      <c r="D101" s="59"/>
      <c r="E101" s="11"/>
      <c r="F101" s="11"/>
      <c r="G101" s="11"/>
      <c r="H101" s="9"/>
      <c r="I101" s="20" t="str">
        <f t="shared" si="7"/>
        <v/>
      </c>
      <c r="J101" s="13"/>
      <c r="K101" s="23" t="str">
        <f t="shared" si="10"/>
        <v/>
      </c>
      <c r="L101" s="13"/>
      <c r="M101" s="72" t="str">
        <f t="shared" si="8"/>
        <v>3</v>
      </c>
      <c r="N101" s="72" t="str">
        <f t="shared" si="9"/>
        <v>3-</v>
      </c>
      <c r="O101" s="13"/>
      <c r="P101" s="13"/>
      <c r="Q101" s="13"/>
      <c r="R101" s="121"/>
      <c r="S101" s="79"/>
      <c r="T101" s="79"/>
      <c r="U101" s="79"/>
      <c r="V101" s="79"/>
      <c r="W101" s="79"/>
      <c r="X101" s="79"/>
      <c r="Y101" s="79"/>
      <c r="Z101" s="79"/>
      <c r="AA101" s="79"/>
      <c r="AB101" s="79"/>
      <c r="AC101" s="123"/>
      <c r="AD101" s="124"/>
      <c r="AE101" s="79"/>
      <c r="AF101" s="79"/>
      <c r="AG101" s="79"/>
      <c r="AH101" s="79"/>
      <c r="AI101" s="123"/>
      <c r="AJ101" s="13"/>
      <c r="AK101" s="13"/>
      <c r="AL101" s="65"/>
      <c r="AM101" s="65"/>
      <c r="AN101" s="65"/>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c r="BW101" s="13"/>
      <c r="BX101" s="13"/>
      <c r="BY101" s="13"/>
      <c r="BZ101" s="13"/>
      <c r="CA101" s="13"/>
      <c r="CB101" s="13"/>
      <c r="CC101" s="13"/>
      <c r="CD101" s="13"/>
      <c r="CE101" s="13"/>
      <c r="CF101" s="13"/>
      <c r="CG101" s="13"/>
      <c r="CH101" s="13"/>
      <c r="CI101" s="13"/>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c r="DH101" s="13"/>
      <c r="DI101" s="13"/>
      <c r="DJ101" s="13"/>
      <c r="DK101" s="13"/>
      <c r="DL101" s="13"/>
      <c r="DM101" s="13"/>
      <c r="DN101" s="13"/>
      <c r="DO101" s="13"/>
      <c r="DP101" s="13"/>
      <c r="DQ101" s="13"/>
      <c r="DR101" s="13"/>
      <c r="DS101" s="13"/>
      <c r="DT101" s="13"/>
      <c r="DU101" s="13"/>
      <c r="DV101" s="13"/>
      <c r="DW101" s="13"/>
      <c r="DX101" s="13"/>
      <c r="DY101" s="13"/>
      <c r="DZ101" s="13"/>
      <c r="EA101" s="13"/>
      <c r="EB101" s="13"/>
      <c r="EC101" s="13"/>
      <c r="ED101" s="13"/>
      <c r="EE101" s="13"/>
      <c r="EF101" s="13"/>
      <c r="EG101" s="13"/>
      <c r="EH101" s="13"/>
      <c r="EI101" s="13"/>
      <c r="EJ101" s="13"/>
      <c r="EK101" s="13"/>
      <c r="EL101" s="13"/>
      <c r="EM101" s="13"/>
      <c r="EN101" s="13"/>
      <c r="EO101" s="13"/>
      <c r="EP101" s="13"/>
      <c r="EQ101" s="13"/>
      <c r="ER101" s="13"/>
      <c r="ES101" s="13"/>
      <c r="ET101" s="13"/>
      <c r="EU101" s="13"/>
      <c r="EV101" s="13"/>
      <c r="EW101" s="13"/>
      <c r="EX101" s="13"/>
      <c r="EY101" s="13"/>
      <c r="EZ101" s="13"/>
      <c r="FA101" s="13"/>
      <c r="FB101" s="13"/>
    </row>
    <row r="102" spans="2:158" ht="14.1" customHeight="1" x14ac:dyDescent="0.2">
      <c r="B102" s="8"/>
      <c r="C102" s="59"/>
      <c r="D102" s="59"/>
      <c r="E102" s="11"/>
      <c r="F102" s="11"/>
      <c r="G102" s="11"/>
      <c r="H102" s="9"/>
      <c r="I102" s="20" t="str">
        <f t="shared" si="7"/>
        <v/>
      </c>
      <c r="J102" s="13"/>
      <c r="K102" s="23" t="str">
        <f t="shared" si="10"/>
        <v/>
      </c>
      <c r="L102" s="13"/>
      <c r="M102" s="72" t="str">
        <f t="shared" si="8"/>
        <v>3</v>
      </c>
      <c r="N102" s="72" t="str">
        <f t="shared" si="9"/>
        <v>3-</v>
      </c>
      <c r="O102" s="13"/>
      <c r="P102" s="13"/>
      <c r="Q102" s="13"/>
      <c r="R102" s="121"/>
      <c r="S102" s="79"/>
      <c r="T102" s="79"/>
      <c r="U102" s="79"/>
      <c r="V102" s="79"/>
      <c r="W102" s="79"/>
      <c r="X102" s="79"/>
      <c r="Y102" s="79"/>
      <c r="Z102" s="79"/>
      <c r="AA102" s="79"/>
      <c r="AB102" s="79"/>
      <c r="AC102" s="123"/>
      <c r="AD102" s="124"/>
      <c r="AE102" s="79"/>
      <c r="AF102" s="79"/>
      <c r="AG102" s="79"/>
      <c r="AH102" s="79"/>
      <c r="AI102" s="123"/>
      <c r="AJ102" s="13"/>
      <c r="AK102" s="13"/>
      <c r="AL102" s="65"/>
      <c r="AM102" s="65"/>
      <c r="AN102" s="65"/>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3"/>
      <c r="BY102" s="13"/>
      <c r="BZ102" s="13"/>
      <c r="CA102" s="13"/>
      <c r="CB102" s="13"/>
      <c r="CC102" s="13"/>
      <c r="CD102" s="13"/>
      <c r="CE102" s="13"/>
      <c r="CF102" s="13"/>
      <c r="CG102" s="13"/>
      <c r="CH102" s="13"/>
      <c r="CI102" s="13"/>
      <c r="CJ102" s="13"/>
      <c r="CK102" s="13"/>
      <c r="CL102" s="13"/>
      <c r="CM102" s="13"/>
      <c r="CN102" s="13"/>
      <c r="CO102" s="13"/>
      <c r="CP102" s="13"/>
      <c r="CQ102" s="13"/>
      <c r="CR102" s="13"/>
      <c r="CS102" s="13"/>
      <c r="CT102" s="13"/>
      <c r="CU102" s="13"/>
      <c r="CV102" s="13"/>
      <c r="CW102" s="13"/>
      <c r="CX102" s="13"/>
      <c r="CY102" s="13"/>
      <c r="CZ102" s="13"/>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13"/>
      <c r="ER102" s="13"/>
      <c r="ES102" s="13"/>
      <c r="ET102" s="13"/>
      <c r="EU102" s="13"/>
      <c r="EV102" s="13"/>
      <c r="EW102" s="13"/>
      <c r="EX102" s="13"/>
      <c r="EY102" s="13"/>
      <c r="EZ102" s="13"/>
      <c r="FA102" s="13"/>
      <c r="FB102" s="13"/>
    </row>
    <row r="103" spans="2:158" ht="14.1" customHeight="1" x14ac:dyDescent="0.2">
      <c r="B103" s="8"/>
      <c r="C103" s="59"/>
      <c r="D103" s="59"/>
      <c r="E103" s="11"/>
      <c r="F103" s="11"/>
      <c r="G103" s="11"/>
      <c r="H103" s="9"/>
      <c r="I103" s="20" t="str">
        <f t="shared" si="7"/>
        <v/>
      </c>
      <c r="J103" s="13"/>
      <c r="K103" s="23" t="str">
        <f t="shared" si="10"/>
        <v/>
      </c>
      <c r="L103" s="13"/>
      <c r="M103" s="72" t="str">
        <f t="shared" si="8"/>
        <v>3</v>
      </c>
      <c r="N103" s="72" t="str">
        <f t="shared" si="9"/>
        <v>3-</v>
      </c>
      <c r="O103" s="13"/>
      <c r="P103" s="13"/>
      <c r="Q103" s="13"/>
      <c r="R103" s="121"/>
      <c r="S103" s="79"/>
      <c r="T103" s="79"/>
      <c r="U103" s="79"/>
      <c r="V103" s="79"/>
      <c r="W103" s="79"/>
      <c r="X103" s="79"/>
      <c r="Y103" s="79"/>
      <c r="Z103" s="79"/>
      <c r="AA103" s="79"/>
      <c r="AB103" s="79"/>
      <c r="AC103" s="123"/>
      <c r="AD103" s="124"/>
      <c r="AE103" s="79"/>
      <c r="AF103" s="79"/>
      <c r="AG103" s="79"/>
      <c r="AH103" s="79"/>
      <c r="AI103" s="123"/>
      <c r="AJ103" s="13"/>
      <c r="AK103" s="13"/>
      <c r="AL103" s="65"/>
      <c r="AM103" s="65"/>
      <c r="AN103" s="65"/>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c r="BW103" s="13"/>
      <c r="BX103" s="13"/>
      <c r="BY103" s="13"/>
      <c r="BZ103" s="13"/>
      <c r="CA103" s="13"/>
      <c r="CB103" s="13"/>
      <c r="CC103" s="13"/>
      <c r="CD103" s="13"/>
      <c r="CE103" s="13"/>
      <c r="CF103" s="13"/>
      <c r="CG103" s="13"/>
      <c r="CH103" s="13"/>
      <c r="CI103" s="13"/>
      <c r="CJ103" s="13"/>
      <c r="CK103" s="13"/>
      <c r="CL103" s="13"/>
      <c r="CM103" s="13"/>
      <c r="CN103" s="13"/>
      <c r="CO103" s="13"/>
      <c r="CP103" s="13"/>
      <c r="CQ103" s="13"/>
      <c r="CR103" s="13"/>
      <c r="CS103" s="13"/>
      <c r="CT103" s="13"/>
      <c r="CU103" s="13"/>
      <c r="CV103" s="13"/>
      <c r="CW103" s="13"/>
      <c r="CX103" s="13"/>
      <c r="CY103" s="13"/>
      <c r="CZ103" s="13"/>
      <c r="DA103" s="13"/>
      <c r="DB103" s="13"/>
      <c r="DC103" s="13"/>
      <c r="DD103" s="13"/>
      <c r="DE103" s="13"/>
      <c r="DF103" s="13"/>
      <c r="DG103" s="13"/>
      <c r="DH103" s="13"/>
      <c r="DI103" s="13"/>
      <c r="DJ103" s="13"/>
      <c r="DK103" s="13"/>
      <c r="DL103" s="13"/>
      <c r="DM103" s="13"/>
      <c r="DN103" s="13"/>
      <c r="DO103" s="13"/>
      <c r="DP103" s="13"/>
      <c r="DQ103" s="13"/>
      <c r="DR103" s="13"/>
      <c r="DS103" s="13"/>
      <c r="DT103" s="13"/>
      <c r="DU103" s="13"/>
      <c r="DV103" s="13"/>
      <c r="DW103" s="13"/>
      <c r="DX103" s="13"/>
      <c r="DY103" s="13"/>
      <c r="DZ103" s="13"/>
      <c r="EA103" s="13"/>
      <c r="EB103" s="13"/>
      <c r="EC103" s="13"/>
      <c r="ED103" s="13"/>
      <c r="EE103" s="13"/>
      <c r="EF103" s="13"/>
      <c r="EG103" s="13"/>
      <c r="EH103" s="13"/>
      <c r="EI103" s="13"/>
      <c r="EJ103" s="13"/>
      <c r="EK103" s="13"/>
      <c r="EL103" s="13"/>
      <c r="EM103" s="13"/>
      <c r="EN103" s="13"/>
      <c r="EO103" s="13"/>
      <c r="EP103" s="13"/>
      <c r="EQ103" s="13"/>
      <c r="ER103" s="13"/>
      <c r="ES103" s="13"/>
      <c r="ET103" s="13"/>
      <c r="EU103" s="13"/>
      <c r="EV103" s="13"/>
      <c r="EW103" s="13"/>
      <c r="EX103" s="13"/>
      <c r="EY103" s="13"/>
      <c r="EZ103" s="13"/>
      <c r="FA103" s="13"/>
      <c r="FB103" s="13"/>
    </row>
    <row r="104" spans="2:158" ht="14.1" customHeight="1" x14ac:dyDescent="0.2">
      <c r="B104" s="8"/>
      <c r="C104" s="59"/>
      <c r="D104" s="59"/>
      <c r="E104" s="11"/>
      <c r="F104" s="11"/>
      <c r="G104" s="11"/>
      <c r="H104" s="9"/>
      <c r="I104" s="20" t="str">
        <f t="shared" si="7"/>
        <v/>
      </c>
      <c r="J104" s="13"/>
      <c r="K104" s="23" t="str">
        <f t="shared" si="10"/>
        <v/>
      </c>
      <c r="L104" s="13"/>
      <c r="M104" s="72" t="str">
        <f t="shared" si="8"/>
        <v>3</v>
      </c>
      <c r="N104" s="72" t="str">
        <f t="shared" si="9"/>
        <v>3-</v>
      </c>
      <c r="O104" s="13"/>
      <c r="P104" s="13"/>
      <c r="Q104" s="13"/>
      <c r="R104" s="121"/>
      <c r="S104" s="79"/>
      <c r="T104" s="79"/>
      <c r="U104" s="79"/>
      <c r="V104" s="79"/>
      <c r="W104" s="79"/>
      <c r="X104" s="79"/>
      <c r="Y104" s="79"/>
      <c r="Z104" s="79"/>
      <c r="AA104" s="79"/>
      <c r="AB104" s="79"/>
      <c r="AC104" s="123"/>
      <c r="AD104" s="124"/>
      <c r="AE104" s="79"/>
      <c r="AF104" s="79"/>
      <c r="AG104" s="79"/>
      <c r="AH104" s="79"/>
      <c r="AI104" s="123"/>
      <c r="AJ104" s="13"/>
      <c r="AK104" s="13"/>
      <c r="AL104" s="65"/>
      <c r="AM104" s="65"/>
      <c r="AN104" s="65"/>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c r="BW104" s="13"/>
      <c r="BX104" s="13"/>
      <c r="BY104" s="13"/>
      <c r="BZ104" s="13"/>
      <c r="CA104" s="13"/>
      <c r="CB104" s="13"/>
      <c r="CC104" s="13"/>
      <c r="CD104" s="13"/>
      <c r="CE104" s="13"/>
      <c r="CF104" s="13"/>
      <c r="CG104" s="13"/>
      <c r="CH104" s="13"/>
      <c r="CI104" s="13"/>
      <c r="CJ104" s="13"/>
      <c r="CK104" s="13"/>
      <c r="CL104" s="13"/>
      <c r="CM104" s="13"/>
      <c r="CN104" s="13"/>
      <c r="CO104" s="13"/>
      <c r="CP104" s="13"/>
      <c r="CQ104" s="13"/>
      <c r="CR104" s="13"/>
      <c r="CS104" s="13"/>
      <c r="CT104" s="13"/>
      <c r="CU104" s="13"/>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c r="EV104" s="13"/>
      <c r="EW104" s="13"/>
      <c r="EX104" s="13"/>
      <c r="EY104" s="13"/>
      <c r="EZ104" s="13"/>
      <c r="FA104" s="13"/>
      <c r="FB104" s="13"/>
    </row>
    <row r="105" spans="2:158" ht="14.1" customHeight="1" x14ac:dyDescent="0.2">
      <c r="B105" s="8"/>
      <c r="C105" s="59"/>
      <c r="D105" s="59"/>
      <c r="E105" s="11"/>
      <c r="F105" s="11"/>
      <c r="G105" s="11"/>
      <c r="H105" s="9"/>
      <c r="I105" s="20" t="str">
        <f t="shared" si="7"/>
        <v/>
      </c>
      <c r="J105" s="13"/>
      <c r="K105" s="23" t="str">
        <f t="shared" si="10"/>
        <v/>
      </c>
      <c r="L105" s="13"/>
      <c r="M105" s="72" t="str">
        <f t="shared" si="8"/>
        <v>3</v>
      </c>
      <c r="N105" s="72" t="str">
        <f t="shared" si="9"/>
        <v>3-</v>
      </c>
      <c r="O105" s="13"/>
      <c r="P105" s="13"/>
      <c r="Q105" s="13"/>
      <c r="R105" s="121"/>
      <c r="S105" s="79"/>
      <c r="T105" s="79"/>
      <c r="U105" s="79"/>
      <c r="V105" s="79"/>
      <c r="W105" s="79"/>
      <c r="X105" s="79"/>
      <c r="Y105" s="79"/>
      <c r="Z105" s="79"/>
      <c r="AA105" s="79"/>
      <c r="AB105" s="79"/>
      <c r="AC105" s="123"/>
      <c r="AD105" s="124"/>
      <c r="AE105" s="79"/>
      <c r="AF105" s="79"/>
      <c r="AG105" s="79"/>
      <c r="AH105" s="79"/>
      <c r="AI105" s="123"/>
      <c r="AJ105" s="13"/>
      <c r="AK105" s="13"/>
      <c r="AL105" s="65"/>
      <c r="AM105" s="65"/>
      <c r="AN105" s="65"/>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c r="BY105" s="13"/>
      <c r="BZ105" s="13"/>
      <c r="CA105" s="13"/>
      <c r="CB105" s="13"/>
      <c r="CC105" s="13"/>
      <c r="CD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c r="EU105" s="13"/>
      <c r="EV105" s="13"/>
      <c r="EW105" s="13"/>
      <c r="EX105" s="13"/>
      <c r="EY105" s="13"/>
      <c r="EZ105" s="13"/>
      <c r="FA105" s="13"/>
      <c r="FB105" s="13"/>
    </row>
    <row r="106" spans="2:158" ht="14.1" customHeight="1" x14ac:dyDescent="0.2">
      <c r="B106" s="8"/>
      <c r="C106" s="59"/>
      <c r="D106" s="59"/>
      <c r="E106" s="11"/>
      <c r="F106" s="11"/>
      <c r="G106" s="11"/>
      <c r="H106" s="9"/>
      <c r="I106" s="20" t="str">
        <f t="shared" si="7"/>
        <v/>
      </c>
      <c r="J106" s="13"/>
      <c r="K106" s="23" t="str">
        <f t="shared" si="10"/>
        <v/>
      </c>
      <c r="L106" s="13"/>
      <c r="M106" s="72" t="str">
        <f t="shared" si="8"/>
        <v>3</v>
      </c>
      <c r="N106" s="72" t="str">
        <f t="shared" si="9"/>
        <v>3-</v>
      </c>
      <c r="O106" s="13"/>
      <c r="P106" s="13"/>
      <c r="Q106" s="13"/>
      <c r="R106" s="121"/>
      <c r="S106" s="79"/>
      <c r="T106" s="79"/>
      <c r="U106" s="79"/>
      <c r="V106" s="79"/>
      <c r="W106" s="79"/>
      <c r="X106" s="79"/>
      <c r="Y106" s="79"/>
      <c r="Z106" s="79"/>
      <c r="AA106" s="79"/>
      <c r="AB106" s="79"/>
      <c r="AC106" s="123"/>
      <c r="AD106" s="124"/>
      <c r="AE106" s="79"/>
      <c r="AF106" s="79"/>
      <c r="AG106" s="79"/>
      <c r="AH106" s="79"/>
      <c r="AI106" s="123"/>
      <c r="AJ106" s="13"/>
      <c r="AK106" s="13"/>
      <c r="AL106" s="65"/>
      <c r="AM106" s="65"/>
      <c r="AN106" s="65"/>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row>
    <row r="107" spans="2:158" ht="14.1" customHeight="1" x14ac:dyDescent="0.2">
      <c r="B107" s="8"/>
      <c r="C107" s="59"/>
      <c r="D107" s="59"/>
      <c r="E107" s="11"/>
      <c r="F107" s="11"/>
      <c r="G107" s="11"/>
      <c r="H107" s="9"/>
      <c r="I107" s="20" t="str">
        <f t="shared" si="7"/>
        <v/>
      </c>
      <c r="J107" s="13"/>
      <c r="K107" s="23" t="str">
        <f t="shared" si="10"/>
        <v/>
      </c>
      <c r="L107" s="13"/>
      <c r="M107" s="72" t="str">
        <f t="shared" si="8"/>
        <v>3</v>
      </c>
      <c r="N107" s="72" t="str">
        <f t="shared" si="9"/>
        <v>3-</v>
      </c>
      <c r="O107" s="13"/>
      <c r="P107" s="13"/>
      <c r="Q107" s="13"/>
      <c r="R107" s="121"/>
      <c r="S107" s="79"/>
      <c r="T107" s="79"/>
      <c r="U107" s="79"/>
      <c r="V107" s="79"/>
      <c r="W107" s="79"/>
      <c r="X107" s="79"/>
      <c r="Y107" s="79"/>
      <c r="Z107" s="79"/>
      <c r="AA107" s="79"/>
      <c r="AB107" s="79"/>
      <c r="AC107" s="123"/>
      <c r="AD107" s="124"/>
      <c r="AE107" s="79"/>
      <c r="AF107" s="79"/>
      <c r="AG107" s="79"/>
      <c r="AH107" s="79"/>
      <c r="AI107" s="123"/>
      <c r="AJ107" s="13"/>
      <c r="AK107" s="13"/>
      <c r="AL107" s="65"/>
      <c r="AM107" s="65"/>
      <c r="AN107" s="65"/>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row>
    <row r="108" spans="2:158" ht="14.1" customHeight="1" x14ac:dyDescent="0.2">
      <c r="B108" s="8"/>
      <c r="C108" s="59"/>
      <c r="D108" s="59"/>
      <c r="E108" s="11"/>
      <c r="F108" s="11"/>
      <c r="G108" s="11"/>
      <c r="H108" s="9"/>
      <c r="I108" s="20" t="str">
        <f t="shared" si="7"/>
        <v/>
      </c>
      <c r="J108" s="13"/>
      <c r="K108" s="23" t="str">
        <f t="shared" si="10"/>
        <v/>
      </c>
      <c r="L108" s="13"/>
      <c r="M108" s="72" t="str">
        <f t="shared" si="8"/>
        <v>3</v>
      </c>
      <c r="N108" s="72" t="str">
        <f t="shared" si="9"/>
        <v>3-</v>
      </c>
      <c r="O108" s="13"/>
      <c r="P108" s="13"/>
      <c r="Q108" s="13"/>
      <c r="R108" s="121"/>
      <c r="S108" s="79"/>
      <c r="T108" s="79"/>
      <c r="U108" s="79"/>
      <c r="V108" s="79"/>
      <c r="W108" s="79"/>
      <c r="X108" s="79"/>
      <c r="Y108" s="79"/>
      <c r="Z108" s="79"/>
      <c r="AA108" s="79"/>
      <c r="AB108" s="79"/>
      <c r="AC108" s="123"/>
      <c r="AD108" s="124"/>
      <c r="AE108" s="79"/>
      <c r="AF108" s="79"/>
      <c r="AG108" s="79"/>
      <c r="AH108" s="79"/>
      <c r="AI108" s="123"/>
      <c r="AJ108" s="13"/>
      <c r="AK108" s="13"/>
      <c r="AL108" s="65"/>
      <c r="AM108" s="65"/>
      <c r="AN108" s="65"/>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Q108" s="13"/>
      <c r="BR108" s="13"/>
      <c r="BS108" s="13"/>
      <c r="BT108" s="13"/>
      <c r="BU108" s="13"/>
      <c r="BV108" s="13"/>
      <c r="BW108" s="13"/>
      <c r="BX108" s="13"/>
      <c r="BY108" s="13"/>
      <c r="BZ108" s="13"/>
      <c r="CA108" s="13"/>
      <c r="CB108" s="13"/>
      <c r="CC108" s="13"/>
      <c r="CD108" s="13"/>
      <c r="CE108" s="13"/>
      <c r="CF108" s="13"/>
      <c r="CG108" s="13"/>
      <c r="CH108" s="13"/>
      <c r="CI108" s="13"/>
      <c r="CJ108" s="13"/>
      <c r="CK108" s="13"/>
      <c r="CL108" s="13"/>
      <c r="CM108" s="13"/>
      <c r="CN108" s="13"/>
      <c r="CO108" s="13"/>
      <c r="CP108" s="13"/>
      <c r="CQ108" s="13"/>
      <c r="CR108" s="13"/>
      <c r="CS108" s="13"/>
      <c r="CT108" s="13"/>
      <c r="CU108" s="13"/>
      <c r="CV108" s="13"/>
      <c r="CW108" s="13"/>
      <c r="CX108" s="13"/>
      <c r="CY108" s="13"/>
      <c r="CZ108" s="13"/>
      <c r="DA108" s="13"/>
      <c r="DB108" s="13"/>
      <c r="DC108" s="13"/>
      <c r="DD108" s="13"/>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U108" s="13"/>
      <c r="EV108" s="13"/>
      <c r="EW108" s="13"/>
      <c r="EX108" s="13"/>
      <c r="EY108" s="13"/>
      <c r="EZ108" s="13"/>
      <c r="FA108" s="13"/>
      <c r="FB108" s="13"/>
    </row>
    <row r="109" spans="2:158" ht="14.1" customHeight="1" x14ac:dyDescent="0.2">
      <c r="B109" s="8"/>
      <c r="C109" s="59"/>
      <c r="D109" s="59"/>
      <c r="E109" s="11"/>
      <c r="F109" s="11"/>
      <c r="G109" s="11"/>
      <c r="H109" s="9"/>
      <c r="I109" s="20" t="str">
        <f t="shared" si="7"/>
        <v/>
      </c>
      <c r="J109" s="13"/>
      <c r="K109" s="23" t="str">
        <f t="shared" si="10"/>
        <v/>
      </c>
      <c r="L109" s="13"/>
      <c r="M109" s="72" t="str">
        <f t="shared" si="8"/>
        <v>3</v>
      </c>
      <c r="N109" s="72" t="str">
        <f t="shared" si="9"/>
        <v>3-</v>
      </c>
      <c r="O109" s="13"/>
      <c r="P109" s="13"/>
      <c r="Q109" s="13"/>
      <c r="R109" s="121"/>
      <c r="S109" s="79"/>
      <c r="T109" s="79"/>
      <c r="U109" s="79"/>
      <c r="V109" s="79"/>
      <c r="W109" s="79"/>
      <c r="X109" s="79"/>
      <c r="Y109" s="79"/>
      <c r="Z109" s="79"/>
      <c r="AA109" s="79"/>
      <c r="AB109" s="79"/>
      <c r="AC109" s="123"/>
      <c r="AD109" s="124"/>
      <c r="AE109" s="79"/>
      <c r="AF109" s="79"/>
      <c r="AG109" s="79"/>
      <c r="AH109" s="79"/>
      <c r="AI109" s="123"/>
      <c r="AJ109" s="13"/>
      <c r="AK109" s="13"/>
      <c r="AL109" s="65"/>
      <c r="AM109" s="65"/>
      <c r="AN109" s="65"/>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c r="BW109" s="13"/>
      <c r="BX109" s="13"/>
      <c r="BY109" s="13"/>
      <c r="BZ109" s="13"/>
      <c r="CA109" s="13"/>
      <c r="CB109" s="13"/>
      <c r="CC109" s="13"/>
      <c r="CD109" s="13"/>
      <c r="CE109" s="13"/>
      <c r="CF109" s="13"/>
      <c r="CG109" s="13"/>
      <c r="CH109" s="13"/>
      <c r="CI109" s="13"/>
      <c r="CJ109" s="13"/>
      <c r="CK109" s="13"/>
      <c r="CL109" s="13"/>
      <c r="CM109" s="13"/>
      <c r="CN109" s="13"/>
      <c r="CO109" s="13"/>
      <c r="CP109" s="13"/>
      <c r="CQ109" s="13"/>
      <c r="CR109" s="13"/>
      <c r="CS109" s="13"/>
      <c r="CT109" s="13"/>
      <c r="CU109" s="13"/>
      <c r="CV109" s="13"/>
      <c r="CW109" s="13"/>
      <c r="CX109" s="13"/>
      <c r="CY109" s="13"/>
      <c r="CZ109" s="13"/>
      <c r="DA109" s="13"/>
      <c r="DB109" s="13"/>
      <c r="DC109" s="13"/>
      <c r="DD109" s="13"/>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c r="EU109" s="13"/>
      <c r="EV109" s="13"/>
      <c r="EW109" s="13"/>
      <c r="EX109" s="13"/>
      <c r="EY109" s="13"/>
      <c r="EZ109" s="13"/>
      <c r="FA109" s="13"/>
      <c r="FB109" s="13"/>
    </row>
    <row r="110" spans="2:158" ht="14.1" customHeight="1" x14ac:dyDescent="0.2">
      <c r="B110" s="8"/>
      <c r="C110" s="59"/>
      <c r="D110" s="59"/>
      <c r="E110" s="11"/>
      <c r="F110" s="11"/>
      <c r="G110" s="11"/>
      <c r="H110" s="9"/>
      <c r="I110" s="20" t="str">
        <f t="shared" si="7"/>
        <v/>
      </c>
      <c r="J110" s="13"/>
      <c r="K110" s="23" t="str">
        <f t="shared" si="10"/>
        <v/>
      </c>
      <c r="L110" s="13"/>
      <c r="M110" s="72" t="str">
        <f t="shared" si="8"/>
        <v>3</v>
      </c>
      <c r="N110" s="72" t="str">
        <f t="shared" si="9"/>
        <v>3-</v>
      </c>
      <c r="O110" s="13"/>
      <c r="P110" s="13"/>
      <c r="Q110" s="13"/>
      <c r="R110" s="121"/>
      <c r="S110" s="79"/>
      <c r="T110" s="79"/>
      <c r="U110" s="79"/>
      <c r="V110" s="79"/>
      <c r="W110" s="79"/>
      <c r="X110" s="79"/>
      <c r="Y110" s="79"/>
      <c r="Z110" s="79"/>
      <c r="AA110" s="79"/>
      <c r="AB110" s="79"/>
      <c r="AC110" s="123"/>
      <c r="AD110" s="124"/>
      <c r="AE110" s="79"/>
      <c r="AF110" s="79"/>
      <c r="AG110" s="79"/>
      <c r="AH110" s="79"/>
      <c r="AI110" s="123"/>
      <c r="AJ110" s="13"/>
      <c r="AK110" s="13"/>
      <c r="AL110" s="65"/>
      <c r="AM110" s="65"/>
      <c r="AN110" s="65"/>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c r="BW110" s="13"/>
      <c r="BX110" s="13"/>
      <c r="BY110" s="13"/>
      <c r="BZ110" s="13"/>
      <c r="CA110" s="13"/>
      <c r="CB110" s="13"/>
      <c r="CC110" s="13"/>
      <c r="CD110" s="13"/>
      <c r="CE110" s="13"/>
      <c r="CF110" s="13"/>
      <c r="CG110" s="13"/>
      <c r="CH110" s="13"/>
      <c r="CI110" s="13"/>
      <c r="CJ110" s="13"/>
      <c r="CK110" s="13"/>
      <c r="CL110" s="13"/>
      <c r="CM110" s="13"/>
      <c r="CN110" s="13"/>
      <c r="CO110" s="13"/>
      <c r="CP110" s="13"/>
      <c r="CQ110" s="13"/>
      <c r="CR110" s="13"/>
      <c r="CS110" s="13"/>
      <c r="CT110" s="13"/>
      <c r="CU110" s="13"/>
      <c r="CV110" s="13"/>
      <c r="CW110" s="13"/>
      <c r="CX110" s="13"/>
      <c r="CY110" s="13"/>
      <c r="CZ110" s="13"/>
      <c r="DA110" s="13"/>
      <c r="DB110" s="13"/>
      <c r="DC110" s="13"/>
      <c r="DD110" s="13"/>
      <c r="DE110" s="13"/>
      <c r="DF110" s="13"/>
      <c r="DG110" s="13"/>
      <c r="DH110" s="13"/>
      <c r="DI110" s="13"/>
      <c r="DJ110" s="13"/>
      <c r="DK110" s="13"/>
      <c r="DL110" s="13"/>
      <c r="DM110" s="13"/>
      <c r="DN110" s="13"/>
      <c r="DO110" s="13"/>
      <c r="DP110" s="13"/>
      <c r="DQ110" s="13"/>
      <c r="DR110" s="13"/>
      <c r="DS110" s="13"/>
      <c r="DT110" s="13"/>
      <c r="DU110" s="13"/>
      <c r="DV110" s="13"/>
      <c r="DW110" s="13"/>
      <c r="DX110" s="13"/>
      <c r="DY110" s="13"/>
      <c r="DZ110" s="13"/>
      <c r="EA110" s="13"/>
      <c r="EB110" s="13"/>
      <c r="EC110" s="13"/>
      <c r="ED110" s="13"/>
      <c r="EE110" s="13"/>
      <c r="EF110" s="13"/>
      <c r="EG110" s="13"/>
      <c r="EH110" s="13"/>
      <c r="EI110" s="13"/>
      <c r="EJ110" s="13"/>
      <c r="EK110" s="13"/>
      <c r="EL110" s="13"/>
      <c r="EM110" s="13"/>
      <c r="EN110" s="13"/>
      <c r="EO110" s="13"/>
      <c r="EP110" s="13"/>
      <c r="EQ110" s="13"/>
      <c r="ER110" s="13"/>
      <c r="ES110" s="13"/>
      <c r="ET110" s="13"/>
      <c r="EU110" s="13"/>
      <c r="EV110" s="13"/>
      <c r="EW110" s="13"/>
      <c r="EX110" s="13"/>
      <c r="EY110" s="13"/>
      <c r="EZ110" s="13"/>
      <c r="FA110" s="13"/>
      <c r="FB110" s="13"/>
    </row>
    <row r="111" spans="2:158" ht="14.1" customHeight="1" x14ac:dyDescent="0.2">
      <c r="B111" s="8"/>
      <c r="C111" s="59"/>
      <c r="D111" s="59"/>
      <c r="E111" s="11"/>
      <c r="F111" s="11"/>
      <c r="G111" s="11"/>
      <c r="H111" s="9"/>
      <c r="I111" s="20" t="str">
        <f t="shared" si="7"/>
        <v/>
      </c>
      <c r="J111" s="13"/>
      <c r="K111" s="23" t="str">
        <f t="shared" si="10"/>
        <v/>
      </c>
      <c r="L111" s="13"/>
      <c r="M111" s="72" t="str">
        <f t="shared" si="8"/>
        <v>3</v>
      </c>
      <c r="N111" s="72" t="str">
        <f t="shared" si="9"/>
        <v>3-</v>
      </c>
      <c r="O111" s="13"/>
      <c r="P111" s="13"/>
      <c r="Q111" s="13"/>
      <c r="R111" s="121"/>
      <c r="S111" s="79"/>
      <c r="T111" s="79"/>
      <c r="U111" s="79"/>
      <c r="V111" s="79"/>
      <c r="W111" s="79"/>
      <c r="X111" s="79"/>
      <c r="Y111" s="79"/>
      <c r="Z111" s="79"/>
      <c r="AA111" s="79"/>
      <c r="AB111" s="79"/>
      <c r="AC111" s="123"/>
      <c r="AD111" s="124"/>
      <c r="AE111" s="79"/>
      <c r="AF111" s="79"/>
      <c r="AG111" s="79"/>
      <c r="AH111" s="79"/>
      <c r="AI111" s="123"/>
      <c r="AJ111" s="13"/>
      <c r="AK111" s="13"/>
      <c r="AL111" s="65"/>
      <c r="AM111" s="65"/>
      <c r="AN111" s="65"/>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c r="DH111" s="13"/>
      <c r="DI111" s="13"/>
      <c r="DJ111" s="13"/>
      <c r="DK111" s="13"/>
      <c r="DL111" s="13"/>
      <c r="DM111" s="13"/>
      <c r="DN111" s="13"/>
      <c r="DO111" s="13"/>
      <c r="DP111" s="13"/>
      <c r="DQ111" s="13"/>
      <c r="DR111" s="13"/>
      <c r="DS111" s="13"/>
      <c r="DT111" s="13"/>
      <c r="DU111" s="13"/>
      <c r="DV111" s="13"/>
      <c r="DW111" s="13"/>
      <c r="DX111" s="13"/>
      <c r="DY111" s="13"/>
      <c r="DZ111" s="13"/>
      <c r="EA111" s="13"/>
      <c r="EB111" s="13"/>
      <c r="EC111" s="13"/>
      <c r="ED111" s="13"/>
      <c r="EE111" s="13"/>
      <c r="EF111" s="13"/>
      <c r="EG111" s="13"/>
      <c r="EH111" s="13"/>
      <c r="EI111" s="13"/>
      <c r="EJ111" s="13"/>
      <c r="EK111" s="13"/>
      <c r="EL111" s="13"/>
      <c r="EM111" s="13"/>
      <c r="EN111" s="13"/>
      <c r="EO111" s="13"/>
      <c r="EP111" s="13"/>
      <c r="EQ111" s="13"/>
      <c r="ER111" s="13"/>
      <c r="ES111" s="13"/>
      <c r="ET111" s="13"/>
      <c r="EU111" s="13"/>
      <c r="EV111" s="13"/>
      <c r="EW111" s="13"/>
      <c r="EX111" s="13"/>
      <c r="EY111" s="13"/>
      <c r="EZ111" s="13"/>
      <c r="FA111" s="13"/>
      <c r="FB111" s="13"/>
    </row>
    <row r="112" spans="2:158" ht="14.1" customHeight="1" x14ac:dyDescent="0.2">
      <c r="B112" s="8"/>
      <c r="C112" s="59"/>
      <c r="D112" s="59"/>
      <c r="E112" s="11"/>
      <c r="F112" s="11"/>
      <c r="G112" s="11"/>
      <c r="H112" s="9"/>
      <c r="I112" s="20" t="str">
        <f t="shared" si="7"/>
        <v/>
      </c>
      <c r="J112" s="13"/>
      <c r="K112" s="23" t="str">
        <f t="shared" si="10"/>
        <v/>
      </c>
      <c r="L112" s="13"/>
      <c r="M112" s="72" t="str">
        <f t="shared" si="8"/>
        <v>3</v>
      </c>
      <c r="N112" s="72" t="str">
        <f t="shared" si="9"/>
        <v>3-</v>
      </c>
      <c r="O112" s="13"/>
      <c r="P112" s="13"/>
      <c r="Q112" s="13"/>
      <c r="R112" s="121"/>
      <c r="S112" s="79"/>
      <c r="T112" s="79"/>
      <c r="U112" s="79"/>
      <c r="V112" s="79"/>
      <c r="W112" s="79"/>
      <c r="X112" s="79"/>
      <c r="Y112" s="79"/>
      <c r="Z112" s="79"/>
      <c r="AA112" s="79"/>
      <c r="AB112" s="79"/>
      <c r="AC112" s="123"/>
      <c r="AD112" s="124"/>
      <c r="AE112" s="79"/>
      <c r="AF112" s="79"/>
      <c r="AG112" s="79"/>
      <c r="AH112" s="79"/>
      <c r="AI112" s="123"/>
      <c r="AJ112" s="13"/>
      <c r="AK112" s="13"/>
      <c r="AL112" s="65"/>
      <c r="AM112" s="65"/>
      <c r="AN112" s="65"/>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c r="BW112" s="13"/>
      <c r="BX112" s="13"/>
      <c r="BY112" s="13"/>
      <c r="BZ112" s="13"/>
      <c r="CA112" s="13"/>
      <c r="CB112" s="13"/>
      <c r="CC112" s="13"/>
      <c r="CD112" s="13"/>
      <c r="CE112" s="13"/>
      <c r="CF112" s="13"/>
      <c r="CG112" s="13"/>
      <c r="CH112" s="13"/>
      <c r="CI112" s="13"/>
      <c r="CJ112" s="13"/>
      <c r="CK112" s="13"/>
      <c r="CL112" s="13"/>
      <c r="CM112" s="13"/>
      <c r="CN112" s="13"/>
      <c r="CO112" s="13"/>
      <c r="CP112" s="13"/>
      <c r="CQ112" s="13"/>
      <c r="CR112" s="13"/>
      <c r="CS112" s="13"/>
      <c r="CT112" s="13"/>
      <c r="CU112" s="13"/>
      <c r="CV112" s="13"/>
      <c r="CW112" s="13"/>
      <c r="CX112" s="13"/>
      <c r="CY112" s="13"/>
      <c r="CZ112" s="13"/>
      <c r="DA112" s="13"/>
      <c r="DB112" s="13"/>
      <c r="DC112" s="13"/>
      <c r="DD112" s="13"/>
      <c r="DE112" s="13"/>
      <c r="DF112" s="13"/>
      <c r="DG112" s="13"/>
      <c r="DH112" s="13"/>
      <c r="DI112" s="13"/>
      <c r="DJ112" s="13"/>
      <c r="DK112" s="13"/>
      <c r="DL112" s="13"/>
      <c r="DM112" s="13"/>
      <c r="DN112" s="13"/>
      <c r="DO112" s="13"/>
      <c r="DP112" s="13"/>
      <c r="DQ112" s="13"/>
      <c r="DR112" s="13"/>
      <c r="DS112" s="13"/>
      <c r="DT112" s="13"/>
      <c r="DU112" s="13"/>
      <c r="DV112" s="13"/>
      <c r="DW112" s="13"/>
      <c r="DX112" s="13"/>
      <c r="DY112" s="13"/>
      <c r="DZ112" s="13"/>
      <c r="EA112" s="13"/>
      <c r="EB112" s="13"/>
      <c r="EC112" s="13"/>
      <c r="ED112" s="13"/>
      <c r="EE112" s="13"/>
      <c r="EF112" s="13"/>
      <c r="EG112" s="13"/>
      <c r="EH112" s="13"/>
      <c r="EI112" s="13"/>
      <c r="EJ112" s="13"/>
      <c r="EK112" s="13"/>
      <c r="EL112" s="13"/>
      <c r="EM112" s="13"/>
      <c r="EN112" s="13"/>
      <c r="EO112" s="13"/>
      <c r="EP112" s="13"/>
      <c r="EQ112" s="13"/>
      <c r="ER112" s="13"/>
      <c r="ES112" s="13"/>
      <c r="ET112" s="13"/>
      <c r="EU112" s="13"/>
      <c r="EV112" s="13"/>
      <c r="EW112" s="13"/>
      <c r="EX112" s="13"/>
      <c r="EY112" s="13"/>
      <c r="EZ112" s="13"/>
      <c r="FA112" s="13"/>
      <c r="FB112" s="13"/>
    </row>
    <row r="113" spans="1:158" ht="14.1" customHeight="1" x14ac:dyDescent="0.2">
      <c r="B113" s="8"/>
      <c r="C113" s="59"/>
      <c r="D113" s="59"/>
      <c r="E113" s="11"/>
      <c r="F113" s="11"/>
      <c r="G113" s="11"/>
      <c r="H113" s="9"/>
      <c r="I113" s="20" t="str">
        <f t="shared" si="7"/>
        <v/>
      </c>
      <c r="J113" s="13"/>
      <c r="K113" s="23" t="str">
        <f t="shared" si="10"/>
        <v/>
      </c>
      <c r="L113" s="13"/>
      <c r="M113" s="72" t="str">
        <f t="shared" si="8"/>
        <v>3</v>
      </c>
      <c r="N113" s="72" t="str">
        <f t="shared" si="9"/>
        <v>3-</v>
      </c>
      <c r="O113" s="13"/>
      <c r="P113" s="13"/>
      <c r="Q113" s="13"/>
      <c r="R113" s="121"/>
      <c r="S113" s="79"/>
      <c r="T113" s="79"/>
      <c r="U113" s="79"/>
      <c r="V113" s="79"/>
      <c r="W113" s="79"/>
      <c r="X113" s="79"/>
      <c r="Y113" s="79"/>
      <c r="Z113" s="79"/>
      <c r="AA113" s="79"/>
      <c r="AB113" s="79"/>
      <c r="AC113" s="123"/>
      <c r="AD113" s="124"/>
      <c r="AE113" s="79"/>
      <c r="AF113" s="79"/>
      <c r="AG113" s="79"/>
      <c r="AH113" s="79"/>
      <c r="AI113" s="123"/>
      <c r="AJ113" s="13"/>
      <c r="AK113" s="13"/>
      <c r="AL113" s="65"/>
      <c r="AM113" s="65"/>
      <c r="AN113" s="65"/>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c r="BW113" s="13"/>
      <c r="BX113" s="13"/>
      <c r="BY113" s="13"/>
      <c r="BZ113" s="13"/>
      <c r="CA113" s="13"/>
      <c r="CB113" s="13"/>
      <c r="CC113" s="13"/>
      <c r="CD113" s="13"/>
      <c r="CE113" s="13"/>
      <c r="CF113" s="13"/>
      <c r="CG113" s="13"/>
      <c r="CH113" s="13"/>
      <c r="CI113" s="13"/>
      <c r="CJ113" s="13"/>
      <c r="CK113" s="13"/>
      <c r="CL113" s="13"/>
      <c r="CM113" s="13"/>
      <c r="CN113" s="13"/>
      <c r="CO113" s="13"/>
      <c r="CP113" s="13"/>
      <c r="CQ113" s="13"/>
      <c r="CR113" s="13"/>
      <c r="CS113" s="13"/>
      <c r="CT113" s="13"/>
      <c r="CU113" s="13"/>
      <c r="CV113" s="13"/>
      <c r="CW113" s="13"/>
      <c r="CX113" s="13"/>
      <c r="CY113" s="13"/>
      <c r="CZ113" s="13"/>
      <c r="DA113" s="13"/>
      <c r="DB113" s="13"/>
      <c r="DC113" s="13"/>
      <c r="DD113" s="13"/>
      <c r="DE113" s="13"/>
      <c r="DF113" s="13"/>
      <c r="DG113" s="13"/>
      <c r="DH113" s="13"/>
      <c r="DI113" s="13"/>
      <c r="DJ113" s="13"/>
      <c r="DK113" s="13"/>
      <c r="DL113" s="13"/>
      <c r="DM113" s="13"/>
      <c r="DN113" s="13"/>
      <c r="DO113" s="13"/>
      <c r="DP113" s="13"/>
      <c r="DQ113" s="13"/>
      <c r="DR113" s="13"/>
      <c r="DS113" s="13"/>
      <c r="DT113" s="13"/>
      <c r="DU113" s="13"/>
      <c r="DV113" s="13"/>
      <c r="DW113" s="13"/>
      <c r="DX113" s="13"/>
      <c r="DY113" s="13"/>
      <c r="DZ113" s="13"/>
      <c r="EA113" s="13"/>
      <c r="EB113" s="13"/>
      <c r="EC113" s="13"/>
      <c r="ED113" s="13"/>
      <c r="EE113" s="13"/>
      <c r="EF113" s="13"/>
      <c r="EG113" s="13"/>
      <c r="EH113" s="13"/>
      <c r="EI113" s="13"/>
      <c r="EJ113" s="13"/>
      <c r="EK113" s="13"/>
      <c r="EL113" s="13"/>
      <c r="EM113" s="13"/>
      <c r="EN113" s="13"/>
      <c r="EO113" s="13"/>
      <c r="EP113" s="13"/>
      <c r="EQ113" s="13"/>
      <c r="ER113" s="13"/>
      <c r="ES113" s="13"/>
      <c r="ET113" s="13"/>
      <c r="EU113" s="13"/>
      <c r="EV113" s="13"/>
      <c r="EW113" s="13"/>
      <c r="EX113" s="13"/>
      <c r="EY113" s="13"/>
      <c r="EZ113" s="13"/>
      <c r="FA113" s="13"/>
      <c r="FB113" s="13"/>
    </row>
    <row r="114" spans="1:158" ht="14.1" customHeight="1" x14ac:dyDescent="0.2">
      <c r="B114" s="8"/>
      <c r="C114" s="59"/>
      <c r="D114" s="59"/>
      <c r="E114" s="11"/>
      <c r="F114" s="11"/>
      <c r="G114" s="11"/>
      <c r="H114" s="9"/>
      <c r="I114" s="20" t="str">
        <f t="shared" si="7"/>
        <v/>
      </c>
      <c r="J114" s="13"/>
      <c r="K114" s="23" t="str">
        <f t="shared" si="10"/>
        <v/>
      </c>
      <c r="L114" s="13"/>
      <c r="M114" s="72" t="str">
        <f t="shared" si="8"/>
        <v>3</v>
      </c>
      <c r="N114" s="72" t="str">
        <f t="shared" si="9"/>
        <v>3-</v>
      </c>
      <c r="O114" s="13"/>
      <c r="P114" s="13"/>
      <c r="Q114" s="13"/>
      <c r="R114" s="121"/>
      <c r="S114" s="79"/>
      <c r="T114" s="79"/>
      <c r="U114" s="79"/>
      <c r="V114" s="79"/>
      <c r="W114" s="79"/>
      <c r="X114" s="79"/>
      <c r="Y114" s="79"/>
      <c r="Z114" s="79"/>
      <c r="AA114" s="79"/>
      <c r="AB114" s="79"/>
      <c r="AC114" s="123"/>
      <c r="AD114" s="124"/>
      <c r="AE114" s="79"/>
      <c r="AF114" s="79"/>
      <c r="AG114" s="79"/>
      <c r="AH114" s="79"/>
      <c r="AI114" s="123"/>
      <c r="AJ114" s="13"/>
      <c r="AK114" s="13"/>
      <c r="AL114" s="65"/>
      <c r="AM114" s="65"/>
      <c r="AN114" s="65"/>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c r="BW114" s="13"/>
      <c r="BX114" s="13"/>
      <c r="BY114" s="13"/>
      <c r="BZ114" s="13"/>
      <c r="CA114" s="13"/>
      <c r="CB114" s="13"/>
      <c r="CC114" s="13"/>
      <c r="CD114" s="13"/>
      <c r="CE114" s="13"/>
      <c r="CF114" s="13"/>
      <c r="CG114" s="13"/>
      <c r="CH114" s="13"/>
      <c r="CI114" s="13"/>
      <c r="CJ114" s="13"/>
      <c r="CK114" s="13"/>
      <c r="CL114" s="13"/>
      <c r="CM114" s="13"/>
      <c r="CN114" s="13"/>
      <c r="CO114" s="13"/>
      <c r="CP114" s="13"/>
      <c r="CQ114" s="13"/>
      <c r="CR114" s="13"/>
      <c r="CS114" s="13"/>
      <c r="CT114" s="13"/>
      <c r="CU114" s="13"/>
      <c r="CV114" s="13"/>
      <c r="CW114" s="13"/>
      <c r="CX114" s="13"/>
      <c r="CY114" s="13"/>
      <c r="CZ114" s="13"/>
      <c r="DA114" s="13"/>
      <c r="DB114" s="13"/>
      <c r="DC114" s="13"/>
      <c r="DD114" s="13"/>
      <c r="DE114" s="13"/>
      <c r="DF114" s="13"/>
      <c r="DG114" s="13"/>
      <c r="DH114" s="13"/>
      <c r="DI114" s="13"/>
      <c r="DJ114" s="13"/>
      <c r="DK114" s="13"/>
      <c r="DL114" s="13"/>
      <c r="DM114" s="13"/>
      <c r="DN114" s="13"/>
      <c r="DO114" s="13"/>
      <c r="DP114" s="13"/>
      <c r="DQ114" s="13"/>
      <c r="DR114" s="13"/>
      <c r="DS114" s="13"/>
      <c r="DT114" s="13"/>
      <c r="DU114" s="13"/>
      <c r="DV114" s="13"/>
      <c r="DW114" s="13"/>
      <c r="DX114" s="13"/>
      <c r="DY114" s="13"/>
      <c r="DZ114" s="13"/>
      <c r="EA114" s="13"/>
      <c r="EB114" s="13"/>
      <c r="EC114" s="13"/>
      <c r="ED114" s="13"/>
      <c r="EE114" s="13"/>
      <c r="EF114" s="13"/>
      <c r="EG114" s="13"/>
      <c r="EH114" s="13"/>
      <c r="EI114" s="13"/>
      <c r="EJ114" s="13"/>
      <c r="EK114" s="13"/>
      <c r="EL114" s="13"/>
      <c r="EM114" s="13"/>
      <c r="EN114" s="13"/>
      <c r="EO114" s="13"/>
      <c r="EP114" s="13"/>
      <c r="EQ114" s="13"/>
      <c r="ER114" s="13"/>
      <c r="ES114" s="13"/>
      <c r="ET114" s="13"/>
      <c r="EU114" s="13"/>
      <c r="EV114" s="13"/>
      <c r="EW114" s="13"/>
      <c r="EX114" s="13"/>
      <c r="EY114" s="13"/>
      <c r="EZ114" s="13"/>
      <c r="FA114" s="13"/>
      <c r="FB114" s="13"/>
    </row>
    <row r="115" spans="1:158" ht="14.1" customHeight="1" x14ac:dyDescent="0.2">
      <c r="B115" s="8"/>
      <c r="C115" s="59"/>
      <c r="D115" s="59"/>
      <c r="E115" s="11"/>
      <c r="F115" s="11"/>
      <c r="G115" s="11"/>
      <c r="H115" s="9"/>
      <c r="I115" s="20" t="str">
        <f t="shared" si="7"/>
        <v/>
      </c>
      <c r="J115" s="13"/>
      <c r="K115" s="23" t="str">
        <f t="shared" si="10"/>
        <v/>
      </c>
      <c r="L115" s="13"/>
      <c r="M115" s="72" t="str">
        <f t="shared" si="8"/>
        <v>3</v>
      </c>
      <c r="N115" s="72" t="str">
        <f t="shared" si="9"/>
        <v>3-</v>
      </c>
      <c r="O115" s="13"/>
      <c r="P115" s="13"/>
      <c r="Q115" s="13"/>
      <c r="R115" s="121"/>
      <c r="S115" s="79"/>
      <c r="T115" s="79"/>
      <c r="U115" s="79"/>
      <c r="V115" s="79"/>
      <c r="W115" s="79"/>
      <c r="X115" s="79"/>
      <c r="Y115" s="79"/>
      <c r="Z115" s="79"/>
      <c r="AA115" s="79"/>
      <c r="AB115" s="79"/>
      <c r="AC115" s="123"/>
      <c r="AD115" s="124"/>
      <c r="AE115" s="79"/>
      <c r="AF115" s="79"/>
      <c r="AG115" s="79"/>
      <c r="AH115" s="79"/>
      <c r="AI115" s="123"/>
      <c r="AJ115" s="13"/>
      <c r="AK115" s="13"/>
      <c r="AL115" s="65"/>
      <c r="AM115" s="65"/>
      <c r="AN115" s="65"/>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c r="BW115" s="13"/>
      <c r="BX115" s="13"/>
      <c r="BY115" s="13"/>
      <c r="BZ115" s="13"/>
      <c r="CA115" s="13"/>
      <c r="CB115" s="13"/>
      <c r="CC115" s="13"/>
      <c r="CD115" s="13"/>
      <c r="CE115" s="13"/>
      <c r="CF115" s="13"/>
      <c r="CG115" s="13"/>
      <c r="CH115" s="13"/>
      <c r="CI115" s="13"/>
      <c r="CJ115" s="13"/>
      <c r="CK115" s="13"/>
      <c r="CL115" s="13"/>
      <c r="CM115" s="13"/>
      <c r="CN115" s="13"/>
      <c r="CO115" s="13"/>
      <c r="CP115" s="13"/>
      <c r="CQ115" s="13"/>
      <c r="CR115" s="13"/>
      <c r="CS115" s="13"/>
      <c r="CT115" s="13"/>
      <c r="CU115" s="13"/>
      <c r="CV115" s="13"/>
      <c r="CW115" s="13"/>
      <c r="CX115" s="13"/>
      <c r="CY115" s="13"/>
      <c r="CZ115" s="13"/>
      <c r="DA115" s="13"/>
      <c r="DB115" s="13"/>
      <c r="DC115" s="13"/>
      <c r="DD115" s="13"/>
      <c r="DE115" s="13"/>
      <c r="DF115" s="13"/>
      <c r="DG115" s="13"/>
      <c r="DH115" s="13"/>
      <c r="DI115" s="13"/>
      <c r="DJ115" s="13"/>
      <c r="DK115" s="13"/>
      <c r="DL115" s="13"/>
      <c r="DM115" s="13"/>
      <c r="DN115" s="13"/>
      <c r="DO115" s="13"/>
      <c r="DP115" s="13"/>
      <c r="DQ115" s="13"/>
      <c r="DR115" s="13"/>
      <c r="DS115" s="13"/>
      <c r="DT115" s="13"/>
      <c r="DU115" s="13"/>
      <c r="DV115" s="13"/>
      <c r="DW115" s="13"/>
      <c r="DX115" s="13"/>
      <c r="DY115" s="13"/>
      <c r="DZ115" s="13"/>
      <c r="EA115" s="13"/>
      <c r="EB115" s="13"/>
      <c r="EC115" s="13"/>
      <c r="ED115" s="13"/>
      <c r="EE115" s="13"/>
      <c r="EF115" s="13"/>
      <c r="EG115" s="13"/>
      <c r="EH115" s="13"/>
      <c r="EI115" s="13"/>
      <c r="EJ115" s="13"/>
      <c r="EK115" s="13"/>
      <c r="EL115" s="13"/>
      <c r="EM115" s="13"/>
      <c r="EN115" s="13"/>
      <c r="EO115" s="13"/>
      <c r="EP115" s="13"/>
      <c r="EQ115" s="13"/>
      <c r="ER115" s="13"/>
      <c r="ES115" s="13"/>
      <c r="ET115" s="13"/>
      <c r="EU115" s="13"/>
      <c r="EV115" s="13"/>
      <c r="EW115" s="13"/>
      <c r="EX115" s="13"/>
      <c r="EY115" s="13"/>
      <c r="EZ115" s="13"/>
      <c r="FA115" s="13"/>
      <c r="FB115" s="13"/>
    </row>
    <row r="116" spans="1:158" ht="14.1" customHeight="1" x14ac:dyDescent="0.2">
      <c r="B116" s="8"/>
      <c r="C116" s="59"/>
      <c r="D116" s="59"/>
      <c r="E116" s="11"/>
      <c r="F116" s="11"/>
      <c r="G116" s="11"/>
      <c r="H116" s="9"/>
      <c r="I116" s="20" t="str">
        <f t="shared" si="7"/>
        <v/>
      </c>
      <c r="J116" s="13"/>
      <c r="K116" s="23" t="str">
        <f t="shared" si="10"/>
        <v/>
      </c>
      <c r="L116" s="13"/>
      <c r="M116" s="72" t="str">
        <f t="shared" si="8"/>
        <v>3</v>
      </c>
      <c r="N116" s="72" t="str">
        <f t="shared" si="9"/>
        <v>3-</v>
      </c>
      <c r="O116" s="13"/>
      <c r="P116" s="13"/>
      <c r="Q116" s="13"/>
      <c r="R116" s="121"/>
      <c r="S116" s="79"/>
      <c r="T116" s="79"/>
      <c r="U116" s="79"/>
      <c r="V116" s="79"/>
      <c r="W116" s="79"/>
      <c r="X116" s="79"/>
      <c r="Y116" s="79"/>
      <c r="Z116" s="79"/>
      <c r="AA116" s="79"/>
      <c r="AB116" s="79"/>
      <c r="AC116" s="123"/>
      <c r="AD116" s="124"/>
      <c r="AE116" s="79"/>
      <c r="AF116" s="79"/>
      <c r="AG116" s="79"/>
      <c r="AH116" s="79"/>
      <c r="AI116" s="123"/>
      <c r="AJ116" s="13"/>
      <c r="AK116" s="13"/>
      <c r="AL116" s="65"/>
      <c r="AM116" s="65"/>
      <c r="AN116" s="65"/>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c r="CO116" s="13"/>
      <c r="CP116" s="13"/>
      <c r="CQ116" s="13"/>
      <c r="CR116" s="13"/>
      <c r="CS116" s="13"/>
      <c r="CT116" s="13"/>
      <c r="CU116" s="13"/>
      <c r="CV116" s="13"/>
      <c r="CW116" s="13"/>
      <c r="CX116" s="13"/>
      <c r="CY116" s="13"/>
      <c r="CZ116" s="13"/>
      <c r="DA116" s="13"/>
      <c r="DB116" s="13"/>
      <c r="DC116" s="13"/>
      <c r="DD116" s="13"/>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c r="EU116" s="13"/>
      <c r="EV116" s="13"/>
      <c r="EW116" s="13"/>
      <c r="EX116" s="13"/>
      <c r="EY116" s="13"/>
      <c r="EZ116" s="13"/>
      <c r="FA116" s="13"/>
      <c r="FB116" s="13"/>
    </row>
    <row r="117" spans="1:158" ht="14.1" customHeight="1" x14ac:dyDescent="0.2">
      <c r="B117" s="8"/>
      <c r="C117" s="59"/>
      <c r="D117" s="59"/>
      <c r="E117" s="11"/>
      <c r="F117" s="11"/>
      <c r="G117" s="11"/>
      <c r="H117" s="9"/>
      <c r="I117" s="20" t="str">
        <f t="shared" si="7"/>
        <v/>
      </c>
      <c r="J117" s="13"/>
      <c r="K117" s="23" t="str">
        <f t="shared" si="10"/>
        <v/>
      </c>
      <c r="L117" s="13"/>
      <c r="M117" s="72" t="str">
        <f t="shared" si="8"/>
        <v>3</v>
      </c>
      <c r="N117" s="72" t="str">
        <f t="shared" si="9"/>
        <v>3-</v>
      </c>
      <c r="O117" s="13"/>
      <c r="P117" s="13"/>
      <c r="Q117" s="13"/>
      <c r="R117" s="121"/>
      <c r="S117" s="79"/>
      <c r="T117" s="79"/>
      <c r="U117" s="79"/>
      <c r="V117" s="79"/>
      <c r="W117" s="79"/>
      <c r="X117" s="79"/>
      <c r="Y117" s="79"/>
      <c r="Z117" s="79"/>
      <c r="AA117" s="79"/>
      <c r="AB117" s="79"/>
      <c r="AC117" s="123"/>
      <c r="AD117" s="124"/>
      <c r="AE117" s="79"/>
      <c r="AF117" s="79"/>
      <c r="AG117" s="79"/>
      <c r="AH117" s="79"/>
      <c r="AI117" s="123"/>
      <c r="AJ117" s="13"/>
      <c r="AK117" s="13"/>
      <c r="AL117" s="65"/>
      <c r="AM117" s="65"/>
      <c r="AN117" s="65"/>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c r="BW117" s="13"/>
      <c r="BX117" s="13"/>
      <c r="BY117" s="13"/>
      <c r="BZ117" s="13"/>
      <c r="CA117" s="13"/>
      <c r="CB117" s="13"/>
      <c r="CC117" s="13"/>
      <c r="CD117" s="13"/>
      <c r="CE117" s="13"/>
      <c r="CF117" s="13"/>
      <c r="CG117" s="13"/>
      <c r="CH117" s="13"/>
      <c r="CI117" s="13"/>
      <c r="CJ117" s="13"/>
      <c r="CK117" s="13"/>
      <c r="CL117" s="13"/>
      <c r="CM117" s="13"/>
      <c r="CN117" s="13"/>
      <c r="CO117" s="13"/>
      <c r="CP117" s="13"/>
      <c r="CQ117" s="13"/>
      <c r="CR117" s="13"/>
      <c r="CS117" s="13"/>
      <c r="CT117" s="13"/>
      <c r="CU117" s="13"/>
      <c r="CV117" s="13"/>
      <c r="CW117" s="13"/>
      <c r="CX117" s="13"/>
      <c r="CY117" s="13"/>
      <c r="CZ117" s="13"/>
      <c r="DA117" s="13"/>
      <c r="DB117" s="13"/>
      <c r="DC117" s="13"/>
      <c r="DD117" s="13"/>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c r="EU117" s="13"/>
      <c r="EV117" s="13"/>
      <c r="EW117" s="13"/>
      <c r="EX117" s="13"/>
      <c r="EY117" s="13"/>
      <c r="EZ117" s="13"/>
      <c r="FA117" s="13"/>
      <c r="FB117" s="13"/>
    </row>
    <row r="118" spans="1:158" ht="14.1" customHeight="1" x14ac:dyDescent="0.2">
      <c r="B118" s="8"/>
      <c r="C118" s="59"/>
      <c r="D118" s="59"/>
      <c r="E118" s="11"/>
      <c r="F118" s="11"/>
      <c r="G118" s="11"/>
      <c r="H118" s="9"/>
      <c r="I118" s="20" t="str">
        <f t="shared" si="7"/>
        <v/>
      </c>
      <c r="J118" s="13"/>
      <c r="K118" s="23" t="str">
        <f t="shared" si="10"/>
        <v/>
      </c>
      <c r="L118" s="13"/>
      <c r="M118" s="72" t="str">
        <f t="shared" si="8"/>
        <v>3</v>
      </c>
      <c r="N118" s="72" t="str">
        <f t="shared" si="9"/>
        <v>3-</v>
      </c>
      <c r="O118" s="13"/>
      <c r="P118" s="13"/>
      <c r="Q118" s="13"/>
      <c r="R118" s="121"/>
      <c r="S118" s="79"/>
      <c r="T118" s="79"/>
      <c r="U118" s="79"/>
      <c r="V118" s="79"/>
      <c r="W118" s="79"/>
      <c r="X118" s="79"/>
      <c r="Y118" s="79"/>
      <c r="Z118" s="79"/>
      <c r="AA118" s="79"/>
      <c r="AB118" s="79"/>
      <c r="AC118" s="123"/>
      <c r="AD118" s="124"/>
      <c r="AE118" s="79"/>
      <c r="AF118" s="79"/>
      <c r="AG118" s="79"/>
      <c r="AH118" s="79"/>
      <c r="AI118" s="123"/>
      <c r="AJ118" s="13"/>
      <c r="AK118" s="13"/>
      <c r="AL118" s="65"/>
      <c r="AM118" s="65"/>
      <c r="AN118" s="65"/>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c r="BW118" s="13"/>
      <c r="BX118" s="13"/>
      <c r="BY118" s="13"/>
      <c r="BZ118" s="13"/>
      <c r="CA118" s="13"/>
      <c r="CB118" s="13"/>
      <c r="CC118" s="13"/>
      <c r="CD118" s="13"/>
      <c r="CE118" s="13"/>
      <c r="CF118" s="13"/>
      <c r="CG118" s="13"/>
      <c r="CH118" s="13"/>
      <c r="CI118" s="13"/>
      <c r="CJ118" s="13"/>
      <c r="CK118" s="13"/>
      <c r="CL118" s="13"/>
      <c r="CM118" s="13"/>
      <c r="CN118" s="13"/>
      <c r="CO118" s="13"/>
      <c r="CP118" s="13"/>
      <c r="CQ118" s="13"/>
      <c r="CR118" s="13"/>
      <c r="CS118" s="13"/>
      <c r="CT118" s="13"/>
      <c r="CU118" s="13"/>
      <c r="CV118" s="13"/>
      <c r="CW118" s="13"/>
      <c r="CX118" s="13"/>
      <c r="CY118" s="13"/>
      <c r="CZ118" s="13"/>
      <c r="DA118" s="13"/>
      <c r="DB118" s="13"/>
      <c r="DC118" s="13"/>
      <c r="DD118" s="13"/>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c r="EU118" s="13"/>
      <c r="EV118" s="13"/>
      <c r="EW118" s="13"/>
      <c r="EX118" s="13"/>
      <c r="EY118" s="13"/>
      <c r="EZ118" s="13"/>
      <c r="FA118" s="13"/>
      <c r="FB118" s="13"/>
    </row>
    <row r="119" spans="1:158" ht="14.1" customHeight="1" x14ac:dyDescent="0.2">
      <c r="B119" s="8"/>
      <c r="C119" s="59"/>
      <c r="D119" s="59"/>
      <c r="E119" s="11"/>
      <c r="F119" s="11"/>
      <c r="G119" s="11"/>
      <c r="H119" s="9"/>
      <c r="I119" s="20" t="str">
        <f t="shared" si="7"/>
        <v/>
      </c>
      <c r="J119" s="13"/>
      <c r="K119" s="23" t="str">
        <f t="shared" si="10"/>
        <v/>
      </c>
      <c r="L119" s="13"/>
      <c r="M119" s="72" t="str">
        <f t="shared" si="8"/>
        <v>3</v>
      </c>
      <c r="N119" s="72" t="str">
        <f t="shared" si="9"/>
        <v>3-</v>
      </c>
      <c r="O119" s="13"/>
      <c r="P119" s="13"/>
      <c r="Q119" s="13"/>
      <c r="R119" s="121"/>
      <c r="S119" s="79"/>
      <c r="T119" s="79"/>
      <c r="U119" s="79"/>
      <c r="V119" s="79"/>
      <c r="W119" s="79"/>
      <c r="X119" s="79"/>
      <c r="Y119" s="79"/>
      <c r="Z119" s="79"/>
      <c r="AA119" s="79"/>
      <c r="AB119" s="79"/>
      <c r="AC119" s="123"/>
      <c r="AD119" s="124"/>
      <c r="AE119" s="79"/>
      <c r="AF119" s="79"/>
      <c r="AG119" s="79"/>
      <c r="AH119" s="79"/>
      <c r="AI119" s="123"/>
      <c r="AJ119" s="13"/>
      <c r="AK119" s="13"/>
      <c r="AL119" s="65"/>
      <c r="AM119" s="65"/>
      <c r="AN119" s="65"/>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c r="DI119" s="13"/>
      <c r="DJ119" s="13"/>
      <c r="DK119" s="13"/>
      <c r="DL119" s="13"/>
      <c r="DM119" s="13"/>
      <c r="DN119" s="13"/>
      <c r="DO119" s="13"/>
      <c r="DP119" s="13"/>
      <c r="DQ119" s="13"/>
      <c r="DR119" s="13"/>
      <c r="DS119" s="13"/>
      <c r="DT119" s="13"/>
      <c r="DU119" s="13"/>
      <c r="DV119" s="13"/>
      <c r="DW119" s="13"/>
      <c r="DX119" s="13"/>
      <c r="DY119" s="13"/>
      <c r="DZ119" s="13"/>
      <c r="EA119" s="13"/>
      <c r="EB119" s="13"/>
      <c r="EC119" s="13"/>
      <c r="ED119" s="13"/>
      <c r="EE119" s="13"/>
      <c r="EF119" s="13"/>
      <c r="EG119" s="13"/>
      <c r="EH119" s="13"/>
      <c r="EI119" s="13"/>
      <c r="EJ119" s="13"/>
      <c r="EK119" s="13"/>
      <c r="EL119" s="13"/>
      <c r="EM119" s="13"/>
      <c r="EN119" s="13"/>
      <c r="EO119" s="13"/>
      <c r="EP119" s="13"/>
      <c r="EQ119" s="13"/>
      <c r="ER119" s="13"/>
      <c r="ES119" s="13"/>
      <c r="ET119" s="13"/>
      <c r="EU119" s="13"/>
      <c r="EV119" s="13"/>
      <c r="EW119" s="13"/>
      <c r="EX119" s="13"/>
      <c r="EY119" s="13"/>
      <c r="EZ119" s="13"/>
      <c r="FA119" s="13"/>
      <c r="FB119" s="13"/>
    </row>
    <row r="120" spans="1:158" ht="14.1" customHeight="1" thickBot="1" x14ac:dyDescent="0.25">
      <c r="B120" s="8"/>
      <c r="C120" s="59"/>
      <c r="D120" s="59"/>
      <c r="E120" s="11"/>
      <c r="F120" s="11"/>
      <c r="G120" s="11"/>
      <c r="H120" s="9"/>
      <c r="I120" s="20" t="str">
        <f t="shared" si="7"/>
        <v/>
      </c>
      <c r="J120" s="13"/>
      <c r="K120" s="23" t="str">
        <f t="shared" si="10"/>
        <v/>
      </c>
      <c r="L120" s="13"/>
      <c r="M120" s="72" t="str">
        <f t="shared" si="8"/>
        <v>3</v>
      </c>
      <c r="N120" s="72" t="str">
        <f t="shared" si="9"/>
        <v>3-</v>
      </c>
      <c r="O120" s="13"/>
      <c r="P120" s="13"/>
      <c r="Q120" s="13"/>
      <c r="R120" s="130"/>
      <c r="S120" s="131"/>
      <c r="T120" s="131"/>
      <c r="U120" s="131"/>
      <c r="V120" s="131"/>
      <c r="W120" s="131"/>
      <c r="X120" s="131"/>
      <c r="Y120" s="131"/>
      <c r="Z120" s="131"/>
      <c r="AA120" s="131"/>
      <c r="AB120" s="131"/>
      <c r="AC120" s="132"/>
      <c r="AD120" s="133"/>
      <c r="AE120" s="131"/>
      <c r="AF120" s="131"/>
      <c r="AG120" s="131"/>
      <c r="AH120" s="131"/>
      <c r="AI120" s="132"/>
      <c r="AJ120" s="13"/>
      <c r="AK120" s="13"/>
      <c r="AL120" s="65"/>
      <c r="AM120" s="65"/>
      <c r="AN120" s="65"/>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c r="BL120" s="13"/>
      <c r="BM120" s="13"/>
      <c r="BN120" s="13"/>
      <c r="BO120" s="13"/>
      <c r="BP120" s="13"/>
      <c r="BQ120" s="13"/>
      <c r="BR120" s="13"/>
      <c r="BS120" s="13"/>
      <c r="BT120" s="13"/>
      <c r="BU120" s="13"/>
      <c r="BV120" s="13"/>
      <c r="BW120" s="13"/>
      <c r="BX120" s="13"/>
      <c r="BY120" s="13"/>
      <c r="BZ120" s="13"/>
      <c r="CA120" s="13"/>
      <c r="CB120" s="13"/>
      <c r="CC120" s="13"/>
      <c r="CD120" s="13"/>
      <c r="CE120" s="13"/>
      <c r="CF120" s="13"/>
      <c r="CG120" s="13"/>
      <c r="CH120" s="13"/>
      <c r="CI120" s="13"/>
      <c r="CJ120" s="13"/>
      <c r="CK120" s="13"/>
      <c r="CL120" s="13"/>
      <c r="CM120" s="13"/>
      <c r="CN120" s="13"/>
      <c r="CO120" s="13"/>
      <c r="CP120" s="13"/>
      <c r="CQ120" s="13"/>
      <c r="CR120" s="13"/>
      <c r="CS120" s="13"/>
      <c r="CT120" s="13"/>
      <c r="CU120" s="13"/>
      <c r="CV120" s="13"/>
      <c r="CW120" s="13"/>
      <c r="CX120" s="13"/>
      <c r="CY120" s="13"/>
      <c r="CZ120" s="13"/>
      <c r="DA120" s="13"/>
      <c r="DB120" s="13"/>
      <c r="DC120" s="13"/>
      <c r="DD120" s="13"/>
      <c r="DE120" s="13"/>
      <c r="DF120" s="13"/>
      <c r="DG120" s="13"/>
      <c r="DH120" s="13"/>
      <c r="DI120" s="13"/>
      <c r="DJ120" s="13"/>
      <c r="DK120" s="13"/>
      <c r="DL120" s="13"/>
      <c r="DM120" s="13"/>
      <c r="DN120" s="13"/>
      <c r="DO120" s="13"/>
      <c r="DP120" s="13"/>
      <c r="DQ120" s="13"/>
      <c r="DR120" s="13"/>
      <c r="DS120" s="13"/>
      <c r="DT120" s="13"/>
      <c r="DU120" s="13"/>
      <c r="DV120" s="13"/>
      <c r="DW120" s="13"/>
      <c r="DX120" s="13"/>
      <c r="DY120" s="13"/>
      <c r="DZ120" s="13"/>
      <c r="EA120" s="13"/>
      <c r="EB120" s="13"/>
      <c r="EC120" s="13"/>
      <c r="ED120" s="13"/>
      <c r="EE120" s="13"/>
      <c r="EF120" s="13"/>
      <c r="EG120" s="13"/>
      <c r="EH120" s="13"/>
      <c r="EI120" s="13"/>
      <c r="EJ120" s="13"/>
      <c r="EK120" s="13"/>
      <c r="EL120" s="13"/>
      <c r="EM120" s="13"/>
      <c r="EN120" s="13"/>
      <c r="EO120" s="13"/>
      <c r="EP120" s="13"/>
      <c r="EQ120" s="13"/>
      <c r="ER120" s="13"/>
      <c r="ES120" s="13"/>
      <c r="ET120" s="13"/>
      <c r="EU120" s="13"/>
      <c r="EV120" s="13"/>
      <c r="EW120" s="13"/>
      <c r="EX120" s="13"/>
      <c r="EY120" s="13"/>
      <c r="EZ120" s="13"/>
      <c r="FA120" s="13"/>
      <c r="FB120" s="13"/>
    </row>
    <row r="121" spans="1:158" ht="13.5" thickBot="1" x14ac:dyDescent="0.25">
      <c r="B121" s="157" t="s">
        <v>6</v>
      </c>
      <c r="C121" s="158"/>
      <c r="D121" s="158"/>
      <c r="E121" s="158"/>
      <c r="F121" s="158"/>
      <c r="G121" s="158"/>
      <c r="H121" s="159"/>
      <c r="I121" s="25">
        <f>+I12</f>
        <v>0</v>
      </c>
      <c r="J121" s="26"/>
      <c r="K121" s="25">
        <f>+K12</f>
        <v>0</v>
      </c>
      <c r="L121" s="13"/>
      <c r="M121" s="72"/>
      <c r="N121" s="72"/>
      <c r="O121" s="13"/>
      <c r="P121" s="13"/>
      <c r="Q121" s="13"/>
      <c r="R121" s="94">
        <f>+R13</f>
        <v>0</v>
      </c>
      <c r="S121" s="94">
        <f t="shared" ref="S121:AI121" si="11">+S13</f>
        <v>0</v>
      </c>
      <c r="T121" s="94">
        <f t="shared" si="11"/>
        <v>0</v>
      </c>
      <c r="U121" s="94">
        <f t="shared" si="11"/>
        <v>0</v>
      </c>
      <c r="V121" s="94">
        <f t="shared" si="11"/>
        <v>0</v>
      </c>
      <c r="W121" s="94">
        <f t="shared" si="11"/>
        <v>0</v>
      </c>
      <c r="X121" s="94">
        <f t="shared" si="11"/>
        <v>0</v>
      </c>
      <c r="Y121" s="94">
        <f t="shared" si="11"/>
        <v>0</v>
      </c>
      <c r="Z121" s="94">
        <f t="shared" si="11"/>
        <v>0</v>
      </c>
      <c r="AA121" s="94">
        <f t="shared" si="11"/>
        <v>0</v>
      </c>
      <c r="AB121" s="94">
        <f t="shared" si="11"/>
        <v>0</v>
      </c>
      <c r="AC121" s="94">
        <f t="shared" si="11"/>
        <v>0</v>
      </c>
      <c r="AD121" s="94">
        <f t="shared" si="11"/>
        <v>0</v>
      </c>
      <c r="AE121" s="94">
        <f t="shared" si="11"/>
        <v>0</v>
      </c>
      <c r="AF121" s="94">
        <f t="shared" si="11"/>
        <v>0</v>
      </c>
      <c r="AG121" s="94">
        <f t="shared" si="11"/>
        <v>0</v>
      </c>
      <c r="AH121" s="94">
        <f t="shared" si="11"/>
        <v>0</v>
      </c>
      <c r="AI121" s="94">
        <f t="shared" si="11"/>
        <v>0</v>
      </c>
      <c r="AJ121" s="13"/>
      <c r="AK121" s="13"/>
      <c r="AL121" s="65"/>
      <c r="AM121" s="65"/>
      <c r="AN121" s="65"/>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c r="BL121" s="13"/>
      <c r="BM121" s="13"/>
      <c r="BN121" s="13"/>
      <c r="BO121" s="13"/>
      <c r="BP121" s="13"/>
      <c r="BQ121" s="13"/>
      <c r="BR121" s="13"/>
      <c r="BS121" s="13"/>
      <c r="BT121" s="13"/>
      <c r="BU121" s="13"/>
      <c r="BV121" s="13"/>
      <c r="BW121" s="13"/>
      <c r="BX121" s="13"/>
      <c r="BY121" s="13"/>
      <c r="BZ121" s="13"/>
      <c r="CA121" s="13"/>
      <c r="CB121" s="13"/>
      <c r="CC121" s="13"/>
      <c r="CD121" s="13"/>
      <c r="CE121" s="13"/>
      <c r="CF121" s="13"/>
      <c r="CG121" s="13"/>
      <c r="CH121" s="13"/>
      <c r="CI121" s="13"/>
      <c r="CJ121" s="13"/>
      <c r="CK121" s="13"/>
      <c r="CL121" s="13"/>
      <c r="CM121" s="13"/>
      <c r="CN121" s="13"/>
      <c r="CO121" s="13"/>
      <c r="CP121" s="13"/>
      <c r="CQ121" s="13"/>
      <c r="CR121" s="13"/>
      <c r="CS121" s="13"/>
      <c r="CT121" s="13"/>
      <c r="CU121" s="13"/>
      <c r="CV121" s="13"/>
      <c r="CW121" s="13"/>
      <c r="CX121" s="13"/>
      <c r="CY121" s="13"/>
      <c r="CZ121" s="13"/>
      <c r="DA121" s="13"/>
      <c r="DB121" s="13"/>
      <c r="DC121" s="13"/>
      <c r="DD121" s="13"/>
      <c r="DE121" s="13"/>
      <c r="DF121" s="13"/>
      <c r="DG121" s="13"/>
      <c r="DH121" s="13"/>
      <c r="DI121" s="13"/>
      <c r="DJ121" s="13"/>
      <c r="DK121" s="13"/>
      <c r="DL121" s="13"/>
      <c r="DM121" s="13"/>
      <c r="DN121" s="13"/>
      <c r="DO121" s="13"/>
      <c r="DP121" s="13"/>
      <c r="DQ121" s="13"/>
      <c r="DR121" s="13"/>
      <c r="DS121" s="13"/>
      <c r="DT121" s="13"/>
      <c r="DU121" s="13"/>
      <c r="DV121" s="13"/>
      <c r="DW121" s="13"/>
      <c r="DX121" s="13"/>
      <c r="DY121" s="13"/>
      <c r="DZ121" s="13"/>
      <c r="EA121" s="13"/>
      <c r="EB121" s="13"/>
      <c r="EC121" s="13"/>
      <c r="ED121" s="13"/>
      <c r="EE121" s="13"/>
      <c r="EF121" s="13"/>
      <c r="EG121" s="13"/>
      <c r="EH121" s="13"/>
      <c r="EI121" s="13"/>
      <c r="EJ121" s="13"/>
      <c r="EK121" s="13"/>
      <c r="EL121" s="13"/>
      <c r="EM121" s="13"/>
      <c r="EN121" s="13"/>
      <c r="EO121" s="13"/>
      <c r="EP121" s="13"/>
      <c r="EQ121" s="13"/>
      <c r="ER121" s="13"/>
      <c r="ES121" s="13"/>
      <c r="ET121" s="13"/>
      <c r="EU121" s="13"/>
      <c r="EV121" s="13"/>
      <c r="EW121" s="13"/>
      <c r="EX121" s="13"/>
      <c r="EY121" s="13"/>
      <c r="EZ121" s="13"/>
      <c r="FA121" s="13"/>
      <c r="FB121" s="13"/>
    </row>
    <row r="122" spans="1:158" x14ac:dyDescent="0.2">
      <c r="B122" s="28"/>
      <c r="C122" s="28"/>
      <c r="D122" s="28"/>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65"/>
      <c r="AM122" s="65"/>
      <c r="AN122" s="65"/>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c r="BW122" s="13"/>
      <c r="BX122" s="13"/>
      <c r="BY122" s="13"/>
      <c r="BZ122" s="13"/>
      <c r="CA122" s="13"/>
      <c r="CB122" s="13"/>
      <c r="CC122" s="13"/>
      <c r="CD122" s="13"/>
      <c r="CE122" s="13"/>
      <c r="CF122" s="13"/>
      <c r="CG122" s="13"/>
      <c r="CH122" s="13"/>
      <c r="CI122" s="13"/>
      <c r="CJ122" s="13"/>
      <c r="CK122" s="13"/>
      <c r="CL122" s="13"/>
      <c r="CM122" s="13"/>
      <c r="CN122" s="13"/>
      <c r="CO122" s="13"/>
      <c r="CP122" s="13"/>
      <c r="CQ122" s="13"/>
      <c r="CR122" s="13"/>
      <c r="CS122" s="13"/>
      <c r="CT122" s="13"/>
      <c r="CU122" s="13"/>
      <c r="CV122" s="13"/>
      <c r="CW122" s="13"/>
      <c r="CX122" s="13"/>
      <c r="CY122" s="13"/>
      <c r="CZ122" s="13"/>
      <c r="DA122" s="13"/>
      <c r="DB122" s="13"/>
      <c r="DC122" s="13"/>
      <c r="DD122" s="13"/>
      <c r="DE122" s="13"/>
      <c r="DF122" s="13"/>
      <c r="DG122" s="13"/>
      <c r="DH122" s="13"/>
      <c r="DI122" s="13"/>
      <c r="DJ122" s="13"/>
      <c r="DK122" s="13"/>
      <c r="DL122" s="13"/>
      <c r="DM122" s="13"/>
      <c r="DN122" s="13"/>
      <c r="DO122" s="13"/>
      <c r="DP122" s="13"/>
      <c r="DQ122" s="13"/>
      <c r="DR122" s="13"/>
      <c r="DS122" s="13"/>
      <c r="DT122" s="13"/>
      <c r="DU122" s="13"/>
      <c r="DV122" s="13"/>
      <c r="DW122" s="13"/>
      <c r="DX122" s="13"/>
      <c r="DY122" s="13"/>
      <c r="DZ122" s="13"/>
      <c r="EA122" s="13"/>
      <c r="EB122" s="13"/>
      <c r="EC122" s="13"/>
      <c r="ED122" s="13"/>
      <c r="EE122" s="13"/>
      <c r="EF122" s="13"/>
      <c r="EG122" s="13"/>
      <c r="EH122" s="13"/>
      <c r="EI122" s="13"/>
      <c r="EJ122" s="13"/>
      <c r="EK122" s="13"/>
      <c r="EL122" s="13"/>
      <c r="EM122" s="13"/>
      <c r="EN122" s="13"/>
      <c r="EO122" s="13"/>
      <c r="EP122" s="13"/>
      <c r="EQ122" s="13"/>
      <c r="ER122" s="13"/>
      <c r="ES122" s="13"/>
      <c r="ET122" s="13"/>
      <c r="EU122" s="13"/>
      <c r="EV122" s="13"/>
      <c r="EW122" s="13"/>
      <c r="EX122" s="13"/>
      <c r="EY122" s="13"/>
      <c r="EZ122" s="13"/>
      <c r="FA122" s="13"/>
      <c r="FB122" s="13"/>
    </row>
    <row r="123" spans="1:158" x14ac:dyDescent="0.2">
      <c r="A123" s="13"/>
      <c r="B123" s="28"/>
      <c r="C123" s="28"/>
      <c r="D123" s="28"/>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65"/>
      <c r="AM123" s="65"/>
      <c r="AN123" s="65"/>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c r="BL123" s="13"/>
      <c r="BM123" s="13"/>
      <c r="BN123" s="13"/>
      <c r="BO123" s="13"/>
      <c r="BP123" s="13"/>
      <c r="BQ123" s="13"/>
      <c r="BR123" s="13"/>
      <c r="BS123" s="13"/>
      <c r="BT123" s="13"/>
      <c r="BU123" s="13"/>
      <c r="BV123" s="13"/>
      <c r="BW123" s="13"/>
      <c r="BX123" s="13"/>
      <c r="BY123" s="13"/>
      <c r="BZ123" s="13"/>
      <c r="CA123" s="13"/>
      <c r="CB123" s="13"/>
      <c r="CC123" s="13"/>
      <c r="CD123" s="13"/>
      <c r="CE123" s="13"/>
      <c r="CF123" s="13"/>
      <c r="CG123" s="13"/>
      <c r="CH123" s="13"/>
      <c r="CI123" s="13"/>
      <c r="CJ123" s="13"/>
      <c r="CK123" s="13"/>
      <c r="CL123" s="13"/>
      <c r="CM123" s="13"/>
      <c r="CN123" s="13"/>
      <c r="CO123" s="13"/>
      <c r="CP123" s="13"/>
      <c r="CQ123" s="13"/>
      <c r="CR123" s="13"/>
      <c r="CS123" s="13"/>
      <c r="CT123" s="13"/>
      <c r="CU123" s="13"/>
      <c r="CV123" s="13"/>
      <c r="CW123" s="13"/>
      <c r="CX123" s="13"/>
      <c r="CY123" s="13"/>
      <c r="CZ123" s="13"/>
      <c r="DA123" s="13"/>
      <c r="DB123" s="13"/>
      <c r="DC123" s="13"/>
      <c r="DD123" s="13"/>
      <c r="DE123" s="13"/>
      <c r="DF123" s="13"/>
      <c r="DG123" s="13"/>
      <c r="DH123" s="13"/>
      <c r="DI123" s="13"/>
      <c r="DJ123" s="13"/>
      <c r="DK123" s="13"/>
      <c r="DL123" s="13"/>
      <c r="DM123" s="13"/>
      <c r="DN123" s="13"/>
      <c r="DO123" s="13"/>
      <c r="DP123" s="13"/>
      <c r="DQ123" s="13"/>
      <c r="DR123" s="13"/>
      <c r="DS123" s="13"/>
      <c r="DT123" s="13"/>
      <c r="DU123" s="13"/>
      <c r="DV123" s="13"/>
      <c r="DW123" s="13"/>
      <c r="DX123" s="13"/>
      <c r="DY123" s="13"/>
      <c r="DZ123" s="13"/>
      <c r="EA123" s="13"/>
      <c r="EB123" s="13"/>
      <c r="EC123" s="13"/>
      <c r="ED123" s="13"/>
      <c r="EE123" s="13"/>
      <c r="EF123" s="13"/>
      <c r="EG123" s="13"/>
      <c r="EH123" s="13"/>
      <c r="EI123" s="13"/>
      <c r="EJ123" s="13"/>
      <c r="EK123" s="13"/>
      <c r="EL123" s="13"/>
      <c r="EM123" s="13"/>
      <c r="EN123" s="13"/>
      <c r="EO123" s="13"/>
      <c r="EP123" s="13"/>
      <c r="EQ123" s="13"/>
      <c r="ER123" s="13"/>
      <c r="ES123" s="13"/>
      <c r="ET123" s="13"/>
      <c r="EU123" s="13"/>
      <c r="EV123" s="13"/>
      <c r="EW123" s="13"/>
      <c r="EX123" s="13"/>
      <c r="EY123" s="13"/>
      <c r="EZ123" s="13"/>
      <c r="FA123" s="13"/>
      <c r="FB123" s="13"/>
    </row>
    <row r="124" spans="1:158" x14ac:dyDescent="0.2">
      <c r="A124" s="13"/>
      <c r="B124" s="28"/>
      <c r="C124" s="28"/>
      <c r="D124" s="28"/>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65"/>
      <c r="AM124" s="65"/>
      <c r="AN124" s="65"/>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c r="BL124" s="13"/>
      <c r="BM124" s="13"/>
      <c r="BN124" s="13"/>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c r="DY124" s="13"/>
      <c r="DZ124" s="13"/>
      <c r="EA124" s="13"/>
      <c r="EB124" s="13"/>
      <c r="EC124" s="13"/>
      <c r="ED124" s="13"/>
      <c r="EE124" s="13"/>
      <c r="EF124" s="13"/>
      <c r="EG124" s="13"/>
      <c r="EH124" s="13"/>
      <c r="EI124" s="13"/>
      <c r="EJ124" s="13"/>
      <c r="EK124" s="13"/>
      <c r="EL124" s="13"/>
      <c r="EM124" s="13"/>
      <c r="EN124" s="13"/>
      <c r="EO124" s="13"/>
      <c r="EP124" s="13"/>
      <c r="EQ124" s="13"/>
      <c r="ER124" s="13"/>
      <c r="ES124" s="13"/>
      <c r="ET124" s="13"/>
      <c r="EU124" s="13"/>
      <c r="EV124" s="13"/>
      <c r="EW124" s="13"/>
      <c r="EX124" s="13"/>
      <c r="EY124" s="13"/>
      <c r="EZ124" s="13"/>
      <c r="FA124" s="13"/>
      <c r="FB124" s="13"/>
    </row>
    <row r="125" spans="1:158" x14ac:dyDescent="0.2">
      <c r="A125" s="13"/>
      <c r="B125" s="28"/>
      <c r="C125" s="28"/>
      <c r="D125" s="28"/>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65"/>
      <c r="AM125" s="65"/>
      <c r="AN125" s="65"/>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13"/>
      <c r="DZ125" s="13"/>
      <c r="EA125" s="13"/>
      <c r="EB125" s="13"/>
      <c r="EC125" s="13"/>
      <c r="ED125" s="13"/>
      <c r="EE125" s="13"/>
      <c r="EF125" s="13"/>
      <c r="EG125" s="13"/>
      <c r="EH125" s="13"/>
      <c r="EI125" s="13"/>
      <c r="EJ125" s="13"/>
      <c r="EK125" s="13"/>
      <c r="EL125" s="13"/>
      <c r="EM125" s="13"/>
      <c r="EN125" s="13"/>
      <c r="EO125" s="13"/>
      <c r="EP125" s="13"/>
      <c r="EQ125" s="13"/>
      <c r="ER125" s="13"/>
      <c r="ES125" s="13"/>
      <c r="ET125" s="13"/>
      <c r="EU125" s="13"/>
      <c r="EV125" s="13"/>
      <c r="EW125" s="13"/>
      <c r="EX125" s="13"/>
      <c r="EY125" s="13"/>
      <c r="EZ125" s="13"/>
      <c r="FA125" s="13"/>
      <c r="FB125" s="13"/>
    </row>
    <row r="126" spans="1:158" x14ac:dyDescent="0.2">
      <c r="A126" s="13"/>
      <c r="B126" s="28"/>
      <c r="C126" s="28"/>
      <c r="D126" s="28"/>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65"/>
      <c r="AM126" s="65"/>
      <c r="AN126" s="65"/>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13"/>
      <c r="CA126" s="13"/>
      <c r="CB126" s="13"/>
      <c r="CC126" s="13"/>
      <c r="CD126" s="13"/>
      <c r="CE126" s="13"/>
      <c r="CF126" s="13"/>
      <c r="CG126" s="13"/>
      <c r="CH126" s="13"/>
      <c r="CI126" s="13"/>
      <c r="CJ126" s="13"/>
      <c r="CK126" s="13"/>
      <c r="CL126" s="13"/>
      <c r="CM126" s="13"/>
      <c r="CN126" s="13"/>
      <c r="CO126" s="13"/>
      <c r="CP126" s="13"/>
      <c r="CQ126" s="13"/>
      <c r="CR126" s="13"/>
      <c r="CS126" s="13"/>
      <c r="CT126" s="13"/>
      <c r="CU126" s="13"/>
      <c r="CV126" s="13"/>
      <c r="CW126" s="13"/>
      <c r="CX126" s="13"/>
      <c r="CY126" s="13"/>
      <c r="CZ126" s="13"/>
      <c r="DA126" s="13"/>
      <c r="DB126" s="13"/>
      <c r="DC126" s="13"/>
      <c r="DD126" s="13"/>
      <c r="DE126" s="13"/>
      <c r="DF126" s="13"/>
      <c r="DG126" s="13"/>
      <c r="DH126" s="13"/>
      <c r="DI126" s="13"/>
      <c r="DJ126" s="13"/>
      <c r="DK126" s="13"/>
      <c r="DL126" s="13"/>
      <c r="DM126" s="13"/>
      <c r="DN126" s="13"/>
      <c r="DO126" s="13"/>
      <c r="DP126" s="13"/>
      <c r="DQ126" s="13"/>
      <c r="DR126" s="13"/>
      <c r="DS126" s="13"/>
      <c r="DT126" s="13"/>
      <c r="DU126" s="13"/>
      <c r="DV126" s="13"/>
      <c r="DW126" s="13"/>
      <c r="DX126" s="13"/>
      <c r="DY126" s="13"/>
      <c r="DZ126" s="13"/>
      <c r="EA126" s="13"/>
      <c r="EB126" s="13"/>
      <c r="EC126" s="13"/>
      <c r="ED126" s="13"/>
      <c r="EE126" s="13"/>
      <c r="EF126" s="13"/>
      <c r="EG126" s="13"/>
      <c r="EH126" s="13"/>
      <c r="EI126" s="13"/>
      <c r="EJ126" s="13"/>
      <c r="EK126" s="13"/>
      <c r="EL126" s="13"/>
      <c r="EM126" s="13"/>
      <c r="EN126" s="13"/>
      <c r="EO126" s="13"/>
      <c r="EP126" s="13"/>
      <c r="EQ126" s="13"/>
      <c r="ER126" s="13"/>
      <c r="ES126" s="13"/>
      <c r="ET126" s="13"/>
      <c r="EU126" s="13"/>
      <c r="EV126" s="13"/>
      <c r="EW126" s="13"/>
      <c r="EX126" s="13"/>
      <c r="EY126" s="13"/>
      <c r="EZ126" s="13"/>
      <c r="FA126" s="13"/>
      <c r="FB126" s="13"/>
    </row>
    <row r="127" spans="1:158" x14ac:dyDescent="0.2">
      <c r="A127" s="13"/>
      <c r="B127" s="28"/>
      <c r="C127" s="28"/>
      <c r="D127" s="28"/>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65"/>
      <c r="AM127" s="65"/>
      <c r="AN127" s="65"/>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c r="BW127" s="13"/>
      <c r="BX127" s="13"/>
      <c r="BY127" s="13"/>
      <c r="BZ127" s="13"/>
      <c r="CA127" s="13"/>
      <c r="CB127" s="13"/>
      <c r="CC127" s="13"/>
      <c r="CD127" s="13"/>
      <c r="CE127" s="13"/>
      <c r="CF127" s="13"/>
      <c r="CG127" s="13"/>
      <c r="CH127" s="13"/>
      <c r="CI127" s="13"/>
      <c r="CJ127" s="13"/>
      <c r="CK127" s="13"/>
      <c r="CL127" s="13"/>
      <c r="CM127" s="13"/>
      <c r="CN127" s="13"/>
      <c r="CO127" s="13"/>
      <c r="CP127" s="13"/>
      <c r="CQ127" s="13"/>
      <c r="CR127" s="13"/>
      <c r="CS127" s="13"/>
      <c r="CT127" s="13"/>
      <c r="CU127" s="13"/>
      <c r="CV127" s="13"/>
      <c r="CW127" s="13"/>
      <c r="CX127" s="13"/>
      <c r="CY127" s="13"/>
      <c r="CZ127" s="13"/>
      <c r="DA127" s="13"/>
      <c r="DB127" s="13"/>
      <c r="DC127" s="13"/>
      <c r="DD127" s="13"/>
      <c r="DE127" s="13"/>
      <c r="DF127" s="13"/>
      <c r="DG127" s="13"/>
      <c r="DH127" s="13"/>
      <c r="DI127" s="13"/>
      <c r="DJ127" s="13"/>
      <c r="DK127" s="13"/>
      <c r="DL127" s="13"/>
      <c r="DM127" s="13"/>
      <c r="DN127" s="13"/>
      <c r="DO127" s="13"/>
      <c r="DP127" s="13"/>
      <c r="DQ127" s="13"/>
      <c r="DR127" s="13"/>
      <c r="DS127" s="13"/>
      <c r="DT127" s="13"/>
      <c r="DU127" s="13"/>
      <c r="DV127" s="13"/>
      <c r="DW127" s="13"/>
      <c r="DX127" s="13"/>
      <c r="DY127" s="13"/>
      <c r="DZ127" s="13"/>
      <c r="EA127" s="13"/>
      <c r="EB127" s="13"/>
      <c r="EC127" s="13"/>
      <c r="ED127" s="13"/>
      <c r="EE127" s="13"/>
      <c r="EF127" s="13"/>
      <c r="EG127" s="13"/>
      <c r="EH127" s="13"/>
      <c r="EI127" s="13"/>
      <c r="EJ127" s="13"/>
      <c r="EK127" s="13"/>
      <c r="EL127" s="13"/>
      <c r="EM127" s="13"/>
      <c r="EN127" s="13"/>
      <c r="EO127" s="13"/>
      <c r="EP127" s="13"/>
      <c r="EQ127" s="13"/>
      <c r="ER127" s="13"/>
      <c r="ES127" s="13"/>
      <c r="ET127" s="13"/>
      <c r="EU127" s="13"/>
      <c r="EV127" s="13"/>
      <c r="EW127" s="13"/>
      <c r="EX127" s="13"/>
      <c r="EY127" s="13"/>
      <c r="EZ127" s="13"/>
      <c r="FA127" s="13"/>
      <c r="FB127" s="13"/>
    </row>
    <row r="128" spans="1:158" x14ac:dyDescent="0.2">
      <c r="A128" s="13"/>
      <c r="B128" s="28"/>
      <c r="C128" s="28"/>
      <c r="D128" s="28"/>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65"/>
      <c r="AM128" s="65"/>
      <c r="AN128" s="65"/>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c r="CF128" s="13"/>
      <c r="CG128" s="13"/>
      <c r="CH128" s="13"/>
      <c r="CI128" s="13"/>
      <c r="CJ128" s="13"/>
      <c r="CK128" s="13"/>
      <c r="CL128" s="13"/>
      <c r="CM128" s="13"/>
      <c r="CN128" s="13"/>
      <c r="CO128" s="13"/>
      <c r="CP128" s="13"/>
      <c r="CQ128" s="13"/>
      <c r="CR128" s="13"/>
      <c r="CS128" s="13"/>
      <c r="CT128" s="13"/>
      <c r="CU128" s="13"/>
      <c r="CV128" s="13"/>
      <c r="CW128" s="13"/>
      <c r="CX128" s="13"/>
      <c r="CY128" s="13"/>
      <c r="CZ128" s="13"/>
      <c r="DA128" s="13"/>
      <c r="DB128" s="13"/>
      <c r="DC128" s="13"/>
      <c r="DD128" s="13"/>
      <c r="DE128" s="13"/>
      <c r="DF128" s="13"/>
      <c r="DG128" s="13"/>
      <c r="DH128" s="13"/>
      <c r="DI128" s="13"/>
      <c r="DJ128" s="13"/>
      <c r="DK128" s="13"/>
      <c r="DL128" s="13"/>
      <c r="DM128" s="13"/>
      <c r="DN128" s="13"/>
      <c r="DO128" s="13"/>
      <c r="DP128" s="13"/>
      <c r="DQ128" s="13"/>
      <c r="DR128" s="13"/>
      <c r="DS128" s="13"/>
      <c r="DT128" s="13"/>
      <c r="DU128" s="13"/>
      <c r="DV128" s="13"/>
      <c r="DW128" s="13"/>
      <c r="DX128" s="13"/>
      <c r="DY128" s="13"/>
      <c r="DZ128" s="13"/>
      <c r="EA128" s="13"/>
      <c r="EB128" s="13"/>
      <c r="EC128" s="13"/>
      <c r="ED128" s="13"/>
      <c r="EE128" s="13"/>
      <c r="EF128" s="13"/>
      <c r="EG128" s="13"/>
      <c r="EH128" s="13"/>
      <c r="EI128" s="13"/>
      <c r="EJ128" s="13"/>
      <c r="EK128" s="13"/>
      <c r="EL128" s="13"/>
      <c r="EM128" s="13"/>
      <c r="EN128" s="13"/>
      <c r="EO128" s="13"/>
      <c r="EP128" s="13"/>
      <c r="EQ128" s="13"/>
      <c r="ER128" s="13"/>
      <c r="ES128" s="13"/>
      <c r="ET128" s="13"/>
      <c r="EU128" s="13"/>
      <c r="EV128" s="13"/>
      <c r="EW128" s="13"/>
      <c r="EX128" s="13"/>
      <c r="EY128" s="13"/>
      <c r="EZ128" s="13"/>
      <c r="FA128" s="13"/>
      <c r="FB128" s="13"/>
    </row>
    <row r="129" spans="1:158" x14ac:dyDescent="0.2">
      <c r="A129" s="13"/>
      <c r="B129" s="28"/>
      <c r="C129" s="28"/>
      <c r="D129" s="28"/>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c r="BW129" s="13"/>
      <c r="BX129" s="13"/>
      <c r="BY129" s="13"/>
      <c r="BZ129" s="13"/>
      <c r="CA129" s="13"/>
      <c r="CB129" s="13"/>
      <c r="CC129" s="13"/>
      <c r="CD129" s="13"/>
      <c r="CE129" s="13"/>
      <c r="CF129" s="13"/>
      <c r="CG129" s="13"/>
      <c r="CH129" s="13"/>
      <c r="CI129" s="13"/>
      <c r="CJ129" s="13"/>
      <c r="CK129" s="13"/>
      <c r="CL129" s="13"/>
      <c r="CM129" s="13"/>
      <c r="CN129" s="13"/>
      <c r="CO129" s="13"/>
      <c r="CP129" s="13"/>
      <c r="CQ129" s="13"/>
      <c r="CR129" s="13"/>
      <c r="CS129" s="13"/>
      <c r="CT129" s="13"/>
      <c r="CU129" s="13"/>
      <c r="CV129" s="13"/>
      <c r="CW129" s="13"/>
      <c r="CX129" s="13"/>
      <c r="CY129" s="13"/>
      <c r="CZ129" s="13"/>
      <c r="DA129" s="13"/>
      <c r="DB129" s="13"/>
      <c r="DC129" s="13"/>
      <c r="DD129" s="13"/>
      <c r="DE129" s="13"/>
      <c r="DF129" s="13"/>
      <c r="DG129" s="13"/>
      <c r="DH129" s="13"/>
      <c r="DI129" s="13"/>
      <c r="DJ129" s="13"/>
      <c r="DK129" s="13"/>
      <c r="DL129" s="13"/>
      <c r="DM129" s="13"/>
      <c r="DN129" s="13"/>
      <c r="DO129" s="13"/>
      <c r="DP129" s="13"/>
      <c r="DQ129" s="13"/>
      <c r="DR129" s="13"/>
      <c r="DS129" s="13"/>
      <c r="DT129" s="13"/>
      <c r="DU129" s="13"/>
      <c r="DV129" s="13"/>
      <c r="DW129" s="13"/>
      <c r="DX129" s="13"/>
      <c r="DY129" s="13"/>
      <c r="DZ129" s="13"/>
      <c r="EA129" s="13"/>
      <c r="EB129" s="13"/>
      <c r="EC129" s="13"/>
      <c r="ED129" s="13"/>
      <c r="EE129" s="13"/>
      <c r="EF129" s="13"/>
      <c r="EG129" s="13"/>
      <c r="EH129" s="13"/>
      <c r="EI129" s="13"/>
      <c r="EJ129" s="13"/>
      <c r="EK129" s="13"/>
      <c r="EL129" s="13"/>
      <c r="EM129" s="13"/>
      <c r="EN129" s="13"/>
      <c r="EO129" s="13"/>
      <c r="EP129" s="13"/>
      <c r="EQ129" s="13"/>
      <c r="ER129" s="13"/>
      <c r="ES129" s="13"/>
      <c r="ET129" s="13"/>
      <c r="EU129" s="13"/>
      <c r="EV129" s="13"/>
      <c r="EW129" s="13"/>
      <c r="EX129" s="13"/>
      <c r="EY129" s="13"/>
      <c r="EZ129" s="13"/>
      <c r="FA129" s="13"/>
      <c r="FB129" s="13"/>
    </row>
    <row r="130" spans="1:158" x14ac:dyDescent="0.2">
      <c r="A130" s="13"/>
      <c r="B130" s="28"/>
      <c r="C130" s="28"/>
      <c r="D130" s="28"/>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13"/>
      <c r="BW130" s="13"/>
      <c r="BX130" s="13"/>
      <c r="BY130" s="13"/>
      <c r="BZ130" s="13"/>
      <c r="CA130" s="13"/>
      <c r="CB130" s="13"/>
      <c r="CC130" s="13"/>
      <c r="CD130" s="13"/>
      <c r="CE130" s="13"/>
      <c r="CF130" s="13"/>
      <c r="CG130" s="13"/>
      <c r="CH130" s="13"/>
      <c r="CI130" s="13"/>
      <c r="CJ130" s="13"/>
      <c r="CK130" s="13"/>
      <c r="CL130" s="13"/>
      <c r="CM130" s="13"/>
      <c r="CN130" s="13"/>
      <c r="CO130" s="13"/>
      <c r="CP130" s="13"/>
      <c r="CQ130" s="13"/>
      <c r="CR130" s="13"/>
      <c r="CS130" s="13"/>
      <c r="CT130" s="13"/>
      <c r="CU130" s="13"/>
      <c r="CV130" s="13"/>
      <c r="CW130" s="13"/>
      <c r="CX130" s="13"/>
      <c r="CY130" s="13"/>
      <c r="CZ130" s="13"/>
      <c r="DA130" s="13"/>
      <c r="DB130" s="13"/>
      <c r="DC130" s="13"/>
      <c r="DD130" s="13"/>
      <c r="DE130" s="13"/>
      <c r="DF130" s="13"/>
      <c r="DG130" s="13"/>
      <c r="DH130" s="13"/>
      <c r="DI130" s="13"/>
      <c r="DJ130" s="13"/>
      <c r="DK130" s="13"/>
      <c r="DL130" s="13"/>
      <c r="DM130" s="13"/>
      <c r="DN130" s="13"/>
      <c r="DO130" s="13"/>
      <c r="DP130" s="13"/>
      <c r="DQ130" s="13"/>
      <c r="DR130" s="13"/>
      <c r="DS130" s="13"/>
      <c r="DT130" s="13"/>
      <c r="DU130" s="13"/>
      <c r="DV130" s="13"/>
      <c r="DW130" s="13"/>
      <c r="DX130" s="13"/>
      <c r="DY130" s="13"/>
      <c r="DZ130" s="13"/>
      <c r="EA130" s="13"/>
      <c r="EB130" s="13"/>
      <c r="EC130" s="13"/>
      <c r="ED130" s="13"/>
      <c r="EE130" s="13"/>
      <c r="EF130" s="13"/>
      <c r="EG130" s="13"/>
      <c r="EH130" s="13"/>
      <c r="EI130" s="13"/>
      <c r="EJ130" s="13"/>
      <c r="EK130" s="13"/>
      <c r="EL130" s="13"/>
      <c r="EM130" s="13"/>
      <c r="EN130" s="13"/>
      <c r="EO130" s="13"/>
      <c r="EP130" s="13"/>
      <c r="EQ130" s="13"/>
      <c r="ER130" s="13"/>
      <c r="ES130" s="13"/>
      <c r="ET130" s="13"/>
      <c r="EU130" s="13"/>
      <c r="EV130" s="13"/>
      <c r="EW130" s="13"/>
      <c r="EX130" s="13"/>
      <c r="EY130" s="13"/>
      <c r="EZ130" s="13"/>
      <c r="FA130" s="13"/>
      <c r="FB130" s="13"/>
    </row>
    <row r="131" spans="1:158" x14ac:dyDescent="0.2">
      <c r="A131" s="13"/>
      <c r="B131" s="28"/>
      <c r="C131" s="28"/>
      <c r="D131" s="28"/>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c r="BL131" s="13"/>
      <c r="BM131" s="13"/>
      <c r="BN131" s="13"/>
      <c r="BO131" s="13"/>
      <c r="BP131" s="13"/>
      <c r="BQ131" s="13"/>
      <c r="BR131" s="13"/>
      <c r="BS131" s="13"/>
      <c r="BT131" s="13"/>
      <c r="BU131" s="13"/>
      <c r="BV131" s="13"/>
      <c r="BW131" s="13"/>
      <c r="BX131" s="13"/>
      <c r="BY131" s="13"/>
      <c r="BZ131" s="13"/>
      <c r="CA131" s="13"/>
      <c r="CB131" s="13"/>
      <c r="CC131" s="13"/>
      <c r="CD131" s="13"/>
      <c r="CE131" s="13"/>
      <c r="CF131" s="13"/>
      <c r="CG131" s="13"/>
      <c r="CH131" s="13"/>
      <c r="CI131" s="13"/>
      <c r="CJ131" s="13"/>
      <c r="CK131" s="13"/>
      <c r="CL131" s="13"/>
      <c r="CM131" s="13"/>
      <c r="CN131" s="13"/>
      <c r="CO131" s="13"/>
      <c r="CP131" s="13"/>
      <c r="CQ131" s="13"/>
      <c r="CR131" s="13"/>
      <c r="CS131" s="13"/>
      <c r="CT131" s="13"/>
      <c r="CU131" s="13"/>
      <c r="CV131" s="13"/>
      <c r="CW131" s="13"/>
      <c r="CX131" s="13"/>
      <c r="CY131" s="13"/>
      <c r="CZ131" s="13"/>
      <c r="DA131" s="13"/>
      <c r="DB131" s="13"/>
      <c r="DC131" s="13"/>
      <c r="DD131" s="13"/>
      <c r="DE131" s="13"/>
      <c r="DF131" s="13"/>
      <c r="DG131" s="13"/>
      <c r="DH131" s="13"/>
      <c r="DI131" s="13"/>
      <c r="DJ131" s="13"/>
      <c r="DK131" s="13"/>
      <c r="DL131" s="13"/>
      <c r="DM131" s="13"/>
      <c r="DN131" s="13"/>
      <c r="DO131" s="13"/>
      <c r="DP131" s="13"/>
      <c r="DQ131" s="13"/>
      <c r="DR131" s="13"/>
      <c r="DS131" s="13"/>
      <c r="DT131" s="13"/>
      <c r="DU131" s="13"/>
      <c r="DV131" s="13"/>
      <c r="DW131" s="13"/>
      <c r="DX131" s="13"/>
      <c r="DY131" s="13"/>
      <c r="DZ131" s="13"/>
      <c r="EA131" s="13"/>
      <c r="EB131" s="13"/>
      <c r="EC131" s="13"/>
      <c r="ED131" s="13"/>
      <c r="EE131" s="13"/>
      <c r="EF131" s="13"/>
      <c r="EG131" s="13"/>
      <c r="EH131" s="13"/>
      <c r="EI131" s="13"/>
      <c r="EJ131" s="13"/>
      <c r="EK131" s="13"/>
      <c r="EL131" s="13"/>
      <c r="EM131" s="13"/>
      <c r="EN131" s="13"/>
      <c r="EO131" s="13"/>
      <c r="EP131" s="13"/>
      <c r="EQ131" s="13"/>
      <c r="ER131" s="13"/>
      <c r="ES131" s="13"/>
      <c r="ET131" s="13"/>
      <c r="EU131" s="13"/>
      <c r="EV131" s="13"/>
      <c r="EW131" s="13"/>
      <c r="EX131" s="13"/>
      <c r="EY131" s="13"/>
      <c r="EZ131" s="13"/>
      <c r="FA131" s="13"/>
      <c r="FB131" s="13"/>
    </row>
    <row r="132" spans="1:158" x14ac:dyDescent="0.2">
      <c r="A132" s="13"/>
      <c r="B132" s="28"/>
      <c r="C132" s="28"/>
      <c r="D132" s="28"/>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c r="BV132" s="13"/>
      <c r="BW132" s="13"/>
      <c r="BX132" s="13"/>
      <c r="BY132" s="13"/>
      <c r="BZ132" s="13"/>
      <c r="CA132" s="13"/>
      <c r="CB132" s="13"/>
      <c r="CC132" s="13"/>
      <c r="CD132" s="13"/>
      <c r="CE132" s="13"/>
      <c r="CF132" s="13"/>
      <c r="CG132" s="13"/>
      <c r="CH132" s="13"/>
      <c r="CI132" s="13"/>
      <c r="CJ132" s="13"/>
      <c r="CK132" s="13"/>
      <c r="CL132" s="13"/>
      <c r="CM132" s="13"/>
      <c r="CN132" s="13"/>
      <c r="CO132" s="13"/>
      <c r="CP132" s="13"/>
      <c r="CQ132" s="13"/>
      <c r="CR132" s="13"/>
      <c r="CS132" s="13"/>
      <c r="CT132" s="13"/>
      <c r="CU132" s="13"/>
      <c r="CV132" s="13"/>
      <c r="CW132" s="13"/>
      <c r="CX132" s="13"/>
      <c r="CY132" s="13"/>
      <c r="CZ132" s="13"/>
      <c r="DA132" s="13"/>
      <c r="DB132" s="13"/>
      <c r="DC132" s="13"/>
      <c r="DD132" s="13"/>
      <c r="DE132" s="13"/>
      <c r="DF132" s="13"/>
      <c r="DG132" s="13"/>
      <c r="DH132" s="13"/>
      <c r="DI132" s="13"/>
      <c r="DJ132" s="13"/>
      <c r="DK132" s="13"/>
      <c r="DL132" s="13"/>
      <c r="DM132" s="13"/>
      <c r="DN132" s="13"/>
      <c r="DO132" s="13"/>
      <c r="DP132" s="13"/>
      <c r="DQ132" s="13"/>
      <c r="DR132" s="13"/>
      <c r="DS132" s="13"/>
      <c r="DT132" s="13"/>
      <c r="DU132" s="13"/>
      <c r="DV132" s="13"/>
      <c r="DW132" s="13"/>
      <c r="DX132" s="13"/>
      <c r="DY132" s="13"/>
      <c r="DZ132" s="13"/>
      <c r="EA132" s="13"/>
      <c r="EB132" s="13"/>
      <c r="EC132" s="13"/>
      <c r="ED132" s="13"/>
      <c r="EE132" s="13"/>
      <c r="EF132" s="13"/>
      <c r="EG132" s="13"/>
      <c r="EH132" s="13"/>
      <c r="EI132" s="13"/>
      <c r="EJ132" s="13"/>
      <c r="EK132" s="13"/>
      <c r="EL132" s="13"/>
      <c r="EM132" s="13"/>
      <c r="EN132" s="13"/>
      <c r="EO132" s="13"/>
      <c r="EP132" s="13"/>
      <c r="EQ132" s="13"/>
      <c r="ER132" s="13"/>
      <c r="ES132" s="13"/>
      <c r="ET132" s="13"/>
      <c r="EU132" s="13"/>
      <c r="EV132" s="13"/>
      <c r="EW132" s="13"/>
      <c r="EX132" s="13"/>
      <c r="EY132" s="13"/>
      <c r="EZ132" s="13"/>
      <c r="FA132" s="13"/>
      <c r="FB132" s="13"/>
    </row>
    <row r="133" spans="1:158" x14ac:dyDescent="0.2">
      <c r="A133" s="13"/>
      <c r="B133" s="28"/>
      <c r="C133" s="28"/>
      <c r="D133" s="28"/>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c r="BV133" s="13"/>
      <c r="BW133" s="13"/>
      <c r="BX133" s="13"/>
      <c r="BY133" s="13"/>
      <c r="BZ133" s="13"/>
      <c r="CA133" s="13"/>
      <c r="CB133" s="13"/>
      <c r="CC133" s="13"/>
      <c r="CD133" s="13"/>
      <c r="CE133" s="13"/>
      <c r="CF133" s="13"/>
      <c r="CG133" s="13"/>
      <c r="CH133" s="13"/>
      <c r="CI133" s="13"/>
      <c r="CJ133" s="13"/>
      <c r="CK133" s="13"/>
      <c r="CL133" s="13"/>
      <c r="CM133" s="13"/>
      <c r="CN133" s="13"/>
      <c r="CO133" s="13"/>
      <c r="CP133" s="13"/>
      <c r="CQ133" s="13"/>
      <c r="CR133" s="13"/>
      <c r="CS133" s="13"/>
      <c r="CT133" s="13"/>
      <c r="CU133" s="13"/>
      <c r="CV133" s="13"/>
      <c r="CW133" s="13"/>
      <c r="CX133" s="13"/>
      <c r="CY133" s="13"/>
      <c r="CZ133" s="13"/>
      <c r="DA133" s="13"/>
      <c r="DB133" s="13"/>
      <c r="DC133" s="13"/>
      <c r="DD133" s="13"/>
      <c r="DE133" s="13"/>
      <c r="DF133" s="13"/>
      <c r="DG133" s="13"/>
      <c r="DH133" s="13"/>
      <c r="DI133" s="13"/>
      <c r="DJ133" s="13"/>
      <c r="DK133" s="13"/>
      <c r="DL133" s="13"/>
      <c r="DM133" s="13"/>
      <c r="DN133" s="13"/>
      <c r="DO133" s="13"/>
      <c r="DP133" s="13"/>
      <c r="DQ133" s="13"/>
      <c r="DR133" s="13"/>
      <c r="DS133" s="13"/>
      <c r="DT133" s="13"/>
      <c r="DU133" s="13"/>
      <c r="DV133" s="13"/>
      <c r="DW133" s="13"/>
      <c r="DX133" s="13"/>
      <c r="DY133" s="13"/>
      <c r="DZ133" s="13"/>
      <c r="EA133" s="13"/>
      <c r="EB133" s="13"/>
      <c r="EC133" s="13"/>
      <c r="ED133" s="13"/>
      <c r="EE133" s="13"/>
      <c r="EF133" s="13"/>
      <c r="EG133" s="13"/>
      <c r="EH133" s="13"/>
      <c r="EI133" s="13"/>
      <c r="EJ133" s="13"/>
      <c r="EK133" s="13"/>
      <c r="EL133" s="13"/>
      <c r="EM133" s="13"/>
      <c r="EN133" s="13"/>
      <c r="EO133" s="13"/>
      <c r="EP133" s="13"/>
      <c r="EQ133" s="13"/>
      <c r="ER133" s="13"/>
      <c r="ES133" s="13"/>
      <c r="ET133" s="13"/>
      <c r="EU133" s="13"/>
      <c r="EV133" s="13"/>
      <c r="EW133" s="13"/>
      <c r="EX133" s="13"/>
      <c r="EY133" s="13"/>
      <c r="EZ133" s="13"/>
      <c r="FA133" s="13"/>
      <c r="FB133" s="13"/>
    </row>
    <row r="134" spans="1:158" x14ac:dyDescent="0.2">
      <c r="A134" s="13"/>
      <c r="B134" s="28"/>
      <c r="C134" s="28"/>
      <c r="D134" s="28"/>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row>
    <row r="135" spans="1:158" x14ac:dyDescent="0.2">
      <c r="A135" s="13"/>
      <c r="B135" s="28"/>
      <c r="C135" s="28"/>
      <c r="D135" s="28"/>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row>
    <row r="136" spans="1:158" x14ac:dyDescent="0.2">
      <c r="A136" s="13"/>
      <c r="B136" s="28"/>
      <c r="C136" s="28"/>
      <c r="D136" s="28"/>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row>
    <row r="137" spans="1:158" x14ac:dyDescent="0.2">
      <c r="A137" s="13"/>
      <c r="B137" s="28"/>
      <c r="C137" s="28"/>
      <c r="D137" s="28"/>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row>
    <row r="138" spans="1:158" x14ac:dyDescent="0.2">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c r="BV138" s="13"/>
      <c r="BW138" s="13"/>
      <c r="BX138" s="13"/>
      <c r="BY138" s="13"/>
      <c r="BZ138" s="13"/>
      <c r="CA138" s="13"/>
      <c r="CB138" s="13"/>
      <c r="CC138" s="13"/>
      <c r="CD138" s="13"/>
      <c r="CE138" s="13"/>
      <c r="CF138" s="13"/>
      <c r="CG138" s="13"/>
      <c r="CH138" s="13"/>
      <c r="CI138" s="13"/>
      <c r="CJ138" s="13"/>
      <c r="CK138" s="13"/>
      <c r="CL138" s="13"/>
      <c r="CM138" s="13"/>
      <c r="CN138" s="13"/>
      <c r="CO138" s="13"/>
      <c r="CP138" s="13"/>
      <c r="CQ138" s="13"/>
      <c r="CR138" s="13"/>
      <c r="CS138" s="13"/>
      <c r="CT138" s="13"/>
      <c r="CU138" s="13"/>
      <c r="CV138" s="13"/>
      <c r="CW138" s="13"/>
      <c r="CX138" s="13"/>
      <c r="CY138" s="13"/>
      <c r="CZ138" s="13"/>
      <c r="DA138" s="13"/>
      <c r="DB138" s="13"/>
      <c r="DC138" s="13"/>
      <c r="DD138" s="13"/>
      <c r="DE138" s="13"/>
      <c r="DF138" s="13"/>
      <c r="DG138" s="13"/>
      <c r="DH138" s="13"/>
      <c r="DI138" s="13"/>
      <c r="DJ138" s="13"/>
      <c r="DK138" s="13"/>
      <c r="DL138" s="13"/>
      <c r="DM138" s="13"/>
      <c r="DN138" s="13"/>
      <c r="DO138" s="13"/>
      <c r="DP138" s="13"/>
      <c r="DQ138" s="13"/>
      <c r="DR138" s="13"/>
      <c r="DS138" s="13"/>
      <c r="DT138" s="13"/>
      <c r="DU138" s="13"/>
      <c r="DV138" s="13"/>
      <c r="DW138" s="13"/>
      <c r="DX138" s="13"/>
      <c r="DY138" s="13"/>
      <c r="DZ138" s="13"/>
      <c r="EA138" s="13"/>
      <c r="EB138" s="13"/>
      <c r="EC138" s="13"/>
      <c r="ED138" s="13"/>
      <c r="EE138" s="13"/>
      <c r="EF138" s="13"/>
      <c r="EG138" s="13"/>
      <c r="EH138" s="13"/>
      <c r="EI138" s="13"/>
      <c r="EJ138" s="13"/>
      <c r="EK138" s="13"/>
      <c r="EL138" s="13"/>
      <c r="EM138" s="13"/>
      <c r="EN138" s="13"/>
      <c r="EO138" s="13"/>
      <c r="EP138" s="13"/>
      <c r="EQ138" s="13"/>
      <c r="ER138" s="13"/>
      <c r="ES138" s="13"/>
      <c r="ET138" s="13"/>
      <c r="EU138" s="13"/>
      <c r="EV138" s="13"/>
      <c r="EW138" s="13"/>
      <c r="EX138" s="13"/>
      <c r="EY138" s="13"/>
      <c r="EZ138" s="13"/>
      <c r="FA138" s="13"/>
      <c r="FB138" s="13"/>
    </row>
    <row r="139" spans="1:158" x14ac:dyDescent="0.2">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c r="BW139" s="13"/>
      <c r="BX139" s="13"/>
      <c r="BY139" s="13"/>
      <c r="BZ139" s="13"/>
      <c r="CA139" s="13"/>
      <c r="CB139" s="13"/>
      <c r="CC139" s="13"/>
      <c r="CD139" s="13"/>
      <c r="CE139" s="13"/>
      <c r="CF139" s="13"/>
      <c r="CG139" s="13"/>
      <c r="CH139" s="13"/>
      <c r="CI139" s="13"/>
      <c r="CJ139" s="13"/>
      <c r="CK139" s="13"/>
      <c r="CL139" s="13"/>
      <c r="CM139" s="13"/>
      <c r="CN139" s="13"/>
      <c r="CO139" s="13"/>
      <c r="CP139" s="13"/>
      <c r="CQ139" s="13"/>
      <c r="CR139" s="13"/>
      <c r="CS139" s="13"/>
      <c r="CT139" s="13"/>
      <c r="CU139" s="13"/>
      <c r="CV139" s="13"/>
      <c r="CW139" s="13"/>
      <c r="CX139" s="13"/>
      <c r="CY139" s="13"/>
      <c r="CZ139" s="13"/>
      <c r="DA139" s="13"/>
      <c r="DB139" s="13"/>
      <c r="DC139" s="13"/>
      <c r="DD139" s="13"/>
      <c r="DE139" s="13"/>
      <c r="DF139" s="13"/>
      <c r="DG139" s="13"/>
      <c r="DH139" s="13"/>
      <c r="DI139" s="13"/>
      <c r="DJ139" s="13"/>
      <c r="DK139" s="13"/>
      <c r="DL139" s="13"/>
      <c r="DM139" s="13"/>
      <c r="DN139" s="13"/>
      <c r="DO139" s="13"/>
      <c r="DP139" s="13"/>
      <c r="DQ139" s="13"/>
      <c r="DR139" s="13"/>
      <c r="DS139" s="13"/>
      <c r="DT139" s="13"/>
      <c r="DU139" s="13"/>
      <c r="DV139" s="13"/>
      <c r="DW139" s="13"/>
      <c r="DX139" s="13"/>
      <c r="DY139" s="13"/>
      <c r="DZ139" s="13"/>
      <c r="EA139" s="13"/>
      <c r="EB139" s="13"/>
      <c r="EC139" s="13"/>
      <c r="ED139" s="13"/>
      <c r="EE139" s="13"/>
      <c r="EF139" s="13"/>
      <c r="EG139" s="13"/>
      <c r="EH139" s="13"/>
      <c r="EI139" s="13"/>
      <c r="EJ139" s="13"/>
      <c r="EK139" s="13"/>
      <c r="EL139" s="13"/>
      <c r="EM139" s="13"/>
      <c r="EN139" s="13"/>
      <c r="EO139" s="13"/>
      <c r="EP139" s="13"/>
      <c r="EQ139" s="13"/>
      <c r="ER139" s="13"/>
      <c r="ES139" s="13"/>
      <c r="ET139" s="13"/>
      <c r="EU139" s="13"/>
      <c r="EV139" s="13"/>
      <c r="EW139" s="13"/>
      <c r="EX139" s="13"/>
      <c r="EY139" s="13"/>
      <c r="EZ139" s="13"/>
      <c r="FA139" s="13"/>
      <c r="FB139" s="13"/>
    </row>
    <row r="140" spans="1:158" x14ac:dyDescent="0.2">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c r="BL140" s="13"/>
      <c r="BM140" s="13"/>
      <c r="BN140" s="13"/>
      <c r="BO140" s="13"/>
      <c r="BP140" s="13"/>
      <c r="BQ140" s="13"/>
      <c r="BR140" s="13"/>
      <c r="BS140" s="13"/>
      <c r="BT140" s="13"/>
      <c r="BU140" s="13"/>
      <c r="BV140" s="13"/>
      <c r="BW140" s="13"/>
      <c r="BX140" s="13"/>
      <c r="BY140" s="13"/>
      <c r="BZ140" s="13"/>
      <c r="CA140" s="13"/>
      <c r="CB140" s="13"/>
      <c r="CC140" s="13"/>
      <c r="CD140" s="13"/>
      <c r="CE140" s="13"/>
      <c r="CF140" s="13"/>
      <c r="CG140" s="13"/>
      <c r="CH140" s="13"/>
      <c r="CI140" s="13"/>
      <c r="CJ140" s="13"/>
      <c r="CK140" s="13"/>
      <c r="CL140" s="13"/>
      <c r="CM140" s="13"/>
      <c r="CN140" s="13"/>
      <c r="CO140" s="13"/>
      <c r="CP140" s="13"/>
      <c r="CQ140" s="13"/>
      <c r="CR140" s="13"/>
      <c r="CS140" s="13"/>
      <c r="CT140" s="13"/>
      <c r="CU140" s="13"/>
      <c r="CV140" s="13"/>
      <c r="CW140" s="13"/>
      <c r="CX140" s="13"/>
      <c r="CY140" s="13"/>
      <c r="CZ140" s="13"/>
      <c r="DA140" s="13"/>
      <c r="DB140" s="13"/>
      <c r="DC140" s="13"/>
      <c r="DD140" s="13"/>
      <c r="DE140" s="13"/>
      <c r="DF140" s="13"/>
      <c r="DG140" s="13"/>
      <c r="DH140" s="13"/>
      <c r="DI140" s="13"/>
      <c r="DJ140" s="13"/>
      <c r="DK140" s="13"/>
      <c r="DL140" s="13"/>
      <c r="DM140" s="13"/>
      <c r="DN140" s="13"/>
      <c r="DO140" s="13"/>
      <c r="DP140" s="13"/>
      <c r="DQ140" s="13"/>
      <c r="DR140" s="13"/>
      <c r="DS140" s="13"/>
      <c r="DT140" s="13"/>
      <c r="DU140" s="13"/>
      <c r="DV140" s="13"/>
      <c r="DW140" s="13"/>
      <c r="DX140" s="13"/>
      <c r="DY140" s="13"/>
      <c r="DZ140" s="13"/>
      <c r="EA140" s="13"/>
      <c r="EB140" s="13"/>
      <c r="EC140" s="13"/>
      <c r="ED140" s="13"/>
      <c r="EE140" s="13"/>
      <c r="EF140" s="13"/>
      <c r="EG140" s="13"/>
      <c r="EH140" s="13"/>
      <c r="EI140" s="13"/>
      <c r="EJ140" s="13"/>
      <c r="EK140" s="13"/>
      <c r="EL140" s="13"/>
      <c r="EM140" s="13"/>
      <c r="EN140" s="13"/>
      <c r="EO140" s="13"/>
      <c r="EP140" s="13"/>
      <c r="EQ140" s="13"/>
      <c r="ER140" s="13"/>
      <c r="ES140" s="13"/>
      <c r="ET140" s="13"/>
      <c r="EU140" s="13"/>
      <c r="EV140" s="13"/>
      <c r="EW140" s="13"/>
      <c r="EX140" s="13"/>
      <c r="EY140" s="13"/>
      <c r="EZ140" s="13"/>
      <c r="FA140" s="13"/>
      <c r="FB140" s="13"/>
    </row>
    <row r="141" spans="1:158" hidden="1" x14ac:dyDescent="0.2">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c r="BL141" s="13"/>
      <c r="BM141" s="13"/>
      <c r="BN141" s="13"/>
      <c r="BO141" s="13"/>
      <c r="BP141" s="13"/>
      <c r="BQ141" s="13"/>
      <c r="BR141" s="13"/>
      <c r="BS141" s="13"/>
      <c r="BT141" s="13"/>
      <c r="BU141" s="13"/>
      <c r="BV141" s="13"/>
      <c r="BW141" s="13"/>
      <c r="BX141" s="13"/>
      <c r="BY141" s="13"/>
      <c r="BZ141" s="13"/>
      <c r="CA141" s="13"/>
      <c r="CB141" s="13"/>
      <c r="CC141" s="13"/>
      <c r="CD141" s="13"/>
      <c r="CE141" s="13"/>
      <c r="CF141" s="13"/>
      <c r="CG141" s="13"/>
      <c r="CH141" s="13"/>
      <c r="CI141" s="13"/>
      <c r="CJ141" s="13"/>
      <c r="CK141" s="13"/>
      <c r="CL141" s="13"/>
      <c r="CM141" s="13"/>
      <c r="CN141" s="13"/>
      <c r="CO141" s="13"/>
      <c r="CP141" s="13"/>
      <c r="CQ141" s="13"/>
      <c r="CR141" s="13"/>
      <c r="CS141" s="13"/>
      <c r="CT141" s="13"/>
      <c r="CU141" s="13"/>
      <c r="CV141" s="13"/>
      <c r="CW141" s="13"/>
      <c r="CX141" s="13"/>
      <c r="CY141" s="13"/>
      <c r="CZ141" s="13"/>
      <c r="DA141" s="13"/>
      <c r="DB141" s="13"/>
      <c r="DC141" s="13"/>
      <c r="DD141" s="13"/>
      <c r="DE141" s="13"/>
      <c r="DF141" s="13"/>
      <c r="DG141" s="13"/>
      <c r="DH141" s="13"/>
      <c r="DI141" s="13"/>
      <c r="DJ141" s="13"/>
      <c r="DK141" s="13"/>
      <c r="DL141" s="13"/>
      <c r="DM141" s="13"/>
      <c r="DN141" s="13"/>
      <c r="DO141" s="13"/>
      <c r="DP141" s="13"/>
      <c r="DQ141" s="13"/>
      <c r="DR141" s="13"/>
      <c r="DS141" s="13"/>
      <c r="DT141" s="13"/>
      <c r="DU141" s="13"/>
      <c r="DV141" s="13"/>
      <c r="DW141" s="13"/>
      <c r="DX141" s="13"/>
      <c r="DY141" s="13"/>
      <c r="DZ141" s="13"/>
      <c r="EA141" s="13"/>
      <c r="EB141" s="13"/>
      <c r="EC141" s="13"/>
      <c r="ED141" s="13"/>
      <c r="EE141" s="13"/>
      <c r="EF141" s="13"/>
      <c r="EG141" s="13"/>
      <c r="EH141" s="13"/>
      <c r="EI141" s="13"/>
      <c r="EJ141" s="13"/>
      <c r="EK141" s="13"/>
      <c r="EL141" s="13"/>
      <c r="EM141" s="13"/>
      <c r="EN141" s="13"/>
      <c r="EO141" s="13"/>
      <c r="EP141" s="13"/>
      <c r="EQ141" s="13"/>
      <c r="ER141" s="13"/>
      <c r="ES141" s="13"/>
      <c r="ET141" s="13"/>
      <c r="EU141" s="13"/>
      <c r="EV141" s="13"/>
      <c r="EW141" s="13"/>
      <c r="EX141" s="13"/>
      <c r="EY141" s="13"/>
      <c r="EZ141" s="13"/>
      <c r="FA141" s="13"/>
      <c r="FB141" s="13"/>
    </row>
    <row r="142" spans="1:158" hidden="1" x14ac:dyDescent="0.2">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c r="BW142" s="13"/>
      <c r="BX142" s="13"/>
      <c r="BY142" s="13"/>
      <c r="BZ142" s="13"/>
      <c r="CA142" s="13"/>
      <c r="CB142" s="13"/>
      <c r="CC142" s="13"/>
      <c r="CD142" s="13"/>
      <c r="CE142" s="13"/>
      <c r="CF142" s="13"/>
      <c r="CG142" s="13"/>
      <c r="CH142" s="13"/>
      <c r="CI142" s="13"/>
      <c r="CJ142" s="13"/>
      <c r="CK142" s="13"/>
      <c r="CL142" s="13"/>
      <c r="CM142" s="13"/>
      <c r="CN142" s="13"/>
      <c r="CO142" s="13"/>
      <c r="CP142" s="13"/>
      <c r="CQ142" s="13"/>
      <c r="CR142" s="13"/>
      <c r="CS142" s="13"/>
      <c r="CT142" s="13"/>
      <c r="CU142" s="13"/>
      <c r="CV142" s="13"/>
      <c r="CW142" s="13"/>
      <c r="CX142" s="13"/>
      <c r="CY142" s="13"/>
      <c r="CZ142" s="13"/>
      <c r="DA142" s="13"/>
      <c r="DB142" s="13"/>
      <c r="DC142" s="13"/>
      <c r="DD142" s="13"/>
      <c r="DE142" s="13"/>
      <c r="DF142" s="13"/>
      <c r="DG142" s="13"/>
      <c r="DH142" s="13"/>
      <c r="DI142" s="13"/>
      <c r="DJ142" s="13"/>
      <c r="DK142" s="13"/>
      <c r="DL142" s="13"/>
      <c r="DM142" s="13"/>
      <c r="DN142" s="13"/>
      <c r="DO142" s="13"/>
      <c r="DP142" s="13"/>
      <c r="DQ142" s="13"/>
      <c r="DR142" s="13"/>
      <c r="DS142" s="13"/>
      <c r="DT142" s="13"/>
      <c r="DU142" s="13"/>
      <c r="DV142" s="13"/>
      <c r="DW142" s="13"/>
      <c r="DX142" s="13"/>
      <c r="DY142" s="13"/>
      <c r="DZ142" s="13"/>
      <c r="EA142" s="13"/>
      <c r="EB142" s="13"/>
      <c r="EC142" s="13"/>
      <c r="ED142" s="13"/>
      <c r="EE142" s="13"/>
      <c r="EF142" s="13"/>
      <c r="EG142" s="13"/>
      <c r="EH142" s="13"/>
      <c r="EI142" s="13"/>
      <c r="EJ142" s="13"/>
      <c r="EK142" s="13"/>
      <c r="EL142" s="13"/>
      <c r="EM142" s="13"/>
      <c r="EN142" s="13"/>
      <c r="EO142" s="13"/>
      <c r="EP142" s="13"/>
      <c r="EQ142" s="13"/>
      <c r="ER142" s="13"/>
      <c r="ES142" s="13"/>
      <c r="ET142" s="13"/>
      <c r="EU142" s="13"/>
      <c r="EV142" s="13"/>
      <c r="EW142" s="13"/>
      <c r="EX142" s="13"/>
      <c r="EY142" s="13"/>
      <c r="EZ142" s="13"/>
      <c r="FA142" s="13"/>
      <c r="FB142" s="13"/>
    </row>
    <row r="143" spans="1:158" hidden="1" x14ac:dyDescent="0.2">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BQ143" s="13"/>
      <c r="BR143" s="13"/>
      <c r="BS143" s="13"/>
      <c r="BT143" s="13"/>
      <c r="BU143" s="13"/>
      <c r="BV143" s="13"/>
      <c r="BW143" s="13"/>
      <c r="BX143" s="13"/>
      <c r="BY143" s="13"/>
      <c r="BZ143" s="13"/>
      <c r="CA143" s="13"/>
      <c r="CB143" s="13"/>
      <c r="CC143" s="13"/>
      <c r="CD143" s="13"/>
      <c r="CE143" s="13"/>
      <c r="CF143" s="13"/>
      <c r="CG143" s="13"/>
      <c r="CH143" s="13"/>
      <c r="CI143" s="13"/>
      <c r="CJ143" s="13"/>
      <c r="CK143" s="13"/>
      <c r="CL143" s="13"/>
      <c r="CM143" s="13"/>
      <c r="CN143" s="13"/>
      <c r="CO143" s="13"/>
      <c r="CP143" s="13"/>
      <c r="CQ143" s="13"/>
      <c r="CR143" s="13"/>
      <c r="CS143" s="13"/>
      <c r="CT143" s="13"/>
      <c r="CU143" s="13"/>
      <c r="CV143" s="13"/>
      <c r="CW143" s="13"/>
      <c r="CX143" s="13"/>
      <c r="CY143" s="13"/>
      <c r="CZ143" s="13"/>
      <c r="DA143" s="13"/>
      <c r="DB143" s="13"/>
      <c r="DC143" s="13"/>
      <c r="DD143" s="13"/>
      <c r="DE143" s="13"/>
      <c r="DF143" s="13"/>
      <c r="DG143" s="13"/>
      <c r="DH143" s="13"/>
      <c r="DI143" s="13"/>
      <c r="DJ143" s="13"/>
      <c r="DK143" s="13"/>
      <c r="DL143" s="13"/>
      <c r="DM143" s="13"/>
      <c r="DN143" s="13"/>
      <c r="DO143" s="13"/>
      <c r="DP143" s="13"/>
      <c r="DQ143" s="13"/>
      <c r="DR143" s="13"/>
      <c r="DS143" s="13"/>
      <c r="DT143" s="13"/>
      <c r="DU143" s="13"/>
      <c r="DV143" s="13"/>
      <c r="DW143" s="13"/>
      <c r="DX143" s="13"/>
      <c r="DY143" s="13"/>
      <c r="DZ143" s="13"/>
      <c r="EA143" s="13"/>
      <c r="EB143" s="13"/>
      <c r="EC143" s="13"/>
      <c r="ED143" s="13"/>
      <c r="EE143" s="13"/>
      <c r="EF143" s="13"/>
      <c r="EG143" s="13"/>
      <c r="EH143" s="13"/>
      <c r="EI143" s="13"/>
      <c r="EJ143" s="13"/>
      <c r="EK143" s="13"/>
      <c r="EL143" s="13"/>
      <c r="EM143" s="13"/>
      <c r="EN143" s="13"/>
      <c r="EO143" s="13"/>
      <c r="EP143" s="13"/>
      <c r="EQ143" s="13"/>
      <c r="ER143" s="13"/>
      <c r="ES143" s="13"/>
      <c r="ET143" s="13"/>
      <c r="EU143" s="13"/>
      <c r="EV143" s="13"/>
      <c r="EW143" s="13"/>
      <c r="EX143" s="13"/>
      <c r="EY143" s="13"/>
      <c r="EZ143" s="13"/>
      <c r="FA143" s="13"/>
      <c r="FB143" s="13"/>
    </row>
    <row r="144" spans="1:158" hidden="1" x14ac:dyDescent="0.2">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c r="BL144" s="13"/>
      <c r="BM144" s="13"/>
      <c r="BN144" s="13"/>
      <c r="BO144" s="13"/>
      <c r="BP144" s="13"/>
      <c r="BQ144" s="13"/>
      <c r="BR144" s="13"/>
      <c r="BS144" s="13"/>
      <c r="BT144" s="13"/>
      <c r="BU144" s="13"/>
      <c r="BV144" s="13"/>
      <c r="BW144" s="13"/>
      <c r="BX144" s="13"/>
      <c r="BY144" s="13"/>
      <c r="BZ144" s="13"/>
      <c r="CA144" s="13"/>
      <c r="CB144" s="13"/>
      <c r="CC144" s="13"/>
      <c r="CD144" s="13"/>
      <c r="CE144" s="13"/>
      <c r="CF144" s="13"/>
      <c r="CG144" s="13"/>
      <c r="CH144" s="13"/>
      <c r="CI144" s="13"/>
      <c r="CJ144" s="13"/>
      <c r="CK144" s="13"/>
      <c r="CL144" s="13"/>
      <c r="CM144" s="13"/>
      <c r="CN144" s="13"/>
      <c r="CO144" s="13"/>
      <c r="CP144" s="13"/>
      <c r="CQ144" s="13"/>
      <c r="CR144" s="13"/>
      <c r="CS144" s="13"/>
      <c r="CT144" s="13"/>
      <c r="CU144" s="13"/>
      <c r="CV144" s="13"/>
      <c r="CW144" s="13"/>
      <c r="CX144" s="13"/>
      <c r="CY144" s="13"/>
      <c r="CZ144" s="13"/>
      <c r="DA144" s="13"/>
      <c r="DB144" s="13"/>
      <c r="DC144" s="13"/>
      <c r="DD144" s="13"/>
      <c r="DE144" s="13"/>
      <c r="DF144" s="13"/>
      <c r="DG144" s="13"/>
      <c r="DH144" s="13"/>
      <c r="DI144" s="13"/>
      <c r="DJ144" s="13"/>
      <c r="DK144" s="13"/>
      <c r="DL144" s="13"/>
      <c r="DM144" s="13"/>
      <c r="DN144" s="13"/>
      <c r="DO144" s="13"/>
      <c r="DP144" s="13"/>
      <c r="DQ144" s="13"/>
      <c r="DR144" s="13"/>
      <c r="DS144" s="13"/>
      <c r="DT144" s="13"/>
      <c r="DU144" s="13"/>
      <c r="DV144" s="13"/>
      <c r="DW144" s="13"/>
      <c r="DX144" s="13"/>
      <c r="DY144" s="13"/>
      <c r="DZ144" s="13"/>
      <c r="EA144" s="13"/>
      <c r="EB144" s="13"/>
      <c r="EC144" s="13"/>
      <c r="ED144" s="13"/>
      <c r="EE144" s="13"/>
      <c r="EF144" s="13"/>
      <c r="EG144" s="13"/>
      <c r="EH144" s="13"/>
      <c r="EI144" s="13"/>
      <c r="EJ144" s="13"/>
      <c r="EK144" s="13"/>
      <c r="EL144" s="13"/>
      <c r="EM144" s="13"/>
      <c r="EN144" s="13"/>
      <c r="EO144" s="13"/>
      <c r="EP144" s="13"/>
      <c r="EQ144" s="13"/>
      <c r="ER144" s="13"/>
      <c r="ES144" s="13"/>
      <c r="ET144" s="13"/>
      <c r="EU144" s="13"/>
      <c r="EV144" s="13"/>
      <c r="EW144" s="13"/>
      <c r="EX144" s="13"/>
      <c r="EY144" s="13"/>
      <c r="EZ144" s="13"/>
      <c r="FA144" s="13"/>
      <c r="FB144" s="13"/>
    </row>
    <row r="145" spans="1:158" hidden="1" x14ac:dyDescent="0.2">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c r="BL145" s="13"/>
      <c r="BM145" s="13"/>
      <c r="BN145" s="13"/>
      <c r="BO145" s="13"/>
      <c r="BP145" s="13"/>
      <c r="BQ145" s="13"/>
      <c r="BR145" s="13"/>
      <c r="BS145" s="13"/>
      <c r="BT145" s="13"/>
      <c r="BU145" s="13"/>
      <c r="BV145" s="13"/>
      <c r="BW145" s="13"/>
      <c r="BX145" s="13"/>
      <c r="BY145" s="13"/>
      <c r="BZ145" s="13"/>
      <c r="CA145" s="13"/>
      <c r="CB145" s="13"/>
      <c r="CC145" s="13"/>
      <c r="CD145" s="13"/>
      <c r="CE145" s="13"/>
      <c r="CF145" s="13"/>
      <c r="CG145" s="13"/>
      <c r="CH145" s="13"/>
      <c r="CI145" s="13"/>
      <c r="CJ145" s="13"/>
      <c r="CK145" s="13"/>
      <c r="CL145" s="13"/>
      <c r="CM145" s="13"/>
      <c r="CN145" s="13"/>
      <c r="CO145" s="13"/>
      <c r="CP145" s="13"/>
      <c r="CQ145" s="13"/>
      <c r="CR145" s="13"/>
      <c r="CS145" s="13"/>
      <c r="CT145" s="13"/>
      <c r="CU145" s="13"/>
      <c r="CV145" s="13"/>
      <c r="CW145" s="13"/>
      <c r="CX145" s="13"/>
      <c r="CY145" s="13"/>
      <c r="CZ145" s="13"/>
      <c r="DA145" s="13"/>
      <c r="DB145" s="13"/>
      <c r="DC145" s="13"/>
      <c r="DD145" s="13"/>
      <c r="DE145" s="13"/>
      <c r="DF145" s="13"/>
      <c r="DG145" s="13"/>
      <c r="DH145" s="13"/>
      <c r="DI145" s="13"/>
      <c r="DJ145" s="13"/>
      <c r="DK145" s="13"/>
      <c r="DL145" s="13"/>
      <c r="DM145" s="13"/>
      <c r="DN145" s="13"/>
      <c r="DO145" s="13"/>
      <c r="DP145" s="13"/>
      <c r="DQ145" s="13"/>
      <c r="DR145" s="13"/>
      <c r="DS145" s="13"/>
      <c r="DT145" s="13"/>
      <c r="DU145" s="13"/>
      <c r="DV145" s="13"/>
      <c r="DW145" s="13"/>
      <c r="DX145" s="13"/>
      <c r="DY145" s="13"/>
      <c r="DZ145" s="13"/>
      <c r="EA145" s="13"/>
      <c r="EB145" s="13"/>
      <c r="EC145" s="13"/>
      <c r="ED145" s="13"/>
      <c r="EE145" s="13"/>
      <c r="EF145" s="13"/>
      <c r="EG145" s="13"/>
      <c r="EH145" s="13"/>
      <c r="EI145" s="13"/>
      <c r="EJ145" s="13"/>
      <c r="EK145" s="13"/>
      <c r="EL145" s="13"/>
      <c r="EM145" s="13"/>
      <c r="EN145" s="13"/>
      <c r="EO145" s="13"/>
      <c r="EP145" s="13"/>
      <c r="EQ145" s="13"/>
      <c r="ER145" s="13"/>
      <c r="ES145" s="13"/>
      <c r="ET145" s="13"/>
      <c r="EU145" s="13"/>
      <c r="EV145" s="13"/>
      <c r="EW145" s="13"/>
      <c r="EX145" s="13"/>
      <c r="EY145" s="13"/>
      <c r="EZ145" s="13"/>
      <c r="FA145" s="13"/>
      <c r="FB145" s="13"/>
    </row>
    <row r="146" spans="1:158" hidden="1" x14ac:dyDescent="0.2">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c r="BV146" s="13"/>
      <c r="BW146" s="13"/>
      <c r="BX146" s="13"/>
      <c r="BY146" s="13"/>
      <c r="BZ146" s="13"/>
      <c r="CA146" s="13"/>
      <c r="CB146" s="13"/>
      <c r="CC146" s="13"/>
      <c r="CD146" s="13"/>
      <c r="CE146" s="13"/>
      <c r="CF146" s="13"/>
      <c r="CG146" s="13"/>
      <c r="CH146" s="13"/>
      <c r="CI146" s="13"/>
      <c r="CJ146" s="13"/>
      <c r="CK146" s="13"/>
      <c r="CL146" s="13"/>
      <c r="CM146" s="13"/>
      <c r="CN146" s="13"/>
      <c r="CO146" s="13"/>
      <c r="CP146" s="13"/>
      <c r="CQ146" s="13"/>
      <c r="CR146" s="13"/>
      <c r="CS146" s="13"/>
      <c r="CT146" s="13"/>
      <c r="CU146" s="13"/>
      <c r="CV146" s="13"/>
      <c r="CW146" s="13"/>
      <c r="CX146" s="13"/>
      <c r="CY146" s="13"/>
      <c r="CZ146" s="13"/>
      <c r="DA146" s="13"/>
      <c r="DB146" s="13"/>
      <c r="DC146" s="13"/>
      <c r="DD146" s="13"/>
      <c r="DE146" s="13"/>
      <c r="DF146" s="13"/>
      <c r="DG146" s="13"/>
      <c r="DH146" s="13"/>
      <c r="DI146" s="13"/>
      <c r="DJ146" s="13"/>
      <c r="DK146" s="13"/>
      <c r="DL146" s="13"/>
      <c r="DM146" s="13"/>
      <c r="DN146" s="13"/>
      <c r="DO146" s="13"/>
      <c r="DP146" s="13"/>
      <c r="DQ146" s="13"/>
      <c r="DR146" s="13"/>
      <c r="DS146" s="13"/>
      <c r="DT146" s="13"/>
      <c r="DU146" s="13"/>
      <c r="DV146" s="13"/>
      <c r="DW146" s="13"/>
      <c r="DX146" s="13"/>
      <c r="DY146" s="13"/>
      <c r="DZ146" s="13"/>
      <c r="EA146" s="13"/>
      <c r="EB146" s="13"/>
      <c r="EC146" s="13"/>
      <c r="ED146" s="13"/>
      <c r="EE146" s="13"/>
      <c r="EF146" s="13"/>
      <c r="EG146" s="13"/>
      <c r="EH146" s="13"/>
      <c r="EI146" s="13"/>
      <c r="EJ146" s="13"/>
      <c r="EK146" s="13"/>
      <c r="EL146" s="13"/>
      <c r="EM146" s="13"/>
      <c r="EN146" s="13"/>
      <c r="EO146" s="13"/>
      <c r="EP146" s="13"/>
      <c r="EQ146" s="13"/>
      <c r="ER146" s="13"/>
      <c r="ES146" s="13"/>
      <c r="ET146" s="13"/>
      <c r="EU146" s="13"/>
      <c r="EV146" s="13"/>
      <c r="EW146" s="13"/>
      <c r="EX146" s="13"/>
      <c r="EY146" s="13"/>
      <c r="EZ146" s="13"/>
      <c r="FA146" s="13"/>
      <c r="FB146" s="13"/>
    </row>
    <row r="147" spans="1:158" hidden="1" x14ac:dyDescent="0.2">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c r="BL147" s="13"/>
      <c r="BM147" s="13"/>
      <c r="BN147" s="13"/>
      <c r="BO147" s="13"/>
      <c r="BP147" s="13"/>
      <c r="BQ147" s="13"/>
      <c r="BR147" s="13"/>
      <c r="BS147" s="13"/>
      <c r="BT147" s="13"/>
      <c r="BU147" s="13"/>
      <c r="BV147" s="13"/>
      <c r="BW147" s="13"/>
      <c r="BX147" s="13"/>
      <c r="BY147" s="13"/>
      <c r="BZ147" s="13"/>
      <c r="CA147" s="13"/>
      <c r="CB147" s="13"/>
      <c r="CC147" s="13"/>
      <c r="CD147" s="13"/>
      <c r="CE147" s="13"/>
      <c r="CF147" s="13"/>
      <c r="CG147" s="13"/>
      <c r="CH147" s="13"/>
      <c r="CI147" s="13"/>
      <c r="CJ147" s="13"/>
      <c r="CK147" s="13"/>
      <c r="CL147" s="13"/>
      <c r="CM147" s="13"/>
      <c r="CN147" s="13"/>
      <c r="CO147" s="13"/>
      <c r="CP147" s="13"/>
      <c r="CQ147" s="13"/>
      <c r="CR147" s="13"/>
      <c r="CS147" s="13"/>
      <c r="CT147" s="13"/>
      <c r="CU147" s="13"/>
      <c r="CV147" s="13"/>
      <c r="CW147" s="13"/>
      <c r="CX147" s="13"/>
      <c r="CY147" s="13"/>
      <c r="CZ147" s="13"/>
      <c r="DA147" s="13"/>
      <c r="DB147" s="13"/>
      <c r="DC147" s="13"/>
      <c r="DD147" s="13"/>
      <c r="DE147" s="13"/>
      <c r="DF147" s="13"/>
      <c r="DG147" s="13"/>
      <c r="DH147" s="13"/>
      <c r="DI147" s="13"/>
      <c r="DJ147" s="13"/>
      <c r="DK147" s="13"/>
      <c r="DL147" s="13"/>
      <c r="DM147" s="13"/>
      <c r="DN147" s="13"/>
      <c r="DO147" s="13"/>
      <c r="DP147" s="13"/>
      <c r="DQ147" s="13"/>
      <c r="DR147" s="13"/>
      <c r="DS147" s="13"/>
      <c r="DT147" s="13"/>
      <c r="DU147" s="13"/>
      <c r="DV147" s="13"/>
      <c r="DW147" s="13"/>
      <c r="DX147" s="13"/>
      <c r="DY147" s="13"/>
      <c r="DZ147" s="13"/>
      <c r="EA147" s="13"/>
      <c r="EB147" s="13"/>
      <c r="EC147" s="13"/>
      <c r="ED147" s="13"/>
      <c r="EE147" s="13"/>
      <c r="EF147" s="13"/>
      <c r="EG147" s="13"/>
      <c r="EH147" s="13"/>
      <c r="EI147" s="13"/>
      <c r="EJ147" s="13"/>
      <c r="EK147" s="13"/>
      <c r="EL147" s="13"/>
      <c r="EM147" s="13"/>
      <c r="EN147" s="13"/>
      <c r="EO147" s="13"/>
      <c r="EP147" s="13"/>
      <c r="EQ147" s="13"/>
      <c r="ER147" s="13"/>
      <c r="ES147" s="13"/>
      <c r="ET147" s="13"/>
      <c r="EU147" s="13"/>
      <c r="EV147" s="13"/>
      <c r="EW147" s="13"/>
      <c r="EX147" s="13"/>
      <c r="EY147" s="13"/>
      <c r="EZ147" s="13"/>
      <c r="FA147" s="13"/>
      <c r="FB147" s="13"/>
    </row>
    <row r="148" spans="1:158" hidden="1" x14ac:dyDescent="0.2">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BQ148" s="13"/>
      <c r="BR148" s="13"/>
      <c r="BS148" s="13"/>
      <c r="BT148" s="13"/>
      <c r="BU148" s="13"/>
      <c r="BV148" s="13"/>
      <c r="BW148" s="13"/>
      <c r="BX148" s="13"/>
      <c r="BY148" s="13"/>
      <c r="BZ148" s="13"/>
      <c r="CA148" s="13"/>
      <c r="CB148" s="13"/>
      <c r="CC148" s="13"/>
      <c r="CD148" s="13"/>
      <c r="CE148" s="13"/>
      <c r="CF148" s="13"/>
      <c r="CG148" s="13"/>
      <c r="CH148" s="13"/>
      <c r="CI148" s="13"/>
      <c r="CJ148" s="13"/>
      <c r="CK148" s="13"/>
      <c r="CL148" s="13"/>
      <c r="CM148" s="13"/>
      <c r="CN148" s="13"/>
      <c r="CO148" s="13"/>
      <c r="CP148" s="13"/>
      <c r="CQ148" s="13"/>
      <c r="CR148" s="13"/>
      <c r="CS148" s="13"/>
      <c r="CT148" s="13"/>
      <c r="CU148" s="13"/>
      <c r="CV148" s="13"/>
      <c r="CW148" s="13"/>
      <c r="CX148" s="13"/>
      <c r="CY148" s="13"/>
      <c r="CZ148" s="13"/>
      <c r="DA148" s="13"/>
      <c r="DB148" s="13"/>
      <c r="DC148" s="13"/>
      <c r="DD148" s="13"/>
      <c r="DE148" s="13"/>
      <c r="DF148" s="13"/>
      <c r="DG148" s="13"/>
      <c r="DH148" s="13"/>
      <c r="DI148" s="13"/>
      <c r="DJ148" s="13"/>
      <c r="DK148" s="13"/>
      <c r="DL148" s="13"/>
      <c r="DM148" s="13"/>
      <c r="DN148" s="13"/>
      <c r="DO148" s="13"/>
      <c r="DP148" s="13"/>
      <c r="DQ148" s="13"/>
      <c r="DR148" s="13"/>
      <c r="DS148" s="13"/>
      <c r="DT148" s="13"/>
      <c r="DU148" s="13"/>
      <c r="DV148" s="13"/>
      <c r="DW148" s="13"/>
      <c r="DX148" s="13"/>
      <c r="DY148" s="13"/>
      <c r="DZ148" s="13"/>
      <c r="EA148" s="13"/>
      <c r="EB148" s="13"/>
      <c r="EC148" s="13"/>
      <c r="ED148" s="13"/>
      <c r="EE148" s="13"/>
      <c r="EF148" s="13"/>
      <c r="EG148" s="13"/>
      <c r="EH148" s="13"/>
      <c r="EI148" s="13"/>
      <c r="EJ148" s="13"/>
      <c r="EK148" s="13"/>
      <c r="EL148" s="13"/>
      <c r="EM148" s="13"/>
      <c r="EN148" s="13"/>
      <c r="EO148" s="13"/>
      <c r="EP148" s="13"/>
      <c r="EQ148" s="13"/>
      <c r="ER148" s="13"/>
      <c r="ES148" s="13"/>
      <c r="ET148" s="13"/>
      <c r="EU148" s="13"/>
      <c r="EV148" s="13"/>
      <c r="EW148" s="13"/>
      <c r="EX148" s="13"/>
      <c r="EY148" s="13"/>
      <c r="EZ148" s="13"/>
      <c r="FA148" s="13"/>
      <c r="FB148" s="13"/>
    </row>
    <row r="149" spans="1:158" hidden="1" x14ac:dyDescent="0.2">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c r="BL149" s="13"/>
      <c r="BM149" s="13"/>
      <c r="BN149" s="13"/>
      <c r="BO149" s="13"/>
      <c r="BP149" s="13"/>
      <c r="BQ149" s="13"/>
      <c r="BR149" s="13"/>
      <c r="BS149" s="13"/>
      <c r="BT149" s="13"/>
      <c r="BU149" s="13"/>
      <c r="BV149" s="13"/>
      <c r="BW149" s="13"/>
      <c r="BX149" s="13"/>
      <c r="BY149" s="13"/>
      <c r="BZ149" s="13"/>
      <c r="CA149" s="13"/>
      <c r="CB149" s="13"/>
      <c r="CC149" s="13"/>
      <c r="CD149" s="13"/>
      <c r="CE149" s="13"/>
      <c r="CF149" s="13"/>
      <c r="CG149" s="13"/>
      <c r="CH149" s="13"/>
      <c r="CI149" s="13"/>
      <c r="CJ149" s="13"/>
      <c r="CK149" s="13"/>
      <c r="CL149" s="13"/>
      <c r="CM149" s="13"/>
      <c r="CN149" s="13"/>
      <c r="CO149" s="13"/>
      <c r="CP149" s="13"/>
      <c r="CQ149" s="13"/>
      <c r="CR149" s="13"/>
      <c r="CS149" s="13"/>
      <c r="CT149" s="13"/>
      <c r="CU149" s="13"/>
      <c r="CV149" s="13"/>
      <c r="CW149" s="13"/>
      <c r="CX149" s="13"/>
      <c r="CY149" s="13"/>
      <c r="CZ149" s="13"/>
      <c r="DA149" s="13"/>
      <c r="DB149" s="13"/>
      <c r="DC149" s="13"/>
      <c r="DD149" s="13"/>
      <c r="DE149" s="13"/>
      <c r="DF149" s="13"/>
      <c r="DG149" s="13"/>
      <c r="DH149" s="13"/>
      <c r="DI149" s="13"/>
      <c r="DJ149" s="13"/>
      <c r="DK149" s="13"/>
      <c r="DL149" s="13"/>
      <c r="DM149" s="13"/>
      <c r="DN149" s="13"/>
      <c r="DO149" s="13"/>
      <c r="DP149" s="13"/>
      <c r="DQ149" s="13"/>
      <c r="DR149" s="13"/>
      <c r="DS149" s="13"/>
      <c r="DT149" s="13"/>
      <c r="DU149" s="13"/>
      <c r="DV149" s="13"/>
      <c r="DW149" s="13"/>
      <c r="DX149" s="13"/>
      <c r="DY149" s="13"/>
      <c r="DZ149" s="13"/>
      <c r="EA149" s="13"/>
      <c r="EB149" s="13"/>
      <c r="EC149" s="13"/>
      <c r="ED149" s="13"/>
      <c r="EE149" s="13"/>
      <c r="EF149" s="13"/>
      <c r="EG149" s="13"/>
      <c r="EH149" s="13"/>
      <c r="EI149" s="13"/>
      <c r="EJ149" s="13"/>
      <c r="EK149" s="13"/>
      <c r="EL149" s="13"/>
      <c r="EM149" s="13"/>
      <c r="EN149" s="13"/>
      <c r="EO149" s="13"/>
      <c r="EP149" s="13"/>
      <c r="EQ149" s="13"/>
      <c r="ER149" s="13"/>
      <c r="ES149" s="13"/>
      <c r="ET149" s="13"/>
      <c r="EU149" s="13"/>
      <c r="EV149" s="13"/>
      <c r="EW149" s="13"/>
      <c r="EX149" s="13"/>
      <c r="EY149" s="13"/>
      <c r="EZ149" s="13"/>
      <c r="FA149" s="13"/>
      <c r="FB149" s="13"/>
    </row>
    <row r="150" spans="1:158" hidden="1" x14ac:dyDescent="0.2">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c r="BV150" s="13"/>
      <c r="BW150" s="13"/>
      <c r="BX150" s="13"/>
      <c r="BY150" s="13"/>
      <c r="BZ150" s="13"/>
      <c r="CA150" s="13"/>
      <c r="CB150" s="13"/>
      <c r="CC150" s="13"/>
      <c r="CD150" s="13"/>
      <c r="CE150" s="13"/>
      <c r="CF150" s="13"/>
      <c r="CG150" s="13"/>
      <c r="CH150" s="13"/>
      <c r="CI150" s="13"/>
      <c r="CJ150" s="13"/>
      <c r="CK150" s="13"/>
      <c r="CL150" s="13"/>
      <c r="CM150" s="13"/>
      <c r="CN150" s="13"/>
      <c r="CO150" s="13"/>
      <c r="CP150" s="13"/>
      <c r="CQ150" s="13"/>
      <c r="CR150" s="13"/>
      <c r="CS150" s="13"/>
      <c r="CT150" s="13"/>
      <c r="CU150" s="13"/>
      <c r="CV150" s="13"/>
      <c r="CW150" s="13"/>
      <c r="CX150" s="13"/>
      <c r="CY150" s="13"/>
      <c r="CZ150" s="13"/>
      <c r="DA150" s="13"/>
      <c r="DB150" s="13"/>
      <c r="DC150" s="13"/>
      <c r="DD150" s="13"/>
      <c r="DE150" s="13"/>
      <c r="DF150" s="13"/>
      <c r="DG150" s="13"/>
      <c r="DH150" s="13"/>
      <c r="DI150" s="13"/>
      <c r="DJ150" s="13"/>
      <c r="DK150" s="13"/>
      <c r="DL150" s="13"/>
      <c r="DM150" s="13"/>
      <c r="DN150" s="13"/>
      <c r="DO150" s="13"/>
      <c r="DP150" s="13"/>
      <c r="DQ150" s="13"/>
      <c r="DR150" s="13"/>
      <c r="DS150" s="13"/>
      <c r="DT150" s="13"/>
      <c r="DU150" s="13"/>
      <c r="DV150" s="13"/>
      <c r="DW150" s="13"/>
      <c r="DX150" s="13"/>
      <c r="DY150" s="13"/>
      <c r="DZ150" s="13"/>
      <c r="EA150" s="13"/>
      <c r="EB150" s="13"/>
      <c r="EC150" s="13"/>
      <c r="ED150" s="13"/>
      <c r="EE150" s="13"/>
      <c r="EF150" s="13"/>
      <c r="EG150" s="13"/>
      <c r="EH150" s="13"/>
      <c r="EI150" s="13"/>
      <c r="EJ150" s="13"/>
      <c r="EK150" s="13"/>
      <c r="EL150" s="13"/>
      <c r="EM150" s="13"/>
      <c r="EN150" s="13"/>
      <c r="EO150" s="13"/>
      <c r="EP150" s="13"/>
      <c r="EQ150" s="13"/>
      <c r="ER150" s="13"/>
      <c r="ES150" s="13"/>
      <c r="ET150" s="13"/>
      <c r="EU150" s="13"/>
      <c r="EV150" s="13"/>
      <c r="EW150" s="13"/>
      <c r="EX150" s="13"/>
      <c r="EY150" s="13"/>
      <c r="EZ150" s="13"/>
      <c r="FA150" s="13"/>
      <c r="FB150" s="13"/>
    </row>
    <row r="151" spans="1:158" hidden="1" x14ac:dyDescent="0.2">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c r="BL151" s="13"/>
      <c r="BM151" s="13"/>
      <c r="BN151" s="13"/>
      <c r="BO151" s="13"/>
      <c r="BP151" s="13"/>
      <c r="BQ151" s="13"/>
      <c r="BR151" s="13"/>
      <c r="BS151" s="13"/>
      <c r="BT151" s="13"/>
      <c r="BU151" s="13"/>
      <c r="BV151" s="13"/>
      <c r="BW151" s="13"/>
      <c r="BX151" s="13"/>
      <c r="BY151" s="13"/>
      <c r="BZ151" s="13"/>
      <c r="CA151" s="13"/>
      <c r="CB151" s="13"/>
      <c r="CC151" s="13"/>
      <c r="CD151" s="13"/>
      <c r="CE151" s="13"/>
      <c r="CF151" s="13"/>
      <c r="CG151" s="13"/>
      <c r="CH151" s="13"/>
      <c r="CI151" s="13"/>
      <c r="CJ151" s="13"/>
      <c r="CK151" s="13"/>
      <c r="CL151" s="13"/>
      <c r="CM151" s="13"/>
      <c r="CN151" s="13"/>
      <c r="CO151" s="13"/>
      <c r="CP151" s="13"/>
      <c r="CQ151" s="13"/>
      <c r="CR151" s="13"/>
      <c r="CS151" s="13"/>
      <c r="CT151" s="13"/>
      <c r="CU151" s="13"/>
      <c r="CV151" s="13"/>
      <c r="CW151" s="13"/>
      <c r="CX151" s="13"/>
      <c r="CY151" s="13"/>
      <c r="CZ151" s="13"/>
      <c r="DA151" s="13"/>
      <c r="DB151" s="13"/>
      <c r="DC151" s="13"/>
      <c r="DD151" s="13"/>
      <c r="DE151" s="13"/>
      <c r="DF151" s="13"/>
      <c r="DG151" s="13"/>
      <c r="DH151" s="13"/>
      <c r="DI151" s="13"/>
      <c r="DJ151" s="13"/>
      <c r="DK151" s="13"/>
      <c r="DL151" s="13"/>
      <c r="DM151" s="13"/>
      <c r="DN151" s="13"/>
      <c r="DO151" s="13"/>
      <c r="DP151" s="13"/>
      <c r="DQ151" s="13"/>
      <c r="DR151" s="13"/>
      <c r="DS151" s="13"/>
      <c r="DT151" s="13"/>
      <c r="DU151" s="13"/>
      <c r="DV151" s="13"/>
      <c r="DW151" s="13"/>
      <c r="DX151" s="13"/>
      <c r="DY151" s="13"/>
      <c r="DZ151" s="13"/>
      <c r="EA151" s="13"/>
      <c r="EB151" s="13"/>
      <c r="EC151" s="13"/>
      <c r="ED151" s="13"/>
      <c r="EE151" s="13"/>
      <c r="EF151" s="13"/>
      <c r="EG151" s="13"/>
      <c r="EH151" s="13"/>
      <c r="EI151" s="13"/>
      <c r="EJ151" s="13"/>
      <c r="EK151" s="13"/>
      <c r="EL151" s="13"/>
      <c r="EM151" s="13"/>
      <c r="EN151" s="13"/>
      <c r="EO151" s="13"/>
      <c r="EP151" s="13"/>
      <c r="EQ151" s="13"/>
      <c r="ER151" s="13"/>
      <c r="ES151" s="13"/>
      <c r="ET151" s="13"/>
      <c r="EU151" s="13"/>
      <c r="EV151" s="13"/>
      <c r="EW151" s="13"/>
      <c r="EX151" s="13"/>
      <c r="EY151" s="13"/>
      <c r="EZ151" s="13"/>
      <c r="FA151" s="13"/>
      <c r="FB151" s="13"/>
    </row>
    <row r="152" spans="1:158" hidden="1" x14ac:dyDescent="0.2">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c r="BL152" s="13"/>
      <c r="BM152" s="13"/>
      <c r="BN152" s="13"/>
      <c r="BO152" s="13"/>
      <c r="BP152" s="13"/>
      <c r="BQ152" s="13"/>
      <c r="BR152" s="13"/>
      <c r="BS152" s="13"/>
      <c r="BT152" s="13"/>
      <c r="BU152" s="13"/>
      <c r="BV152" s="13"/>
      <c r="BW152" s="13"/>
      <c r="BX152" s="13"/>
      <c r="BY152" s="13"/>
      <c r="BZ152" s="13"/>
      <c r="CA152" s="13"/>
      <c r="CB152" s="13"/>
      <c r="CC152" s="13"/>
      <c r="CD152" s="13"/>
      <c r="CE152" s="13"/>
      <c r="CF152" s="13"/>
      <c r="CG152" s="13"/>
      <c r="CH152" s="13"/>
      <c r="CI152" s="13"/>
      <c r="CJ152" s="13"/>
      <c r="CK152" s="13"/>
      <c r="CL152" s="13"/>
      <c r="CM152" s="13"/>
      <c r="CN152" s="13"/>
      <c r="CO152" s="13"/>
      <c r="CP152" s="13"/>
      <c r="CQ152" s="13"/>
      <c r="CR152" s="13"/>
      <c r="CS152" s="13"/>
      <c r="CT152" s="13"/>
      <c r="CU152" s="13"/>
      <c r="CV152" s="13"/>
      <c r="CW152" s="13"/>
      <c r="CX152" s="13"/>
      <c r="CY152" s="13"/>
      <c r="CZ152" s="13"/>
      <c r="DA152" s="13"/>
      <c r="DB152" s="13"/>
      <c r="DC152" s="13"/>
      <c r="DD152" s="13"/>
      <c r="DE152" s="13"/>
      <c r="DF152" s="13"/>
      <c r="DG152" s="13"/>
      <c r="DH152" s="13"/>
      <c r="DI152" s="13"/>
      <c r="DJ152" s="13"/>
      <c r="DK152" s="13"/>
      <c r="DL152" s="13"/>
      <c r="DM152" s="13"/>
      <c r="DN152" s="13"/>
      <c r="DO152" s="13"/>
      <c r="DP152" s="13"/>
      <c r="DQ152" s="13"/>
      <c r="DR152" s="13"/>
      <c r="DS152" s="13"/>
      <c r="DT152" s="13"/>
      <c r="DU152" s="13"/>
      <c r="DV152" s="13"/>
      <c r="DW152" s="13"/>
      <c r="DX152" s="13"/>
      <c r="DY152" s="13"/>
      <c r="DZ152" s="13"/>
      <c r="EA152" s="13"/>
      <c r="EB152" s="13"/>
      <c r="EC152" s="13"/>
      <c r="ED152" s="13"/>
      <c r="EE152" s="13"/>
      <c r="EF152" s="13"/>
      <c r="EG152" s="13"/>
      <c r="EH152" s="13"/>
      <c r="EI152" s="13"/>
      <c r="EJ152" s="13"/>
      <c r="EK152" s="13"/>
      <c r="EL152" s="13"/>
      <c r="EM152" s="13"/>
      <c r="EN152" s="13"/>
      <c r="EO152" s="13"/>
      <c r="EP152" s="13"/>
      <c r="EQ152" s="13"/>
      <c r="ER152" s="13"/>
      <c r="ES152" s="13"/>
      <c r="ET152" s="13"/>
      <c r="EU152" s="13"/>
      <c r="EV152" s="13"/>
      <c r="EW152" s="13"/>
      <c r="EX152" s="13"/>
      <c r="EY152" s="13"/>
      <c r="EZ152" s="13"/>
      <c r="FA152" s="13"/>
      <c r="FB152" s="13"/>
    </row>
    <row r="153" spans="1:158" hidden="1" x14ac:dyDescent="0.2">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c r="BW153" s="13"/>
      <c r="BX153" s="13"/>
      <c r="BY153" s="13"/>
      <c r="BZ153" s="13"/>
      <c r="CA153" s="13"/>
      <c r="CB153" s="13"/>
      <c r="CC153" s="13"/>
      <c r="CD153" s="13"/>
      <c r="CE153" s="13"/>
      <c r="CF153" s="13"/>
      <c r="CG153" s="13"/>
      <c r="CH153" s="13"/>
      <c r="CI153" s="13"/>
      <c r="CJ153" s="13"/>
      <c r="CK153" s="13"/>
      <c r="CL153" s="13"/>
      <c r="CM153" s="13"/>
      <c r="CN153" s="13"/>
      <c r="CO153" s="13"/>
      <c r="CP153" s="13"/>
      <c r="CQ153" s="13"/>
      <c r="CR153" s="13"/>
      <c r="CS153" s="13"/>
      <c r="CT153" s="13"/>
      <c r="CU153" s="13"/>
      <c r="CV153" s="13"/>
      <c r="CW153" s="13"/>
      <c r="CX153" s="13"/>
      <c r="CY153" s="13"/>
      <c r="CZ153" s="13"/>
      <c r="DA153" s="13"/>
      <c r="DB153" s="13"/>
      <c r="DC153" s="13"/>
      <c r="DD153" s="13"/>
      <c r="DE153" s="13"/>
      <c r="DF153" s="13"/>
      <c r="DG153" s="13"/>
      <c r="DH153" s="13"/>
      <c r="DI153" s="13"/>
      <c r="DJ153" s="13"/>
      <c r="DK153" s="13"/>
      <c r="DL153" s="13"/>
      <c r="DM153" s="13"/>
      <c r="DN153" s="13"/>
      <c r="DO153" s="13"/>
      <c r="DP153" s="13"/>
      <c r="DQ153" s="13"/>
      <c r="DR153" s="13"/>
      <c r="DS153" s="13"/>
      <c r="DT153" s="13"/>
      <c r="DU153" s="13"/>
      <c r="DV153" s="13"/>
      <c r="DW153" s="13"/>
      <c r="DX153" s="13"/>
      <c r="DY153" s="13"/>
      <c r="DZ153" s="13"/>
      <c r="EA153" s="13"/>
      <c r="EB153" s="13"/>
      <c r="EC153" s="13"/>
      <c r="ED153" s="13"/>
      <c r="EE153" s="13"/>
      <c r="EF153" s="13"/>
      <c r="EG153" s="13"/>
      <c r="EH153" s="13"/>
      <c r="EI153" s="13"/>
      <c r="EJ153" s="13"/>
      <c r="EK153" s="13"/>
      <c r="EL153" s="13"/>
      <c r="EM153" s="13"/>
      <c r="EN153" s="13"/>
      <c r="EO153" s="13"/>
      <c r="EP153" s="13"/>
      <c r="EQ153" s="13"/>
      <c r="ER153" s="13"/>
      <c r="ES153" s="13"/>
      <c r="ET153" s="13"/>
      <c r="EU153" s="13"/>
      <c r="EV153" s="13"/>
      <c r="EW153" s="13"/>
      <c r="EX153" s="13"/>
      <c r="EY153" s="13"/>
      <c r="EZ153" s="13"/>
      <c r="FA153" s="13"/>
      <c r="FB153" s="13"/>
    </row>
    <row r="154" spans="1:158" hidden="1" x14ac:dyDescent="0.2">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BQ154" s="13"/>
      <c r="BR154" s="13"/>
      <c r="BS154" s="13"/>
      <c r="BT154" s="13"/>
      <c r="BU154" s="13"/>
      <c r="BV154" s="13"/>
      <c r="BW154" s="13"/>
      <c r="BX154" s="13"/>
      <c r="BY154" s="13"/>
      <c r="BZ154" s="13"/>
      <c r="CA154" s="13"/>
      <c r="CB154" s="13"/>
      <c r="CC154" s="13"/>
      <c r="CD154" s="13"/>
      <c r="CE154" s="13"/>
      <c r="CF154" s="13"/>
      <c r="CG154" s="13"/>
      <c r="CH154" s="13"/>
      <c r="CI154" s="13"/>
      <c r="CJ154" s="13"/>
      <c r="CK154" s="13"/>
      <c r="CL154" s="13"/>
      <c r="CM154" s="13"/>
      <c r="CN154" s="13"/>
      <c r="CO154" s="13"/>
      <c r="CP154" s="13"/>
      <c r="CQ154" s="13"/>
      <c r="CR154" s="13"/>
      <c r="CS154" s="13"/>
      <c r="CT154" s="13"/>
      <c r="CU154" s="13"/>
      <c r="CV154" s="13"/>
      <c r="CW154" s="13"/>
      <c r="CX154" s="13"/>
      <c r="CY154" s="13"/>
      <c r="CZ154" s="13"/>
      <c r="DA154" s="13"/>
      <c r="DB154" s="13"/>
      <c r="DC154" s="13"/>
      <c r="DD154" s="13"/>
      <c r="DE154" s="13"/>
      <c r="DF154" s="13"/>
      <c r="DG154" s="13"/>
      <c r="DH154" s="13"/>
      <c r="DI154" s="13"/>
      <c r="DJ154" s="13"/>
      <c r="DK154" s="13"/>
      <c r="DL154" s="13"/>
      <c r="DM154" s="13"/>
      <c r="DN154" s="13"/>
      <c r="DO154" s="13"/>
      <c r="DP154" s="13"/>
      <c r="DQ154" s="13"/>
      <c r="DR154" s="13"/>
      <c r="DS154" s="13"/>
      <c r="DT154" s="13"/>
      <c r="DU154" s="13"/>
      <c r="DV154" s="13"/>
      <c r="DW154" s="13"/>
      <c r="DX154" s="13"/>
      <c r="DY154" s="13"/>
      <c r="DZ154" s="13"/>
      <c r="EA154" s="13"/>
      <c r="EB154" s="13"/>
      <c r="EC154" s="13"/>
      <c r="ED154" s="13"/>
      <c r="EE154" s="13"/>
      <c r="EF154" s="13"/>
      <c r="EG154" s="13"/>
      <c r="EH154" s="13"/>
      <c r="EI154" s="13"/>
      <c r="EJ154" s="13"/>
      <c r="EK154" s="13"/>
      <c r="EL154" s="13"/>
      <c r="EM154" s="13"/>
      <c r="EN154" s="13"/>
      <c r="EO154" s="13"/>
      <c r="EP154" s="13"/>
      <c r="EQ154" s="13"/>
      <c r="ER154" s="13"/>
      <c r="ES154" s="13"/>
      <c r="ET154" s="13"/>
      <c r="EU154" s="13"/>
      <c r="EV154" s="13"/>
      <c r="EW154" s="13"/>
      <c r="EX154" s="13"/>
      <c r="EY154" s="13"/>
      <c r="EZ154" s="13"/>
      <c r="FA154" s="13"/>
      <c r="FB154" s="13"/>
    </row>
    <row r="155" spans="1:158" hidden="1" x14ac:dyDescent="0.2">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BQ155" s="13"/>
      <c r="BR155" s="13"/>
      <c r="BS155" s="13"/>
      <c r="BT155" s="13"/>
      <c r="BU155" s="13"/>
      <c r="BV155" s="13"/>
      <c r="BW155" s="13"/>
      <c r="BX155" s="13"/>
      <c r="BY155" s="13"/>
      <c r="BZ155" s="13"/>
      <c r="CA155" s="13"/>
      <c r="CB155" s="13"/>
      <c r="CC155" s="13"/>
      <c r="CD155" s="13"/>
      <c r="CE155" s="13"/>
      <c r="CF155" s="13"/>
      <c r="CG155" s="13"/>
      <c r="CH155" s="13"/>
      <c r="CI155" s="13"/>
      <c r="CJ155" s="13"/>
      <c r="CK155" s="13"/>
      <c r="CL155" s="13"/>
      <c r="CM155" s="13"/>
      <c r="CN155" s="13"/>
      <c r="CO155" s="13"/>
      <c r="CP155" s="13"/>
      <c r="CQ155" s="13"/>
      <c r="CR155" s="13"/>
      <c r="CS155" s="13"/>
      <c r="CT155" s="13"/>
      <c r="CU155" s="13"/>
      <c r="CV155" s="13"/>
      <c r="CW155" s="13"/>
      <c r="CX155" s="13"/>
      <c r="CY155" s="13"/>
      <c r="CZ155" s="13"/>
      <c r="DA155" s="13"/>
      <c r="DB155" s="13"/>
      <c r="DC155" s="13"/>
      <c r="DD155" s="13"/>
      <c r="DE155" s="13"/>
      <c r="DF155" s="13"/>
      <c r="DG155" s="13"/>
      <c r="DH155" s="13"/>
      <c r="DI155" s="13"/>
      <c r="DJ155" s="13"/>
      <c r="DK155" s="13"/>
      <c r="DL155" s="13"/>
      <c r="DM155" s="13"/>
      <c r="DN155" s="13"/>
      <c r="DO155" s="13"/>
      <c r="DP155" s="13"/>
      <c r="DQ155" s="13"/>
      <c r="DR155" s="13"/>
      <c r="DS155" s="13"/>
      <c r="DT155" s="13"/>
      <c r="DU155" s="13"/>
      <c r="DV155" s="13"/>
      <c r="DW155" s="13"/>
      <c r="DX155" s="13"/>
      <c r="DY155" s="13"/>
      <c r="DZ155" s="13"/>
      <c r="EA155" s="13"/>
      <c r="EB155" s="13"/>
      <c r="EC155" s="13"/>
      <c r="ED155" s="13"/>
      <c r="EE155" s="13"/>
      <c r="EF155" s="13"/>
      <c r="EG155" s="13"/>
      <c r="EH155" s="13"/>
      <c r="EI155" s="13"/>
      <c r="EJ155" s="13"/>
      <c r="EK155" s="13"/>
      <c r="EL155" s="13"/>
      <c r="EM155" s="13"/>
      <c r="EN155" s="13"/>
      <c r="EO155" s="13"/>
      <c r="EP155" s="13"/>
      <c r="EQ155" s="13"/>
      <c r="ER155" s="13"/>
      <c r="ES155" s="13"/>
      <c r="ET155" s="13"/>
      <c r="EU155" s="13"/>
      <c r="EV155" s="13"/>
      <c r="EW155" s="13"/>
      <c r="EX155" s="13"/>
      <c r="EY155" s="13"/>
      <c r="EZ155" s="13"/>
      <c r="FA155" s="13"/>
      <c r="FB155" s="13"/>
    </row>
    <row r="156" spans="1:158" hidden="1" x14ac:dyDescent="0.2">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BQ156" s="13"/>
      <c r="BR156" s="13"/>
      <c r="BS156" s="13"/>
      <c r="BT156" s="13"/>
      <c r="BU156" s="13"/>
      <c r="BV156" s="13"/>
      <c r="BW156" s="13"/>
      <c r="BX156" s="13"/>
      <c r="BY156" s="13"/>
      <c r="BZ156" s="13"/>
      <c r="CA156" s="13"/>
      <c r="CB156" s="13"/>
      <c r="CC156" s="13"/>
      <c r="CD156" s="13"/>
      <c r="CE156" s="13"/>
      <c r="CF156" s="13"/>
      <c r="CG156" s="13"/>
      <c r="CH156" s="13"/>
      <c r="CI156" s="13"/>
      <c r="CJ156" s="13"/>
      <c r="CK156" s="13"/>
      <c r="CL156" s="13"/>
      <c r="CM156" s="13"/>
      <c r="CN156" s="13"/>
      <c r="CO156" s="13"/>
      <c r="CP156" s="13"/>
      <c r="CQ156" s="13"/>
      <c r="CR156" s="13"/>
      <c r="CS156" s="13"/>
      <c r="CT156" s="13"/>
      <c r="CU156" s="13"/>
      <c r="CV156" s="13"/>
      <c r="CW156" s="13"/>
      <c r="CX156" s="13"/>
      <c r="CY156" s="13"/>
      <c r="CZ156" s="13"/>
      <c r="DA156" s="13"/>
      <c r="DB156" s="13"/>
      <c r="DC156" s="13"/>
      <c r="DD156" s="13"/>
      <c r="DE156" s="13"/>
      <c r="DF156" s="13"/>
      <c r="DG156" s="13"/>
      <c r="DH156" s="13"/>
      <c r="DI156" s="13"/>
      <c r="DJ156" s="13"/>
      <c r="DK156" s="13"/>
      <c r="DL156" s="13"/>
      <c r="DM156" s="13"/>
      <c r="DN156" s="13"/>
      <c r="DO156" s="13"/>
      <c r="DP156" s="13"/>
      <c r="DQ156" s="13"/>
      <c r="DR156" s="13"/>
      <c r="DS156" s="13"/>
      <c r="DT156" s="13"/>
      <c r="DU156" s="13"/>
      <c r="DV156" s="13"/>
      <c r="DW156" s="13"/>
      <c r="DX156" s="13"/>
      <c r="DY156" s="13"/>
      <c r="DZ156" s="13"/>
      <c r="EA156" s="13"/>
      <c r="EB156" s="13"/>
      <c r="EC156" s="13"/>
      <c r="ED156" s="13"/>
      <c r="EE156" s="13"/>
      <c r="EF156" s="13"/>
      <c r="EG156" s="13"/>
      <c r="EH156" s="13"/>
      <c r="EI156" s="13"/>
      <c r="EJ156" s="13"/>
      <c r="EK156" s="13"/>
      <c r="EL156" s="13"/>
      <c r="EM156" s="13"/>
      <c r="EN156" s="13"/>
      <c r="EO156" s="13"/>
      <c r="EP156" s="13"/>
      <c r="EQ156" s="13"/>
      <c r="ER156" s="13"/>
      <c r="ES156" s="13"/>
      <c r="ET156" s="13"/>
      <c r="EU156" s="13"/>
      <c r="EV156" s="13"/>
      <c r="EW156" s="13"/>
      <c r="EX156" s="13"/>
      <c r="EY156" s="13"/>
      <c r="EZ156" s="13"/>
      <c r="FA156" s="13"/>
      <c r="FB156" s="13"/>
    </row>
    <row r="157" spans="1:158" hidden="1" x14ac:dyDescent="0.2">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BQ157" s="13"/>
      <c r="BR157" s="13"/>
      <c r="BS157" s="13"/>
      <c r="BT157" s="13"/>
      <c r="BU157" s="13"/>
      <c r="BV157" s="13"/>
      <c r="BW157" s="13"/>
      <c r="BX157" s="13"/>
      <c r="BY157" s="13"/>
      <c r="BZ157" s="13"/>
      <c r="CA157" s="13"/>
      <c r="CB157" s="13"/>
      <c r="CC157" s="13"/>
      <c r="CD157" s="13"/>
      <c r="CE157" s="13"/>
      <c r="CF157" s="13"/>
      <c r="CG157" s="13"/>
      <c r="CH157" s="13"/>
      <c r="CI157" s="13"/>
      <c r="CJ157" s="13"/>
      <c r="CK157" s="13"/>
      <c r="CL157" s="13"/>
      <c r="CM157" s="13"/>
      <c r="CN157" s="13"/>
      <c r="CO157" s="13"/>
      <c r="CP157" s="13"/>
      <c r="CQ157" s="13"/>
      <c r="CR157" s="13"/>
      <c r="CS157" s="13"/>
      <c r="CT157" s="13"/>
      <c r="CU157" s="13"/>
      <c r="CV157" s="13"/>
      <c r="CW157" s="13"/>
      <c r="CX157" s="13"/>
      <c r="CY157" s="13"/>
      <c r="CZ157" s="13"/>
      <c r="DA157" s="13"/>
      <c r="DB157" s="13"/>
      <c r="DC157" s="13"/>
      <c r="DD157" s="13"/>
      <c r="DE157" s="13"/>
      <c r="DF157" s="13"/>
      <c r="DG157" s="13"/>
      <c r="DH157" s="13"/>
      <c r="DI157" s="13"/>
      <c r="DJ157" s="13"/>
      <c r="DK157" s="13"/>
      <c r="DL157" s="13"/>
      <c r="DM157" s="13"/>
      <c r="DN157" s="13"/>
      <c r="DO157" s="13"/>
      <c r="DP157" s="13"/>
      <c r="DQ157" s="13"/>
      <c r="DR157" s="13"/>
      <c r="DS157" s="13"/>
      <c r="DT157" s="13"/>
      <c r="DU157" s="13"/>
      <c r="DV157" s="13"/>
      <c r="DW157" s="13"/>
      <c r="DX157" s="13"/>
      <c r="DY157" s="13"/>
      <c r="DZ157" s="13"/>
      <c r="EA157" s="13"/>
      <c r="EB157" s="13"/>
      <c r="EC157" s="13"/>
      <c r="ED157" s="13"/>
      <c r="EE157" s="13"/>
      <c r="EF157" s="13"/>
      <c r="EG157" s="13"/>
      <c r="EH157" s="13"/>
      <c r="EI157" s="13"/>
      <c r="EJ157" s="13"/>
      <c r="EK157" s="13"/>
      <c r="EL157" s="13"/>
      <c r="EM157" s="13"/>
      <c r="EN157" s="13"/>
      <c r="EO157" s="13"/>
      <c r="EP157" s="13"/>
      <c r="EQ157" s="13"/>
      <c r="ER157" s="13"/>
      <c r="ES157" s="13"/>
      <c r="ET157" s="13"/>
      <c r="EU157" s="13"/>
      <c r="EV157" s="13"/>
      <c r="EW157" s="13"/>
      <c r="EX157" s="13"/>
      <c r="EY157" s="13"/>
      <c r="EZ157" s="13"/>
      <c r="FA157" s="13"/>
      <c r="FB157" s="13"/>
    </row>
    <row r="158" spans="1:158" hidden="1" x14ac:dyDescent="0.2">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BQ158" s="13"/>
      <c r="BR158" s="13"/>
      <c r="BS158" s="13"/>
      <c r="BT158" s="13"/>
      <c r="BU158" s="13"/>
      <c r="BV158" s="13"/>
      <c r="BW158" s="13"/>
      <c r="BX158" s="13"/>
      <c r="BY158" s="13"/>
      <c r="BZ158" s="13"/>
      <c r="CA158" s="13"/>
      <c r="CB158" s="13"/>
      <c r="CC158" s="13"/>
      <c r="CD158" s="13"/>
      <c r="CE158" s="13"/>
      <c r="CF158" s="13"/>
      <c r="CG158" s="13"/>
      <c r="CH158" s="13"/>
      <c r="CI158" s="13"/>
      <c r="CJ158" s="13"/>
      <c r="CK158" s="13"/>
      <c r="CL158" s="13"/>
      <c r="CM158" s="13"/>
      <c r="CN158" s="13"/>
      <c r="CO158" s="13"/>
      <c r="CP158" s="13"/>
      <c r="CQ158" s="13"/>
      <c r="CR158" s="13"/>
      <c r="CS158" s="13"/>
      <c r="CT158" s="13"/>
      <c r="CU158" s="13"/>
      <c r="CV158" s="13"/>
      <c r="CW158" s="13"/>
      <c r="CX158" s="13"/>
      <c r="CY158" s="13"/>
      <c r="CZ158" s="13"/>
      <c r="DA158" s="13"/>
      <c r="DB158" s="13"/>
      <c r="DC158" s="13"/>
      <c r="DD158" s="13"/>
      <c r="DE158" s="13"/>
      <c r="DF158" s="13"/>
      <c r="DG158" s="13"/>
      <c r="DH158" s="13"/>
      <c r="DI158" s="13"/>
      <c r="DJ158" s="13"/>
      <c r="DK158" s="13"/>
      <c r="DL158" s="13"/>
      <c r="DM158" s="13"/>
      <c r="DN158" s="13"/>
      <c r="DO158" s="13"/>
      <c r="DP158" s="13"/>
      <c r="DQ158" s="13"/>
      <c r="DR158" s="13"/>
      <c r="DS158" s="13"/>
      <c r="DT158" s="13"/>
      <c r="DU158" s="13"/>
      <c r="DV158" s="13"/>
      <c r="DW158" s="13"/>
      <c r="DX158" s="13"/>
      <c r="DY158" s="13"/>
      <c r="DZ158" s="13"/>
      <c r="EA158" s="13"/>
      <c r="EB158" s="13"/>
      <c r="EC158" s="13"/>
      <c r="ED158" s="13"/>
      <c r="EE158" s="13"/>
      <c r="EF158" s="13"/>
      <c r="EG158" s="13"/>
      <c r="EH158" s="13"/>
      <c r="EI158" s="13"/>
      <c r="EJ158" s="13"/>
      <c r="EK158" s="13"/>
      <c r="EL158" s="13"/>
      <c r="EM158" s="13"/>
      <c r="EN158" s="13"/>
      <c r="EO158" s="13"/>
      <c r="EP158" s="13"/>
      <c r="EQ158" s="13"/>
      <c r="ER158" s="13"/>
      <c r="ES158" s="13"/>
      <c r="ET158" s="13"/>
      <c r="EU158" s="13"/>
      <c r="EV158" s="13"/>
      <c r="EW158" s="13"/>
      <c r="EX158" s="13"/>
      <c r="EY158" s="13"/>
      <c r="EZ158" s="13"/>
      <c r="FA158" s="13"/>
      <c r="FB158" s="13"/>
    </row>
    <row r="159" spans="1:158" hidden="1" x14ac:dyDescent="0.2">
      <c r="A159" s="13"/>
      <c r="B159" s="13"/>
      <c r="C159" s="13" t="s">
        <v>57</v>
      </c>
      <c r="D159" s="150" t="s">
        <v>38</v>
      </c>
      <c r="E159" s="151"/>
      <c r="F159" s="152"/>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BQ159" s="13"/>
      <c r="BR159" s="13"/>
      <c r="BS159" s="13"/>
      <c r="BT159" s="13"/>
      <c r="BU159" s="13"/>
      <c r="BV159" s="13"/>
      <c r="BW159" s="13"/>
      <c r="BX159" s="13"/>
      <c r="BY159" s="13"/>
      <c r="BZ159" s="13"/>
      <c r="CA159" s="13"/>
      <c r="CB159" s="13"/>
      <c r="CC159" s="13"/>
      <c r="CD159" s="13"/>
      <c r="CE159" s="13"/>
      <c r="CF159" s="13"/>
      <c r="CG159" s="13"/>
      <c r="CH159" s="13"/>
      <c r="CI159" s="13"/>
      <c r="CJ159" s="13"/>
      <c r="CK159" s="13"/>
      <c r="CL159" s="13"/>
      <c r="CM159" s="13"/>
      <c r="CN159" s="13"/>
      <c r="CO159" s="13"/>
      <c r="CP159" s="13"/>
      <c r="CQ159" s="13"/>
      <c r="CR159" s="13"/>
      <c r="CS159" s="13"/>
      <c r="CT159" s="13"/>
      <c r="CU159" s="13"/>
      <c r="CV159" s="13"/>
      <c r="CW159" s="13"/>
      <c r="CX159" s="13"/>
      <c r="CY159" s="13"/>
      <c r="CZ159" s="13"/>
      <c r="DA159" s="13"/>
      <c r="DB159" s="13"/>
      <c r="DC159" s="13"/>
      <c r="DD159" s="13"/>
      <c r="DE159" s="13"/>
      <c r="DF159" s="13"/>
      <c r="DG159" s="13"/>
      <c r="DH159" s="13"/>
      <c r="DI159" s="13"/>
      <c r="DJ159" s="13"/>
      <c r="DK159" s="13"/>
      <c r="DL159" s="13"/>
      <c r="DM159" s="13"/>
      <c r="DN159" s="13"/>
      <c r="DO159" s="13"/>
      <c r="DP159" s="13"/>
      <c r="DQ159" s="13"/>
      <c r="DR159" s="13"/>
      <c r="DS159" s="13"/>
      <c r="DT159" s="13"/>
      <c r="DU159" s="13"/>
      <c r="DV159" s="13"/>
      <c r="DW159" s="13"/>
      <c r="DX159" s="13"/>
      <c r="DY159" s="13"/>
      <c r="DZ159" s="13"/>
      <c r="EA159" s="13"/>
      <c r="EB159" s="13"/>
      <c r="EC159" s="13"/>
      <c r="ED159" s="13"/>
      <c r="EE159" s="13"/>
      <c r="EF159" s="13"/>
      <c r="EG159" s="13"/>
      <c r="EH159" s="13"/>
      <c r="EI159" s="13"/>
      <c r="EJ159" s="13"/>
      <c r="EK159" s="13"/>
      <c r="EL159" s="13"/>
      <c r="EM159" s="13"/>
      <c r="EN159" s="13"/>
      <c r="EO159" s="13"/>
      <c r="EP159" s="13"/>
      <c r="EQ159" s="13"/>
      <c r="ER159" s="13"/>
      <c r="ES159" s="13"/>
      <c r="ET159" s="13"/>
      <c r="EU159" s="13"/>
      <c r="EV159" s="13"/>
      <c r="EW159" s="13"/>
      <c r="EX159" s="13"/>
      <c r="EY159" s="13"/>
      <c r="EZ159" s="13"/>
      <c r="FA159" s="13"/>
      <c r="FB159" s="13"/>
    </row>
    <row r="160" spans="1:158" hidden="1" x14ac:dyDescent="0.2">
      <c r="A160" s="13"/>
      <c r="B160" s="13"/>
      <c r="C160" s="13" t="s">
        <v>58</v>
      </c>
      <c r="D160" s="60" t="s">
        <v>51</v>
      </c>
      <c r="E160" s="60">
        <v>2.1</v>
      </c>
      <c r="F160" s="60">
        <v>3.1</v>
      </c>
      <c r="G160" s="13"/>
      <c r="H160" s="98" t="s">
        <v>51</v>
      </c>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Q160" s="13"/>
      <c r="BR160" s="13"/>
      <c r="BS160" s="13"/>
      <c r="BT160" s="13"/>
      <c r="BU160" s="13"/>
      <c r="BV160" s="13"/>
      <c r="BW160" s="13"/>
      <c r="BX160" s="13"/>
      <c r="BY160" s="13"/>
      <c r="BZ160" s="13"/>
      <c r="CA160" s="13"/>
      <c r="CB160" s="13"/>
      <c r="CC160" s="13"/>
      <c r="CD160" s="13"/>
      <c r="CE160" s="13"/>
      <c r="CF160" s="13"/>
      <c r="CG160" s="13"/>
      <c r="CH160" s="13"/>
      <c r="CI160" s="13"/>
      <c r="CJ160" s="13"/>
      <c r="CK160" s="13"/>
      <c r="CL160" s="13"/>
      <c r="CM160" s="13"/>
      <c r="CN160" s="13"/>
      <c r="CO160" s="13"/>
      <c r="CP160" s="13"/>
      <c r="CQ160" s="13"/>
      <c r="CR160" s="13"/>
      <c r="CS160" s="13"/>
      <c r="CT160" s="13"/>
      <c r="CU160" s="13"/>
      <c r="CV160" s="13"/>
      <c r="CW160" s="13"/>
      <c r="CX160" s="13"/>
      <c r="CY160" s="13"/>
      <c r="CZ160" s="13"/>
      <c r="DA160" s="13"/>
      <c r="DB160" s="13"/>
      <c r="DC160" s="13"/>
      <c r="DD160" s="13"/>
      <c r="DE160" s="13"/>
      <c r="DF160" s="13"/>
      <c r="DG160" s="13"/>
      <c r="DH160" s="13"/>
      <c r="DI160" s="13"/>
      <c r="DJ160" s="13"/>
      <c r="DK160" s="13"/>
      <c r="DL160" s="13"/>
      <c r="DM160" s="13"/>
      <c r="DN160" s="13"/>
      <c r="DO160" s="13"/>
      <c r="DP160" s="13"/>
      <c r="DQ160" s="13"/>
      <c r="DR160" s="13"/>
      <c r="DS160" s="13"/>
      <c r="DT160" s="13"/>
      <c r="DU160" s="13"/>
      <c r="DV160" s="13"/>
      <c r="DW160" s="13"/>
      <c r="DX160" s="13"/>
      <c r="DY160" s="13"/>
      <c r="DZ160" s="13"/>
      <c r="EA160" s="13"/>
      <c r="EB160" s="13"/>
      <c r="EC160" s="13"/>
      <c r="ED160" s="13"/>
      <c r="EE160" s="13"/>
      <c r="EF160" s="13"/>
      <c r="EG160" s="13"/>
      <c r="EH160" s="13"/>
      <c r="EI160" s="13"/>
      <c r="EJ160" s="13"/>
      <c r="EK160" s="13"/>
      <c r="EL160" s="13"/>
      <c r="EM160" s="13"/>
      <c r="EN160" s="13"/>
      <c r="EO160" s="13"/>
      <c r="EP160" s="13"/>
      <c r="EQ160" s="13"/>
      <c r="ER160" s="13"/>
      <c r="ES160" s="13"/>
      <c r="ET160" s="13"/>
      <c r="EU160" s="13"/>
      <c r="EV160" s="13"/>
      <c r="EW160" s="13"/>
      <c r="EX160" s="13"/>
      <c r="EY160" s="13"/>
      <c r="EZ160" s="13"/>
      <c r="FA160" s="13"/>
      <c r="FB160" s="13"/>
    </row>
    <row r="161" spans="1:158" hidden="1" x14ac:dyDescent="0.2">
      <c r="A161" s="13"/>
      <c r="B161" s="13"/>
      <c r="C161" s="13" t="s">
        <v>60</v>
      </c>
      <c r="D161" s="60" t="s">
        <v>52</v>
      </c>
      <c r="E161" s="60">
        <v>2.2000000000000002</v>
      </c>
      <c r="F161" s="60">
        <v>3.2</v>
      </c>
      <c r="G161" s="13"/>
      <c r="H161" s="98" t="s">
        <v>52</v>
      </c>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BQ161" s="13"/>
      <c r="BR161" s="13"/>
      <c r="BS161" s="13"/>
      <c r="BT161" s="13"/>
      <c r="BU161" s="13"/>
      <c r="BV161" s="13"/>
      <c r="BW161" s="13"/>
      <c r="BX161" s="13"/>
      <c r="BY161" s="13"/>
      <c r="BZ161" s="13"/>
      <c r="CA161" s="13"/>
      <c r="CB161" s="13"/>
      <c r="CC161" s="13"/>
      <c r="CD161" s="13"/>
      <c r="CE161" s="13"/>
      <c r="CF161" s="13"/>
      <c r="CG161" s="13"/>
      <c r="CH161" s="13"/>
      <c r="CI161" s="13"/>
      <c r="CJ161" s="13"/>
      <c r="CK161" s="13"/>
      <c r="CL161" s="13"/>
      <c r="CM161" s="13"/>
      <c r="CN161" s="13"/>
      <c r="CO161" s="13"/>
      <c r="CP161" s="13"/>
      <c r="CQ161" s="13"/>
      <c r="CR161" s="13"/>
      <c r="CS161" s="13"/>
      <c r="CT161" s="13"/>
      <c r="CU161" s="13"/>
      <c r="CV161" s="13"/>
      <c r="CW161" s="13"/>
      <c r="CX161" s="13"/>
      <c r="CY161" s="13"/>
      <c r="CZ161" s="13"/>
      <c r="DA161" s="13"/>
      <c r="DB161" s="13"/>
      <c r="DC161" s="13"/>
      <c r="DD161" s="13"/>
      <c r="DE161" s="13"/>
      <c r="DF161" s="13"/>
      <c r="DG161" s="13"/>
      <c r="DH161" s="13"/>
      <c r="DI161" s="13"/>
      <c r="DJ161" s="13"/>
      <c r="DK161" s="13"/>
      <c r="DL161" s="13"/>
      <c r="DM161" s="13"/>
      <c r="DN161" s="13"/>
      <c r="DO161" s="13"/>
      <c r="DP161" s="13"/>
      <c r="DQ161" s="13"/>
      <c r="DR161" s="13"/>
      <c r="DS161" s="13"/>
      <c r="DT161" s="13"/>
      <c r="DU161" s="13"/>
      <c r="DV161" s="13"/>
      <c r="DW161" s="13"/>
      <c r="DX161" s="13"/>
      <c r="DY161" s="13"/>
      <c r="DZ161" s="13"/>
      <c r="EA161" s="13"/>
      <c r="EB161" s="13"/>
      <c r="EC161" s="13"/>
      <c r="ED161" s="13"/>
      <c r="EE161" s="13"/>
      <c r="EF161" s="13"/>
      <c r="EG161" s="13"/>
      <c r="EH161" s="13"/>
      <c r="EI161" s="13"/>
      <c r="EJ161" s="13"/>
      <c r="EK161" s="13"/>
      <c r="EL161" s="13"/>
      <c r="EM161" s="13"/>
      <c r="EN161" s="13"/>
      <c r="EO161" s="13"/>
      <c r="EP161" s="13"/>
      <c r="EQ161" s="13"/>
      <c r="ER161" s="13"/>
      <c r="ES161" s="13"/>
      <c r="ET161" s="13"/>
      <c r="EU161" s="13"/>
      <c r="EV161" s="13"/>
      <c r="EW161" s="13"/>
      <c r="EX161" s="13"/>
      <c r="EY161" s="13"/>
      <c r="EZ161" s="13"/>
      <c r="FA161" s="13"/>
      <c r="FB161" s="13"/>
    </row>
    <row r="162" spans="1:158" hidden="1" x14ac:dyDescent="0.2">
      <c r="A162" s="13"/>
      <c r="B162" s="13"/>
      <c r="C162" s="13" t="s">
        <v>59</v>
      </c>
      <c r="D162" s="60" t="s">
        <v>53</v>
      </c>
      <c r="E162" s="60">
        <v>2.2999999999999998</v>
      </c>
      <c r="F162" s="60">
        <v>3.3</v>
      </c>
      <c r="G162" s="13"/>
      <c r="H162" s="98" t="s">
        <v>53</v>
      </c>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c r="BS162" s="13"/>
      <c r="BT162" s="13"/>
      <c r="BU162" s="13"/>
      <c r="BV162" s="13"/>
      <c r="BW162" s="13"/>
      <c r="BX162" s="13"/>
      <c r="BY162" s="13"/>
      <c r="BZ162" s="13"/>
      <c r="CA162" s="13"/>
      <c r="CB162" s="13"/>
      <c r="CC162" s="13"/>
      <c r="CD162" s="13"/>
      <c r="CE162" s="13"/>
      <c r="CF162" s="13"/>
      <c r="CG162" s="13"/>
      <c r="CH162" s="13"/>
      <c r="CI162" s="13"/>
      <c r="CJ162" s="13"/>
      <c r="CK162" s="13"/>
      <c r="CL162" s="13"/>
      <c r="CM162" s="13"/>
      <c r="CN162" s="13"/>
      <c r="CO162" s="13"/>
      <c r="CP162" s="13"/>
      <c r="CQ162" s="13"/>
      <c r="CR162" s="13"/>
      <c r="CS162" s="13"/>
      <c r="CT162" s="13"/>
      <c r="CU162" s="13"/>
      <c r="CV162" s="13"/>
      <c r="CW162" s="13"/>
      <c r="CX162" s="13"/>
      <c r="CY162" s="13"/>
      <c r="CZ162" s="13"/>
      <c r="DA162" s="13"/>
      <c r="DB162" s="13"/>
      <c r="DC162" s="13"/>
      <c r="DD162" s="13"/>
      <c r="DE162" s="13"/>
      <c r="DF162" s="13"/>
      <c r="DG162" s="13"/>
      <c r="DH162" s="13"/>
      <c r="DI162" s="13"/>
      <c r="DJ162" s="13"/>
      <c r="DK162" s="13"/>
      <c r="DL162" s="13"/>
      <c r="DM162" s="13"/>
      <c r="DN162" s="13"/>
      <c r="DO162" s="13"/>
      <c r="DP162" s="13"/>
      <c r="DQ162" s="13"/>
      <c r="DR162" s="13"/>
      <c r="DS162" s="13"/>
      <c r="DT162" s="13"/>
      <c r="DU162" s="13"/>
      <c r="DV162" s="13"/>
      <c r="DW162" s="13"/>
      <c r="DX162" s="13"/>
      <c r="DY162" s="13"/>
      <c r="DZ162" s="13"/>
      <c r="EA162" s="13"/>
      <c r="EB162" s="13"/>
      <c r="EC162" s="13"/>
      <c r="ED162" s="13"/>
      <c r="EE162" s="13"/>
      <c r="EF162" s="13"/>
      <c r="EG162" s="13"/>
      <c r="EH162" s="13"/>
      <c r="EI162" s="13"/>
      <c r="EJ162" s="13"/>
      <c r="EK162" s="13"/>
      <c r="EL162" s="13"/>
      <c r="EM162" s="13"/>
      <c r="EN162" s="13"/>
      <c r="EO162" s="13"/>
      <c r="EP162" s="13"/>
      <c r="EQ162" s="13"/>
      <c r="ER162" s="13"/>
      <c r="ES162" s="13"/>
      <c r="ET162" s="13"/>
      <c r="EU162" s="13"/>
      <c r="EV162" s="13"/>
      <c r="EW162" s="13"/>
      <c r="EX162" s="13"/>
      <c r="EY162" s="13"/>
      <c r="EZ162" s="13"/>
      <c r="FA162" s="13"/>
      <c r="FB162" s="13"/>
    </row>
    <row r="163" spans="1:158" hidden="1" x14ac:dyDescent="0.2">
      <c r="A163" s="13"/>
      <c r="B163" s="13"/>
      <c r="C163" s="13" t="s">
        <v>73</v>
      </c>
      <c r="D163" s="13"/>
      <c r="E163" s="13"/>
      <c r="F163" s="13"/>
      <c r="G163" s="13"/>
      <c r="H163" s="60">
        <v>2.1</v>
      </c>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3"/>
      <c r="BR163" s="13"/>
      <c r="BS163" s="13"/>
      <c r="BT163" s="13"/>
      <c r="BU163" s="13"/>
      <c r="BV163" s="13"/>
      <c r="BW163" s="13"/>
      <c r="BX163" s="13"/>
      <c r="BY163" s="13"/>
      <c r="BZ163" s="13"/>
      <c r="CA163" s="13"/>
      <c r="CB163" s="13"/>
      <c r="CC163" s="13"/>
      <c r="CD163" s="13"/>
      <c r="CE163" s="13"/>
      <c r="CF163" s="13"/>
      <c r="CG163" s="13"/>
      <c r="CH163" s="13"/>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c r="EU163" s="13"/>
      <c r="EV163" s="13"/>
      <c r="EW163" s="13"/>
      <c r="EX163" s="13"/>
      <c r="EY163" s="13"/>
      <c r="EZ163" s="13"/>
      <c r="FA163" s="13"/>
      <c r="FB163" s="13"/>
    </row>
    <row r="164" spans="1:158" hidden="1" x14ac:dyDescent="0.2">
      <c r="A164" s="13"/>
      <c r="B164" s="13"/>
      <c r="C164" s="13"/>
      <c r="D164" s="13"/>
      <c r="E164" s="13"/>
      <c r="F164" s="13"/>
      <c r="G164" s="13"/>
      <c r="H164" s="60">
        <v>2.2000000000000002</v>
      </c>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Q164" s="13"/>
      <c r="BR164" s="13"/>
      <c r="BS164" s="13"/>
      <c r="BT164" s="13"/>
      <c r="BU164" s="13"/>
      <c r="BV164" s="13"/>
      <c r="BW164" s="13"/>
      <c r="BX164" s="13"/>
      <c r="BY164" s="13"/>
      <c r="BZ164" s="13"/>
      <c r="CA164" s="13"/>
      <c r="CB164" s="13"/>
      <c r="CC164" s="13"/>
      <c r="CD164" s="13"/>
      <c r="CE164" s="13"/>
      <c r="CF164" s="13"/>
      <c r="CG164" s="13"/>
      <c r="CH164" s="13"/>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EU164" s="13"/>
      <c r="EV164" s="13"/>
      <c r="EW164" s="13"/>
      <c r="EX164" s="13"/>
      <c r="EY164" s="13"/>
      <c r="EZ164" s="13"/>
      <c r="FA164" s="13"/>
      <c r="FB164" s="13"/>
    </row>
    <row r="165" spans="1:158" hidden="1" x14ac:dyDescent="0.2">
      <c r="A165" s="13"/>
      <c r="B165" s="13"/>
      <c r="D165" s="150" t="s">
        <v>39</v>
      </c>
      <c r="E165" s="151"/>
      <c r="F165" s="152"/>
      <c r="G165" s="13"/>
      <c r="H165" s="60">
        <v>2.2999999999999998</v>
      </c>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BQ165" s="13"/>
      <c r="BR165" s="13"/>
      <c r="BS165" s="13"/>
      <c r="BT165" s="13"/>
      <c r="BU165" s="13"/>
      <c r="BV165" s="13"/>
      <c r="BW165" s="13"/>
      <c r="BX165" s="13"/>
      <c r="BY165" s="13"/>
      <c r="BZ165" s="13"/>
      <c r="CA165" s="13"/>
      <c r="CB165" s="13"/>
      <c r="CC165" s="13"/>
      <c r="CD165" s="13"/>
      <c r="CE165" s="13"/>
      <c r="CF165" s="13"/>
      <c r="CG165" s="13"/>
      <c r="CH165" s="13"/>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EU165" s="13"/>
      <c r="EV165" s="13"/>
      <c r="EW165" s="13"/>
      <c r="EX165" s="13"/>
      <c r="EY165" s="13"/>
      <c r="EZ165" s="13"/>
      <c r="FA165" s="13"/>
      <c r="FB165" s="13"/>
    </row>
    <row r="166" spans="1:158" hidden="1" x14ac:dyDescent="0.2">
      <c r="A166" s="13"/>
      <c r="B166" s="13"/>
      <c r="C166" s="13"/>
      <c r="D166" s="60">
        <v>4.0999999999999996</v>
      </c>
      <c r="E166" s="60">
        <v>5.0999999999999996</v>
      </c>
      <c r="F166" s="60">
        <v>6.1</v>
      </c>
      <c r="G166" s="13"/>
      <c r="H166" s="60">
        <v>3.1</v>
      </c>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BQ166" s="13"/>
      <c r="BR166" s="13"/>
      <c r="BS166" s="13"/>
      <c r="BT166" s="13"/>
      <c r="BU166" s="13"/>
      <c r="BV166" s="13"/>
      <c r="BW166" s="13"/>
      <c r="BX166" s="13"/>
      <c r="BY166" s="13"/>
      <c r="BZ166" s="13"/>
      <c r="CA166" s="13"/>
      <c r="CB166" s="13"/>
      <c r="CC166" s="13"/>
      <c r="CD166" s="13"/>
      <c r="CE166" s="13"/>
      <c r="CF166" s="13"/>
      <c r="CG166" s="13"/>
      <c r="CH166" s="13"/>
      <c r="CI166" s="13"/>
      <c r="CJ166" s="13"/>
      <c r="CK166" s="13"/>
      <c r="CL166" s="13"/>
      <c r="CM166" s="13"/>
      <c r="CN166" s="13"/>
      <c r="CO166" s="13"/>
      <c r="CP166" s="13"/>
      <c r="CQ166" s="13"/>
      <c r="CR166" s="13"/>
      <c r="CS166" s="13"/>
      <c r="CT166" s="13"/>
      <c r="CU166" s="13"/>
      <c r="CV166" s="13"/>
      <c r="CW166" s="13"/>
      <c r="CX166" s="13"/>
      <c r="CY166" s="13"/>
      <c r="CZ166" s="13"/>
      <c r="DA166" s="13"/>
      <c r="DB166" s="13"/>
      <c r="DC166" s="13"/>
      <c r="DD166" s="13"/>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c r="EU166" s="13"/>
      <c r="EV166" s="13"/>
      <c r="EW166" s="13"/>
      <c r="EX166" s="13"/>
      <c r="EY166" s="13"/>
      <c r="EZ166" s="13"/>
      <c r="FA166" s="13"/>
      <c r="FB166" s="13"/>
    </row>
    <row r="167" spans="1:158" hidden="1" x14ac:dyDescent="0.2">
      <c r="A167" s="13"/>
      <c r="B167" s="13"/>
      <c r="C167" s="13"/>
      <c r="D167" s="60">
        <v>4.2</v>
      </c>
      <c r="E167" s="60">
        <v>5.2</v>
      </c>
      <c r="F167" s="60">
        <v>6.2</v>
      </c>
      <c r="G167" s="13"/>
      <c r="H167" s="60">
        <v>3.2</v>
      </c>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Q167" s="13"/>
      <c r="BR167" s="13"/>
      <c r="BS167" s="13"/>
      <c r="BT167" s="13"/>
      <c r="BU167" s="13"/>
      <c r="BV167" s="13"/>
      <c r="BW167" s="13"/>
      <c r="BX167" s="13"/>
      <c r="BY167" s="13"/>
      <c r="BZ167" s="13"/>
      <c r="CA167" s="13"/>
      <c r="CB167" s="13"/>
      <c r="CC167" s="13"/>
      <c r="CD167" s="13"/>
      <c r="CE167" s="13"/>
      <c r="CF167" s="13"/>
      <c r="CG167" s="13"/>
      <c r="CH167" s="13"/>
      <c r="CI167" s="13"/>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c r="DH167" s="13"/>
      <c r="DI167" s="13"/>
      <c r="DJ167" s="13"/>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3"/>
      <c r="EO167" s="13"/>
      <c r="EP167" s="13"/>
      <c r="EQ167" s="13"/>
      <c r="ER167" s="13"/>
      <c r="ES167" s="13"/>
      <c r="ET167" s="13"/>
      <c r="EU167" s="13"/>
      <c r="EV167" s="13"/>
      <c r="EW167" s="13"/>
      <c r="EX167" s="13"/>
      <c r="EY167" s="13"/>
      <c r="EZ167" s="13"/>
      <c r="FA167" s="13"/>
      <c r="FB167" s="13"/>
    </row>
    <row r="168" spans="1:158" hidden="1" x14ac:dyDescent="0.2">
      <c r="D168" s="60">
        <v>4.3</v>
      </c>
      <c r="E168" s="60">
        <v>5.3</v>
      </c>
      <c r="F168" s="60">
        <v>6.3</v>
      </c>
      <c r="H168" s="60">
        <v>3.3</v>
      </c>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BQ168" s="13"/>
      <c r="BR168" s="13"/>
      <c r="BS168" s="13"/>
      <c r="BT168" s="13"/>
      <c r="BU168" s="13"/>
      <c r="BV168" s="13"/>
      <c r="BW168" s="13"/>
      <c r="BX168" s="13"/>
      <c r="BY168" s="13"/>
      <c r="BZ168" s="13"/>
      <c r="CA168" s="13"/>
      <c r="CB168" s="13"/>
      <c r="CC168" s="13"/>
      <c r="CD168" s="13"/>
      <c r="CE168" s="13"/>
      <c r="CF168" s="13"/>
      <c r="CG168" s="13"/>
      <c r="CH168" s="13"/>
      <c r="CI168" s="13"/>
      <c r="CJ168" s="13"/>
      <c r="CK168" s="13"/>
      <c r="CL168" s="13"/>
      <c r="CM168" s="13"/>
      <c r="CN168" s="13"/>
      <c r="CO168" s="13"/>
      <c r="CP168" s="13"/>
      <c r="CQ168" s="13"/>
      <c r="CR168" s="13"/>
      <c r="CS168" s="13"/>
      <c r="CT168" s="13"/>
      <c r="CU168" s="13"/>
      <c r="CV168" s="13"/>
      <c r="CW168" s="13"/>
      <c r="CX168" s="13"/>
      <c r="CY168" s="13"/>
      <c r="CZ168" s="13"/>
      <c r="DA168" s="13"/>
      <c r="DB168" s="13"/>
      <c r="DC168" s="13"/>
      <c r="DD168" s="13"/>
      <c r="DE168" s="13"/>
      <c r="DF168" s="13"/>
      <c r="DG168" s="13"/>
      <c r="DH168" s="13"/>
      <c r="DI168" s="13"/>
      <c r="DJ168" s="13"/>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3"/>
      <c r="EL168" s="13"/>
      <c r="EM168" s="13"/>
      <c r="EN168" s="13"/>
      <c r="EO168" s="13"/>
      <c r="EP168" s="13"/>
      <c r="EQ168" s="13"/>
      <c r="ER168" s="13"/>
      <c r="ES168" s="13"/>
      <c r="ET168" s="13"/>
      <c r="EU168" s="13"/>
      <c r="EV168" s="13"/>
      <c r="EW168" s="13"/>
      <c r="EX168" s="13"/>
      <c r="EY168" s="13"/>
      <c r="EZ168" s="13"/>
      <c r="FA168" s="13"/>
      <c r="FB168" s="13"/>
    </row>
    <row r="169" spans="1:158" hidden="1" x14ac:dyDescent="0.2">
      <c r="D169" s="60">
        <v>4.4000000000000004</v>
      </c>
      <c r="E169" s="60"/>
      <c r="F169" s="60">
        <v>6.4</v>
      </c>
      <c r="H169" s="60">
        <v>4.0999999999999996</v>
      </c>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Q169" s="13"/>
      <c r="BR169" s="13"/>
      <c r="BS169" s="13"/>
      <c r="BT169" s="13"/>
      <c r="BU169" s="13"/>
      <c r="BV169" s="13"/>
      <c r="BW169" s="13"/>
      <c r="BX169" s="13"/>
      <c r="BY169" s="13"/>
      <c r="BZ169" s="13"/>
      <c r="CA169" s="13"/>
      <c r="CB169" s="13"/>
      <c r="CC169" s="13"/>
      <c r="CD169" s="13"/>
      <c r="CE169" s="13"/>
      <c r="CF169" s="13"/>
      <c r="CG169" s="13"/>
      <c r="CH169" s="13"/>
      <c r="CI169" s="13"/>
      <c r="CJ169" s="13"/>
      <c r="CK169" s="13"/>
      <c r="CL169" s="13"/>
      <c r="CM169" s="13"/>
      <c r="CN169" s="13"/>
      <c r="CO169" s="13"/>
      <c r="CP169" s="13"/>
      <c r="CQ169" s="13"/>
      <c r="CR169" s="13"/>
      <c r="CS169" s="13"/>
      <c r="CT169" s="13"/>
      <c r="CU169" s="13"/>
      <c r="CV169" s="13"/>
      <c r="CW169" s="13"/>
      <c r="CX169" s="13"/>
      <c r="CY169" s="13"/>
      <c r="CZ169" s="13"/>
      <c r="DA169" s="13"/>
      <c r="DB169" s="13"/>
      <c r="DC169" s="13"/>
      <c r="DD169" s="13"/>
      <c r="DE169" s="13"/>
      <c r="DF169" s="13"/>
      <c r="DG169" s="13"/>
      <c r="DH169" s="13"/>
      <c r="DI169" s="13"/>
      <c r="DJ169" s="13"/>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U169" s="13"/>
      <c r="EV169" s="13"/>
      <c r="EW169" s="13"/>
      <c r="EX169" s="13"/>
      <c r="EY169" s="13"/>
      <c r="EZ169" s="13"/>
      <c r="FA169" s="13"/>
      <c r="FB169" s="13"/>
    </row>
    <row r="170" spans="1:158" hidden="1" x14ac:dyDescent="0.2">
      <c r="D170" s="60">
        <v>4.5</v>
      </c>
      <c r="E170" s="60"/>
      <c r="F170" s="60">
        <v>6.5</v>
      </c>
      <c r="H170" s="60">
        <v>4.2</v>
      </c>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Q170" s="13"/>
      <c r="BR170" s="13"/>
      <c r="BS170" s="13"/>
      <c r="BT170" s="13"/>
      <c r="BU170" s="13"/>
      <c r="BV170" s="13"/>
      <c r="BW170" s="13"/>
      <c r="BX170" s="13"/>
      <c r="BY170" s="13"/>
      <c r="BZ170" s="13"/>
      <c r="CA170" s="13"/>
      <c r="CB170" s="13"/>
      <c r="CC170" s="13"/>
      <c r="CD170" s="13"/>
      <c r="CE170" s="13"/>
      <c r="CF170" s="13"/>
      <c r="CG170" s="13"/>
      <c r="CH170" s="13"/>
      <c r="CI170" s="13"/>
      <c r="CJ170" s="13"/>
      <c r="CK170" s="13"/>
      <c r="CL170" s="13"/>
      <c r="CM170" s="13"/>
      <c r="CN170" s="13"/>
      <c r="CO170" s="13"/>
      <c r="CP170" s="13"/>
      <c r="CQ170" s="13"/>
      <c r="CR170" s="13"/>
      <c r="CS170" s="13"/>
      <c r="CT170" s="13"/>
      <c r="CU170" s="13"/>
      <c r="CV170" s="13"/>
      <c r="CW170" s="13"/>
      <c r="CX170" s="13"/>
      <c r="CY170" s="13"/>
      <c r="CZ170" s="13"/>
      <c r="DA170" s="13"/>
      <c r="DB170" s="13"/>
      <c r="DC170" s="13"/>
      <c r="DD170" s="13"/>
      <c r="DE170" s="13"/>
      <c r="DF170" s="13"/>
      <c r="DG170" s="13"/>
      <c r="DH170" s="13"/>
      <c r="DI170" s="13"/>
      <c r="DJ170" s="13"/>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c r="EU170" s="13"/>
      <c r="EV170" s="13"/>
      <c r="EW170" s="13"/>
      <c r="EX170" s="13"/>
      <c r="EY170" s="13"/>
      <c r="EZ170" s="13"/>
      <c r="FA170" s="13"/>
      <c r="FB170" s="13"/>
    </row>
    <row r="171" spans="1:158" hidden="1" x14ac:dyDescent="0.2">
      <c r="D171" s="60">
        <v>4.5999999999999996</v>
      </c>
      <c r="E171" s="60"/>
      <c r="F171" s="60"/>
      <c r="H171" s="60">
        <v>4.3</v>
      </c>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BQ171" s="13"/>
      <c r="BR171" s="13"/>
      <c r="BS171" s="13"/>
      <c r="BT171" s="13"/>
      <c r="BU171" s="13"/>
      <c r="BV171" s="13"/>
      <c r="BW171" s="13"/>
      <c r="BX171" s="13"/>
      <c r="BY171" s="13"/>
      <c r="BZ171" s="13"/>
      <c r="CA171" s="13"/>
      <c r="CB171" s="13"/>
      <c r="CC171" s="13"/>
      <c r="CD171" s="13"/>
      <c r="CE171" s="13"/>
      <c r="CF171" s="13"/>
      <c r="CG171" s="13"/>
      <c r="CH171" s="13"/>
      <c r="CI171" s="13"/>
      <c r="CJ171" s="13"/>
      <c r="CK171" s="13"/>
      <c r="CL171" s="13"/>
      <c r="CM171" s="13"/>
      <c r="CN171" s="13"/>
      <c r="CO171" s="13"/>
      <c r="CP171" s="13"/>
      <c r="CQ171" s="13"/>
      <c r="CR171" s="13"/>
      <c r="CS171" s="13"/>
      <c r="CT171" s="13"/>
      <c r="CU171" s="13"/>
      <c r="CV171" s="13"/>
      <c r="CW171" s="13"/>
      <c r="CX171" s="13"/>
      <c r="CY171" s="13"/>
      <c r="CZ171" s="13"/>
      <c r="DA171" s="13"/>
      <c r="DB171" s="13"/>
      <c r="DC171" s="13"/>
      <c r="DD171" s="13"/>
      <c r="DE171" s="13"/>
      <c r="DF171" s="13"/>
      <c r="DG171" s="13"/>
      <c r="DH171" s="13"/>
      <c r="DI171" s="13"/>
      <c r="DJ171" s="13"/>
      <c r="DK171" s="13"/>
      <c r="DL171" s="13"/>
      <c r="DM171" s="13"/>
      <c r="DN171" s="13"/>
      <c r="DO171" s="13"/>
      <c r="DP171" s="13"/>
      <c r="DQ171" s="13"/>
      <c r="DR171" s="13"/>
      <c r="DS171" s="13"/>
      <c r="DT171" s="13"/>
      <c r="DU171" s="13"/>
      <c r="DV171" s="13"/>
      <c r="DW171" s="13"/>
      <c r="DX171" s="13"/>
      <c r="DY171" s="13"/>
      <c r="DZ171" s="13"/>
      <c r="EA171" s="13"/>
      <c r="EB171" s="13"/>
      <c r="EC171" s="13"/>
      <c r="ED171" s="13"/>
      <c r="EE171" s="13"/>
      <c r="EF171" s="13"/>
      <c r="EG171" s="13"/>
      <c r="EH171" s="13"/>
      <c r="EI171" s="13"/>
      <c r="EJ171" s="13"/>
      <c r="EK171" s="13"/>
      <c r="EL171" s="13"/>
      <c r="EM171" s="13"/>
      <c r="EN171" s="13"/>
      <c r="EO171" s="13"/>
      <c r="EP171" s="13"/>
      <c r="EQ171" s="13"/>
      <c r="ER171" s="13"/>
      <c r="ES171" s="13"/>
      <c r="ET171" s="13"/>
      <c r="EU171" s="13"/>
      <c r="EV171" s="13"/>
      <c r="EW171" s="13"/>
      <c r="EX171" s="13"/>
      <c r="EY171" s="13"/>
      <c r="EZ171" s="13"/>
      <c r="FA171" s="13"/>
      <c r="FB171" s="13"/>
    </row>
    <row r="172" spans="1:158" hidden="1" x14ac:dyDescent="0.2">
      <c r="D172" s="64">
        <v>4.7</v>
      </c>
      <c r="E172" s="64"/>
      <c r="F172" s="64"/>
      <c r="H172" s="60">
        <v>4.4000000000000004</v>
      </c>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c r="BL172" s="13"/>
      <c r="BM172" s="13"/>
      <c r="BN172" s="13"/>
      <c r="BO172" s="13"/>
      <c r="BP172" s="13"/>
      <c r="BQ172" s="13"/>
      <c r="BR172" s="13"/>
      <c r="BS172" s="13"/>
      <c r="BT172" s="13"/>
      <c r="BU172" s="13"/>
      <c r="BV172" s="13"/>
      <c r="BW172" s="13"/>
      <c r="BX172" s="13"/>
      <c r="BY172" s="13"/>
      <c r="BZ172" s="13"/>
      <c r="CA172" s="13"/>
      <c r="CB172" s="13"/>
      <c r="CC172" s="13"/>
      <c r="CD172" s="13"/>
      <c r="CE172" s="13"/>
      <c r="CF172" s="13"/>
      <c r="CG172" s="13"/>
      <c r="CH172" s="13"/>
      <c r="CI172" s="13"/>
      <c r="CJ172" s="13"/>
      <c r="CK172" s="13"/>
      <c r="CL172" s="13"/>
      <c r="CM172" s="13"/>
      <c r="CN172" s="13"/>
      <c r="CO172" s="13"/>
      <c r="CP172" s="13"/>
      <c r="CQ172" s="13"/>
      <c r="CR172" s="13"/>
      <c r="CS172" s="13"/>
      <c r="CT172" s="13"/>
      <c r="CU172" s="13"/>
      <c r="CV172" s="13"/>
      <c r="CW172" s="13"/>
      <c r="CX172" s="13"/>
      <c r="CY172" s="13"/>
      <c r="CZ172" s="13"/>
      <c r="DA172" s="13"/>
      <c r="DB172" s="13"/>
      <c r="DC172" s="13"/>
      <c r="DD172" s="13"/>
      <c r="DE172" s="13"/>
      <c r="DF172" s="13"/>
      <c r="DG172" s="13"/>
      <c r="DH172" s="13"/>
      <c r="DI172" s="13"/>
      <c r="DJ172" s="13"/>
      <c r="DK172" s="13"/>
      <c r="DL172" s="13"/>
      <c r="DM172" s="13"/>
      <c r="DN172" s="13"/>
      <c r="DO172" s="13"/>
      <c r="DP172" s="13"/>
      <c r="DQ172" s="13"/>
      <c r="DR172" s="13"/>
      <c r="DS172" s="13"/>
      <c r="DT172" s="13"/>
      <c r="DU172" s="13"/>
      <c r="DV172" s="13"/>
      <c r="DW172" s="13"/>
      <c r="DX172" s="13"/>
      <c r="DY172" s="13"/>
      <c r="DZ172" s="13"/>
      <c r="EA172" s="13"/>
      <c r="EB172" s="13"/>
      <c r="EC172" s="13"/>
      <c r="ED172" s="13"/>
      <c r="EE172" s="13"/>
      <c r="EF172" s="13"/>
      <c r="EG172" s="13"/>
      <c r="EH172" s="13"/>
      <c r="EI172" s="13"/>
      <c r="EJ172" s="13"/>
      <c r="EK172" s="13"/>
      <c r="EL172" s="13"/>
      <c r="EM172" s="13"/>
      <c r="EN172" s="13"/>
      <c r="EO172" s="13"/>
      <c r="EP172" s="13"/>
      <c r="EQ172" s="13"/>
      <c r="ER172" s="13"/>
      <c r="ES172" s="13"/>
      <c r="ET172" s="13"/>
      <c r="EU172" s="13"/>
      <c r="EV172" s="13"/>
      <c r="EW172" s="13"/>
      <c r="EX172" s="13"/>
      <c r="EY172" s="13"/>
      <c r="EZ172" s="13"/>
      <c r="FA172" s="13"/>
      <c r="FB172" s="13"/>
    </row>
    <row r="173" spans="1:158" hidden="1" x14ac:dyDescent="0.2">
      <c r="D173" s="66"/>
      <c r="E173" s="66"/>
      <c r="F173" s="66"/>
      <c r="H173" s="60">
        <v>4.5</v>
      </c>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Q173" s="13"/>
      <c r="BR173" s="13"/>
      <c r="BS173" s="13"/>
      <c r="BT173" s="13"/>
      <c r="BU173" s="13"/>
      <c r="BV173" s="13"/>
      <c r="BW173" s="13"/>
      <c r="BX173" s="13"/>
      <c r="BY173" s="13"/>
      <c r="BZ173" s="13"/>
      <c r="CA173" s="13"/>
      <c r="CB173" s="13"/>
      <c r="CC173" s="13"/>
      <c r="CD173" s="13"/>
      <c r="CE173" s="13"/>
      <c r="CF173" s="13"/>
      <c r="CG173" s="13"/>
      <c r="CH173" s="13"/>
      <c r="CI173" s="13"/>
      <c r="CJ173" s="13"/>
      <c r="CK173" s="13"/>
      <c r="CL173" s="13"/>
      <c r="CM173" s="13"/>
      <c r="CN173" s="13"/>
      <c r="CO173" s="13"/>
      <c r="CP173" s="13"/>
      <c r="CQ173" s="13"/>
      <c r="CR173" s="13"/>
      <c r="CS173" s="13"/>
      <c r="CT173" s="13"/>
      <c r="CU173" s="13"/>
      <c r="CV173" s="13"/>
      <c r="CW173" s="13"/>
      <c r="CX173" s="13"/>
      <c r="CY173" s="13"/>
      <c r="CZ173" s="13"/>
      <c r="DA173" s="13"/>
      <c r="DB173" s="13"/>
      <c r="DC173" s="13"/>
      <c r="DD173" s="13"/>
      <c r="DE173" s="13"/>
      <c r="DF173" s="13"/>
      <c r="DG173" s="13"/>
      <c r="DH173" s="13"/>
      <c r="DI173" s="13"/>
      <c r="DJ173" s="13"/>
      <c r="DK173" s="13"/>
      <c r="DL173" s="13"/>
      <c r="DM173" s="13"/>
      <c r="DN173" s="13"/>
      <c r="DO173" s="13"/>
      <c r="DP173" s="13"/>
      <c r="DQ173" s="13"/>
      <c r="DR173" s="13"/>
      <c r="DS173" s="13"/>
      <c r="DT173" s="13"/>
      <c r="DU173" s="13"/>
      <c r="DV173" s="13"/>
      <c r="DW173" s="13"/>
      <c r="DX173" s="13"/>
      <c r="DY173" s="13"/>
      <c r="DZ173" s="13"/>
      <c r="EA173" s="13"/>
      <c r="EB173" s="13"/>
      <c r="EC173" s="13"/>
      <c r="ED173" s="13"/>
      <c r="EE173" s="13"/>
      <c r="EF173" s="13"/>
      <c r="EG173" s="13"/>
      <c r="EH173" s="13"/>
      <c r="EI173" s="13"/>
      <c r="EJ173" s="13"/>
      <c r="EK173" s="13"/>
      <c r="EL173" s="13"/>
      <c r="EM173" s="13"/>
      <c r="EN173" s="13"/>
      <c r="EO173" s="13"/>
      <c r="EP173" s="13"/>
      <c r="EQ173" s="13"/>
      <c r="ER173" s="13"/>
      <c r="ES173" s="13"/>
      <c r="ET173" s="13"/>
      <c r="EU173" s="13"/>
      <c r="EV173" s="13"/>
      <c r="EW173" s="13"/>
      <c r="EX173" s="13"/>
      <c r="EY173" s="13"/>
      <c r="EZ173" s="13"/>
      <c r="FA173" s="13"/>
      <c r="FB173" s="13"/>
    </row>
    <row r="174" spans="1:158" hidden="1" x14ac:dyDescent="0.2">
      <c r="D174" s="150" t="s">
        <v>40</v>
      </c>
      <c r="E174" s="151"/>
      <c r="F174" s="152"/>
      <c r="H174" s="60">
        <v>4.5999999999999996</v>
      </c>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c r="BV174" s="13"/>
      <c r="BW174" s="13"/>
      <c r="BX174" s="13"/>
      <c r="BY174" s="13"/>
      <c r="BZ174" s="13"/>
      <c r="CA174" s="13"/>
      <c r="CB174" s="13"/>
      <c r="CC174" s="13"/>
      <c r="CD174" s="13"/>
      <c r="CE174" s="13"/>
      <c r="CF174" s="13"/>
      <c r="CG174" s="13"/>
      <c r="CH174" s="13"/>
      <c r="CI174" s="13"/>
      <c r="CJ174" s="13"/>
      <c r="CK174" s="13"/>
      <c r="CL174" s="13"/>
      <c r="CM174" s="13"/>
      <c r="CN174" s="13"/>
      <c r="CO174" s="13"/>
      <c r="CP174" s="13"/>
      <c r="CQ174" s="13"/>
      <c r="CR174" s="13"/>
      <c r="CS174" s="13"/>
      <c r="CT174" s="13"/>
      <c r="CU174" s="13"/>
      <c r="CV174" s="13"/>
      <c r="CW174" s="13"/>
      <c r="CX174" s="13"/>
      <c r="CY174" s="13"/>
      <c r="CZ174" s="13"/>
      <c r="DA174" s="13"/>
      <c r="DB174" s="13"/>
      <c r="DC174" s="13"/>
      <c r="DD174" s="13"/>
      <c r="DE174" s="13"/>
      <c r="DF174" s="13"/>
      <c r="DG174" s="13"/>
      <c r="DH174" s="13"/>
      <c r="DI174" s="13"/>
      <c r="DJ174" s="13"/>
      <c r="DK174" s="13"/>
      <c r="DL174" s="13"/>
      <c r="DM174" s="13"/>
      <c r="DN174" s="13"/>
      <c r="DO174" s="13"/>
      <c r="DP174" s="13"/>
      <c r="DQ174" s="13"/>
      <c r="DR174" s="13"/>
      <c r="DS174" s="13"/>
      <c r="DT174" s="13"/>
      <c r="DU174" s="13"/>
      <c r="DV174" s="13"/>
      <c r="DW174" s="13"/>
      <c r="DX174" s="13"/>
      <c r="DY174" s="13"/>
      <c r="DZ174" s="13"/>
      <c r="EA174" s="13"/>
      <c r="EB174" s="13"/>
      <c r="EC174" s="13"/>
      <c r="ED174" s="13"/>
      <c r="EE174" s="13"/>
      <c r="EF174" s="13"/>
      <c r="EG174" s="13"/>
      <c r="EH174" s="13"/>
      <c r="EI174" s="13"/>
      <c r="EJ174" s="13"/>
      <c r="EK174" s="13"/>
      <c r="EL174" s="13"/>
      <c r="EM174" s="13"/>
      <c r="EN174" s="13"/>
      <c r="EO174" s="13"/>
      <c r="EP174" s="13"/>
      <c r="EQ174" s="13"/>
      <c r="ER174" s="13"/>
      <c r="ES174" s="13"/>
      <c r="ET174" s="13"/>
      <c r="EU174" s="13"/>
      <c r="EV174" s="13"/>
      <c r="EW174" s="13"/>
      <c r="EX174" s="13"/>
      <c r="EY174" s="13"/>
      <c r="EZ174" s="13"/>
      <c r="FA174" s="13"/>
      <c r="FB174" s="13"/>
    </row>
    <row r="175" spans="1:158" hidden="1" x14ac:dyDescent="0.2">
      <c r="D175" s="60">
        <v>7.1</v>
      </c>
      <c r="E175" s="60">
        <v>8.1</v>
      </c>
      <c r="F175" s="60"/>
      <c r="H175" s="64">
        <v>4.7</v>
      </c>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c r="BV175" s="13"/>
      <c r="BW175" s="13"/>
      <c r="BX175" s="13"/>
      <c r="BY175" s="13"/>
      <c r="BZ175" s="13"/>
      <c r="CA175" s="13"/>
      <c r="CB175" s="13"/>
      <c r="CC175" s="13"/>
      <c r="CD175" s="13"/>
      <c r="CE175" s="13"/>
      <c r="CF175" s="13"/>
      <c r="CG175" s="13"/>
      <c r="CH175" s="13"/>
      <c r="CI175" s="13"/>
      <c r="CJ175" s="13"/>
      <c r="CK175" s="13"/>
      <c r="CL175" s="13"/>
      <c r="CM175" s="13"/>
      <c r="CN175" s="13"/>
      <c r="CO175" s="13"/>
      <c r="CP175" s="13"/>
      <c r="CQ175" s="13"/>
      <c r="CR175" s="13"/>
      <c r="CS175" s="13"/>
      <c r="CT175" s="13"/>
      <c r="CU175" s="13"/>
      <c r="CV175" s="13"/>
      <c r="CW175" s="13"/>
      <c r="CX175" s="13"/>
      <c r="CY175" s="13"/>
      <c r="CZ175" s="13"/>
      <c r="DA175" s="13"/>
      <c r="DB175" s="13"/>
      <c r="DC175" s="13"/>
      <c r="DD175" s="13"/>
      <c r="DE175" s="13"/>
      <c r="DF175" s="13"/>
      <c r="DG175" s="13"/>
      <c r="DH175" s="13"/>
      <c r="DI175" s="13"/>
      <c r="DJ175" s="13"/>
      <c r="DK175" s="13"/>
      <c r="DL175" s="13"/>
      <c r="DM175" s="13"/>
      <c r="DN175" s="13"/>
      <c r="DO175" s="13"/>
      <c r="DP175" s="13"/>
      <c r="DQ175" s="13"/>
      <c r="DR175" s="13"/>
      <c r="DS175" s="13"/>
      <c r="DT175" s="13"/>
      <c r="DU175" s="13"/>
      <c r="DV175" s="13"/>
      <c r="DW175" s="13"/>
      <c r="DX175" s="13"/>
      <c r="DY175" s="13"/>
      <c r="DZ175" s="13"/>
      <c r="EA175" s="13"/>
      <c r="EB175" s="13"/>
      <c r="EC175" s="13"/>
      <c r="ED175" s="13"/>
      <c r="EE175" s="13"/>
      <c r="EF175" s="13"/>
      <c r="EG175" s="13"/>
      <c r="EH175" s="13"/>
      <c r="EI175" s="13"/>
      <c r="EJ175" s="13"/>
      <c r="EK175" s="13"/>
      <c r="EL175" s="13"/>
      <c r="EM175" s="13"/>
      <c r="EN175" s="13"/>
      <c r="EO175" s="13"/>
      <c r="EP175" s="13"/>
      <c r="EQ175" s="13"/>
      <c r="ER175" s="13"/>
      <c r="ES175" s="13"/>
      <c r="ET175" s="13"/>
      <c r="EU175" s="13"/>
      <c r="EV175" s="13"/>
      <c r="EW175" s="13"/>
      <c r="EX175" s="13"/>
      <c r="EY175" s="13"/>
      <c r="EZ175" s="13"/>
      <c r="FA175" s="13"/>
      <c r="FB175" s="13"/>
    </row>
    <row r="176" spans="1:158" hidden="1" x14ac:dyDescent="0.2">
      <c r="D176" s="60">
        <v>7.2</v>
      </c>
      <c r="E176" s="60">
        <v>8.1999999999999993</v>
      </c>
      <c r="F176" s="60"/>
      <c r="H176" s="60">
        <v>5.0999999999999996</v>
      </c>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3"/>
      <c r="CA176" s="13"/>
      <c r="CB176" s="13"/>
      <c r="CC176" s="13"/>
      <c r="CD176" s="13"/>
      <c r="CE176" s="13"/>
      <c r="CF176" s="13"/>
      <c r="CG176" s="13"/>
      <c r="CH176" s="13"/>
      <c r="CI176" s="13"/>
      <c r="CJ176" s="13"/>
      <c r="CK176" s="13"/>
      <c r="CL176" s="13"/>
      <c r="CM176" s="13"/>
      <c r="CN176" s="13"/>
      <c r="CO176" s="13"/>
      <c r="CP176" s="13"/>
      <c r="CQ176" s="13"/>
      <c r="CR176" s="13"/>
      <c r="CS176" s="13"/>
      <c r="CT176" s="13"/>
      <c r="CU176" s="13"/>
      <c r="CV176" s="13"/>
      <c r="CW176" s="13"/>
      <c r="CX176" s="13"/>
      <c r="CY176" s="13"/>
      <c r="CZ176" s="13"/>
      <c r="DA176" s="13"/>
      <c r="DB176" s="13"/>
      <c r="DC176" s="13"/>
      <c r="DD176" s="13"/>
      <c r="DE176" s="13"/>
      <c r="DF176" s="13"/>
      <c r="DG176" s="13"/>
      <c r="DH176" s="13"/>
      <c r="DI176" s="13"/>
      <c r="DJ176" s="13"/>
      <c r="DK176" s="13"/>
      <c r="DL176" s="13"/>
      <c r="DM176" s="13"/>
      <c r="DN176" s="13"/>
      <c r="DO176" s="13"/>
      <c r="DP176" s="13"/>
      <c r="DQ176" s="13"/>
      <c r="DR176" s="13"/>
      <c r="DS176" s="13"/>
      <c r="DT176" s="13"/>
      <c r="DU176" s="13"/>
      <c r="DV176" s="13"/>
      <c r="DW176" s="13"/>
      <c r="DX176" s="13"/>
      <c r="DY176" s="13"/>
      <c r="DZ176" s="13"/>
      <c r="EA176" s="13"/>
      <c r="EB176" s="13"/>
      <c r="EC176" s="13"/>
      <c r="ED176" s="13"/>
      <c r="EE176" s="13"/>
      <c r="EF176" s="13"/>
      <c r="EG176" s="13"/>
      <c r="EH176" s="13"/>
      <c r="EI176" s="13"/>
      <c r="EJ176" s="13"/>
      <c r="EK176" s="13"/>
      <c r="EL176" s="13"/>
      <c r="EM176" s="13"/>
      <c r="EN176" s="13"/>
      <c r="EO176" s="13"/>
      <c r="EP176" s="13"/>
      <c r="EQ176" s="13"/>
      <c r="ER176" s="13"/>
      <c r="ES176" s="13"/>
      <c r="ET176" s="13"/>
      <c r="EU176" s="13"/>
      <c r="EV176" s="13"/>
      <c r="EW176" s="13"/>
      <c r="EX176" s="13"/>
      <c r="EY176" s="13"/>
      <c r="EZ176" s="13"/>
      <c r="FA176" s="13"/>
      <c r="FB176" s="13"/>
    </row>
    <row r="177" spans="4:158" hidden="1" x14ac:dyDescent="0.2">
      <c r="D177" s="60"/>
      <c r="E177" s="60">
        <v>8.3000000000000007</v>
      </c>
      <c r="F177" s="60"/>
      <c r="H177" s="60">
        <v>5.2</v>
      </c>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c r="BS177" s="13"/>
      <c r="BT177" s="13"/>
      <c r="BU177" s="13"/>
      <c r="BV177" s="13"/>
      <c r="BW177" s="13"/>
      <c r="BX177" s="13"/>
      <c r="BY177" s="13"/>
      <c r="BZ177" s="13"/>
      <c r="CA177" s="13"/>
      <c r="CB177" s="13"/>
      <c r="CC177" s="13"/>
      <c r="CD177" s="13"/>
      <c r="CE177" s="13"/>
      <c r="CF177" s="13"/>
      <c r="CG177" s="13"/>
      <c r="CH177" s="13"/>
      <c r="CI177" s="13"/>
      <c r="CJ177" s="13"/>
      <c r="CK177" s="13"/>
      <c r="CL177" s="13"/>
      <c r="CM177" s="13"/>
      <c r="CN177" s="13"/>
      <c r="CO177" s="13"/>
      <c r="CP177" s="13"/>
      <c r="CQ177" s="13"/>
      <c r="CR177" s="13"/>
      <c r="CS177" s="13"/>
      <c r="CT177" s="13"/>
      <c r="CU177" s="13"/>
      <c r="CV177" s="13"/>
      <c r="CW177" s="13"/>
      <c r="CX177" s="13"/>
      <c r="CY177" s="13"/>
      <c r="CZ177" s="13"/>
      <c r="DA177" s="13"/>
      <c r="DB177" s="13"/>
      <c r="DC177" s="13"/>
      <c r="DD177" s="13"/>
      <c r="DE177" s="13"/>
      <c r="DF177" s="13"/>
      <c r="DG177" s="13"/>
      <c r="DH177" s="13"/>
      <c r="DI177" s="13"/>
      <c r="DJ177" s="13"/>
      <c r="DK177" s="13"/>
      <c r="DL177" s="13"/>
      <c r="DM177" s="13"/>
      <c r="DN177" s="13"/>
      <c r="DO177" s="13"/>
      <c r="DP177" s="13"/>
      <c r="DQ177" s="13"/>
      <c r="DR177" s="13"/>
      <c r="DS177" s="13"/>
      <c r="DT177" s="13"/>
      <c r="DU177" s="13"/>
      <c r="DV177" s="13"/>
      <c r="DW177" s="13"/>
      <c r="DX177" s="13"/>
      <c r="DY177" s="13"/>
      <c r="DZ177" s="13"/>
      <c r="EA177" s="13"/>
      <c r="EB177" s="13"/>
      <c r="EC177" s="13"/>
      <c r="ED177" s="13"/>
      <c r="EE177" s="13"/>
      <c r="EF177" s="13"/>
      <c r="EG177" s="13"/>
      <c r="EH177" s="13"/>
      <c r="EI177" s="13"/>
      <c r="EJ177" s="13"/>
      <c r="EK177" s="13"/>
      <c r="EL177" s="13"/>
      <c r="EM177" s="13"/>
      <c r="EN177" s="13"/>
      <c r="EO177" s="13"/>
      <c r="EP177" s="13"/>
      <c r="EQ177" s="13"/>
      <c r="ER177" s="13"/>
      <c r="ES177" s="13"/>
      <c r="ET177" s="13"/>
      <c r="EU177" s="13"/>
      <c r="EV177" s="13"/>
      <c r="EW177" s="13"/>
      <c r="EX177" s="13"/>
      <c r="EY177" s="13"/>
      <c r="EZ177" s="13"/>
      <c r="FA177" s="13"/>
      <c r="FB177" s="13"/>
    </row>
    <row r="178" spans="4:158" hidden="1" x14ac:dyDescent="0.2">
      <c r="H178" s="60">
        <v>5.3</v>
      </c>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c r="BL178" s="13"/>
      <c r="BM178" s="13"/>
      <c r="BN178" s="13"/>
      <c r="BO178" s="13"/>
      <c r="BP178" s="13"/>
      <c r="BQ178" s="13"/>
      <c r="BR178" s="13"/>
      <c r="BS178" s="13"/>
      <c r="BT178" s="13"/>
      <c r="BU178" s="13"/>
      <c r="BV178" s="13"/>
      <c r="BW178" s="13"/>
      <c r="BX178" s="13"/>
      <c r="BY178" s="13"/>
      <c r="BZ178" s="13"/>
      <c r="CA178" s="13"/>
      <c r="CB178" s="13"/>
      <c r="CC178" s="13"/>
      <c r="CD178" s="13"/>
      <c r="CE178" s="13"/>
      <c r="CF178" s="13"/>
      <c r="CG178" s="13"/>
      <c r="CH178" s="13"/>
      <c r="CI178" s="13"/>
      <c r="CJ178" s="13"/>
      <c r="CK178" s="13"/>
      <c r="CL178" s="13"/>
      <c r="CM178" s="13"/>
      <c r="CN178" s="13"/>
      <c r="CO178" s="13"/>
      <c r="CP178" s="13"/>
      <c r="CQ178" s="13"/>
      <c r="CR178" s="13"/>
      <c r="CS178" s="13"/>
      <c r="CT178" s="13"/>
      <c r="CU178" s="13"/>
      <c r="CV178" s="13"/>
      <c r="CW178" s="13"/>
      <c r="CX178" s="13"/>
      <c r="CY178" s="13"/>
      <c r="CZ178" s="13"/>
      <c r="DA178" s="13"/>
      <c r="DB178" s="13"/>
      <c r="DC178" s="13"/>
      <c r="DD178" s="13"/>
      <c r="DE178" s="13"/>
      <c r="DF178" s="13"/>
      <c r="DG178" s="13"/>
      <c r="DH178" s="13"/>
      <c r="DI178" s="13"/>
      <c r="DJ178" s="13"/>
      <c r="DK178" s="13"/>
      <c r="DL178" s="13"/>
      <c r="DM178" s="13"/>
      <c r="DN178" s="13"/>
      <c r="DO178" s="13"/>
      <c r="DP178" s="13"/>
      <c r="DQ178" s="13"/>
      <c r="DR178" s="13"/>
      <c r="DS178" s="13"/>
      <c r="DT178" s="13"/>
      <c r="DU178" s="13"/>
      <c r="DV178" s="13"/>
      <c r="DW178" s="13"/>
      <c r="DX178" s="13"/>
      <c r="DY178" s="13"/>
      <c r="DZ178" s="13"/>
      <c r="EA178" s="13"/>
      <c r="EB178" s="13"/>
      <c r="EC178" s="13"/>
      <c r="ED178" s="13"/>
      <c r="EE178" s="13"/>
      <c r="EF178" s="13"/>
      <c r="EG178" s="13"/>
      <c r="EH178" s="13"/>
      <c r="EI178" s="13"/>
      <c r="EJ178" s="13"/>
      <c r="EK178" s="13"/>
      <c r="EL178" s="13"/>
      <c r="EM178" s="13"/>
      <c r="EN178" s="13"/>
      <c r="EO178" s="13"/>
      <c r="EP178" s="13"/>
      <c r="EQ178" s="13"/>
      <c r="ER178" s="13"/>
      <c r="ES178" s="13"/>
      <c r="ET178" s="13"/>
      <c r="EU178" s="13"/>
      <c r="EV178" s="13"/>
      <c r="EW178" s="13"/>
      <c r="EX178" s="13"/>
      <c r="EY178" s="13"/>
      <c r="EZ178" s="13"/>
      <c r="FA178" s="13"/>
      <c r="FB178" s="13"/>
    </row>
    <row r="179" spans="4:158" hidden="1" x14ac:dyDescent="0.2">
      <c r="D179" s="150" t="s">
        <v>41</v>
      </c>
      <c r="E179" s="151"/>
      <c r="F179" s="152"/>
      <c r="H179" s="60">
        <v>6.1</v>
      </c>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c r="BK179" s="13"/>
      <c r="BL179" s="13"/>
      <c r="BM179" s="13"/>
      <c r="BN179" s="13"/>
      <c r="BO179" s="13"/>
      <c r="BP179" s="13"/>
      <c r="BQ179" s="13"/>
      <c r="BR179" s="13"/>
      <c r="BS179" s="13"/>
      <c r="BT179" s="13"/>
      <c r="BU179" s="13"/>
      <c r="BV179" s="13"/>
      <c r="BW179" s="13"/>
      <c r="BX179" s="13"/>
      <c r="BY179" s="13"/>
      <c r="BZ179" s="13"/>
      <c r="CA179" s="13"/>
      <c r="CB179" s="13"/>
      <c r="CC179" s="13"/>
      <c r="CD179" s="13"/>
      <c r="CE179" s="13"/>
      <c r="CF179" s="13"/>
      <c r="CG179" s="13"/>
      <c r="CH179" s="13"/>
      <c r="CI179" s="13"/>
      <c r="CJ179" s="13"/>
      <c r="CK179" s="13"/>
      <c r="CL179" s="13"/>
      <c r="CM179" s="13"/>
      <c r="CN179" s="13"/>
      <c r="CO179" s="13"/>
      <c r="CP179" s="13"/>
      <c r="CQ179" s="13"/>
      <c r="CR179" s="13"/>
      <c r="CS179" s="13"/>
      <c r="CT179" s="13"/>
      <c r="CU179" s="13"/>
      <c r="CV179" s="13"/>
      <c r="CW179" s="13"/>
      <c r="CX179" s="13"/>
      <c r="CY179" s="13"/>
      <c r="CZ179" s="13"/>
      <c r="DA179" s="13"/>
      <c r="DB179" s="13"/>
      <c r="DC179" s="13"/>
      <c r="DD179" s="13"/>
      <c r="DE179" s="13"/>
      <c r="DF179" s="13"/>
      <c r="DG179" s="13"/>
      <c r="DH179" s="13"/>
      <c r="DI179" s="13"/>
      <c r="DJ179" s="13"/>
      <c r="DK179" s="13"/>
      <c r="DL179" s="13"/>
      <c r="DM179" s="13"/>
      <c r="DN179" s="13"/>
      <c r="DO179" s="13"/>
      <c r="DP179" s="13"/>
      <c r="DQ179" s="13"/>
      <c r="DR179" s="13"/>
      <c r="DS179" s="13"/>
      <c r="DT179" s="13"/>
      <c r="DU179" s="13"/>
      <c r="DV179" s="13"/>
      <c r="DW179" s="13"/>
      <c r="DX179" s="13"/>
      <c r="DY179" s="13"/>
      <c r="DZ179" s="13"/>
      <c r="EA179" s="13"/>
      <c r="EB179" s="13"/>
      <c r="EC179" s="13"/>
      <c r="ED179" s="13"/>
      <c r="EE179" s="13"/>
      <c r="EF179" s="13"/>
      <c r="EG179" s="13"/>
      <c r="EH179" s="13"/>
      <c r="EI179" s="13"/>
      <c r="EJ179" s="13"/>
      <c r="EK179" s="13"/>
      <c r="EL179" s="13"/>
      <c r="EM179" s="13"/>
      <c r="EN179" s="13"/>
      <c r="EO179" s="13"/>
      <c r="EP179" s="13"/>
      <c r="EQ179" s="13"/>
      <c r="ER179" s="13"/>
      <c r="ES179" s="13"/>
      <c r="ET179" s="13"/>
      <c r="EU179" s="13"/>
      <c r="EV179" s="13"/>
      <c r="EW179" s="13"/>
      <c r="EX179" s="13"/>
      <c r="EY179" s="13"/>
      <c r="EZ179" s="13"/>
      <c r="FA179" s="13"/>
      <c r="FB179" s="13"/>
    </row>
    <row r="180" spans="4:158" hidden="1" x14ac:dyDescent="0.2">
      <c r="D180" s="60">
        <v>9.1</v>
      </c>
      <c r="E180" s="60">
        <v>10.1</v>
      </c>
      <c r="F180" s="60"/>
      <c r="H180" s="60">
        <v>6.2</v>
      </c>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c r="BK180" s="13"/>
      <c r="BL180" s="13"/>
      <c r="BM180" s="13"/>
      <c r="BN180" s="13"/>
      <c r="BO180" s="13"/>
      <c r="BP180" s="13"/>
      <c r="BQ180" s="13"/>
      <c r="BR180" s="13"/>
      <c r="BS180" s="13"/>
      <c r="BT180" s="13"/>
      <c r="BU180" s="13"/>
      <c r="BV180" s="13"/>
      <c r="BW180" s="13"/>
      <c r="BX180" s="13"/>
      <c r="BY180" s="13"/>
      <c r="BZ180" s="13"/>
      <c r="CA180" s="13"/>
      <c r="CB180" s="13"/>
      <c r="CC180" s="13"/>
      <c r="CD180" s="13"/>
      <c r="CE180" s="13"/>
      <c r="CF180" s="13"/>
      <c r="CG180" s="13"/>
      <c r="CH180" s="13"/>
      <c r="CI180" s="13"/>
      <c r="CJ180" s="13"/>
      <c r="CK180" s="13"/>
      <c r="CL180" s="13"/>
      <c r="CM180" s="13"/>
      <c r="CN180" s="13"/>
      <c r="CO180" s="13"/>
      <c r="CP180" s="13"/>
      <c r="CQ180" s="13"/>
      <c r="CR180" s="13"/>
      <c r="CS180" s="13"/>
      <c r="CT180" s="13"/>
      <c r="CU180" s="13"/>
      <c r="CV180" s="13"/>
      <c r="CW180" s="13"/>
      <c r="CX180" s="13"/>
      <c r="CY180" s="13"/>
      <c r="CZ180" s="13"/>
      <c r="DA180" s="13"/>
      <c r="DB180" s="13"/>
      <c r="DC180" s="13"/>
      <c r="DD180" s="13"/>
      <c r="DE180" s="13"/>
      <c r="DF180" s="13"/>
      <c r="DG180" s="13"/>
      <c r="DH180" s="13"/>
      <c r="DI180" s="13"/>
      <c r="DJ180" s="13"/>
      <c r="DK180" s="13"/>
      <c r="DL180" s="13"/>
      <c r="DM180" s="13"/>
      <c r="DN180" s="13"/>
      <c r="DO180" s="13"/>
      <c r="DP180" s="13"/>
      <c r="DQ180" s="13"/>
      <c r="DR180" s="13"/>
      <c r="DS180" s="13"/>
      <c r="DT180" s="13"/>
      <c r="DU180" s="13"/>
      <c r="DV180" s="13"/>
      <c r="DW180" s="13"/>
      <c r="DX180" s="13"/>
      <c r="DY180" s="13"/>
      <c r="DZ180" s="13"/>
      <c r="EA180" s="13"/>
      <c r="EB180" s="13"/>
      <c r="EC180" s="13"/>
      <c r="ED180" s="13"/>
      <c r="EE180" s="13"/>
      <c r="EF180" s="13"/>
      <c r="EG180" s="13"/>
      <c r="EH180" s="13"/>
      <c r="EI180" s="13"/>
      <c r="EJ180" s="13"/>
      <c r="EK180" s="13"/>
      <c r="EL180" s="13"/>
      <c r="EM180" s="13"/>
      <c r="EN180" s="13"/>
      <c r="EO180" s="13"/>
      <c r="EP180" s="13"/>
      <c r="EQ180" s="13"/>
      <c r="ER180" s="13"/>
      <c r="ES180" s="13"/>
      <c r="ET180" s="13"/>
      <c r="EU180" s="13"/>
      <c r="EV180" s="13"/>
      <c r="EW180" s="13"/>
      <c r="EX180" s="13"/>
      <c r="EY180" s="13"/>
      <c r="EZ180" s="13"/>
      <c r="FA180" s="13"/>
      <c r="FB180" s="13"/>
    </row>
    <row r="181" spans="4:158" hidden="1" x14ac:dyDescent="0.2">
      <c r="D181" s="60">
        <v>9.1999999999999993</v>
      </c>
      <c r="E181" s="60">
        <v>10.199999999999999</v>
      </c>
      <c r="F181" s="60"/>
      <c r="H181" s="60">
        <v>6.3</v>
      </c>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c r="BK181" s="13"/>
      <c r="BL181" s="13"/>
      <c r="BM181" s="13"/>
      <c r="BN181" s="13"/>
      <c r="BO181" s="13"/>
      <c r="BP181" s="13"/>
      <c r="BQ181" s="13"/>
      <c r="BR181" s="13"/>
      <c r="BS181" s="13"/>
      <c r="BT181" s="13"/>
      <c r="BU181" s="13"/>
      <c r="BV181" s="13"/>
      <c r="BW181" s="13"/>
      <c r="BX181" s="13"/>
      <c r="BY181" s="13"/>
      <c r="BZ181" s="13"/>
      <c r="CA181" s="13"/>
      <c r="CB181" s="13"/>
      <c r="CC181" s="13"/>
      <c r="CD181" s="13"/>
      <c r="CE181" s="13"/>
      <c r="CF181" s="13"/>
      <c r="CG181" s="13"/>
      <c r="CH181" s="13"/>
      <c r="CI181" s="13"/>
      <c r="CJ181" s="13"/>
      <c r="CK181" s="13"/>
      <c r="CL181" s="13"/>
      <c r="CM181" s="13"/>
      <c r="CN181" s="13"/>
      <c r="CO181" s="13"/>
      <c r="CP181" s="13"/>
      <c r="CQ181" s="13"/>
      <c r="CR181" s="13"/>
      <c r="CS181" s="13"/>
      <c r="CT181" s="13"/>
      <c r="CU181" s="13"/>
      <c r="CV181" s="13"/>
      <c r="CW181" s="13"/>
      <c r="CX181" s="13"/>
      <c r="CY181" s="13"/>
      <c r="CZ181" s="13"/>
      <c r="DA181" s="13"/>
      <c r="DB181" s="13"/>
      <c r="DC181" s="13"/>
      <c r="DD181" s="13"/>
      <c r="DE181" s="13"/>
      <c r="DF181" s="13"/>
      <c r="DG181" s="13"/>
      <c r="DH181" s="13"/>
      <c r="DI181" s="13"/>
      <c r="DJ181" s="13"/>
      <c r="DK181" s="13"/>
      <c r="DL181" s="13"/>
      <c r="DM181" s="13"/>
      <c r="DN181" s="13"/>
      <c r="DO181" s="13"/>
      <c r="DP181" s="13"/>
      <c r="DQ181" s="13"/>
      <c r="DR181" s="13"/>
      <c r="DS181" s="13"/>
      <c r="DT181" s="13"/>
      <c r="DU181" s="13"/>
      <c r="DV181" s="13"/>
      <c r="DW181" s="13"/>
      <c r="DX181" s="13"/>
      <c r="DY181" s="13"/>
      <c r="DZ181" s="13"/>
      <c r="EA181" s="13"/>
      <c r="EB181" s="13"/>
      <c r="EC181" s="13"/>
      <c r="ED181" s="13"/>
      <c r="EE181" s="13"/>
      <c r="EF181" s="13"/>
      <c r="EG181" s="13"/>
      <c r="EH181" s="13"/>
      <c r="EI181" s="13"/>
      <c r="EJ181" s="13"/>
      <c r="EK181" s="13"/>
      <c r="EL181" s="13"/>
      <c r="EM181" s="13"/>
      <c r="EN181" s="13"/>
      <c r="EO181" s="13"/>
      <c r="EP181" s="13"/>
      <c r="EQ181" s="13"/>
      <c r="ER181" s="13"/>
      <c r="ES181" s="13"/>
      <c r="ET181" s="13"/>
      <c r="EU181" s="13"/>
      <c r="EV181" s="13"/>
      <c r="EW181" s="13"/>
      <c r="EX181" s="13"/>
      <c r="EY181" s="13"/>
      <c r="EZ181" s="13"/>
      <c r="FA181" s="13"/>
      <c r="FB181" s="13"/>
    </row>
    <row r="182" spans="4:158" hidden="1" x14ac:dyDescent="0.2">
      <c r="D182" s="60">
        <v>9.3000000000000007</v>
      </c>
      <c r="E182" s="60">
        <v>10.3</v>
      </c>
      <c r="F182" s="60"/>
      <c r="H182" s="60">
        <v>6.4</v>
      </c>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c r="BL182" s="13"/>
      <c r="BM182" s="13"/>
      <c r="BN182" s="13"/>
      <c r="BO182" s="13"/>
      <c r="BP182" s="13"/>
      <c r="BQ182" s="13"/>
      <c r="BR182" s="13"/>
      <c r="BS182" s="13"/>
      <c r="BT182" s="13"/>
      <c r="BU182" s="13"/>
      <c r="BV182" s="13"/>
      <c r="BW182" s="13"/>
      <c r="BX182" s="13"/>
      <c r="BY182" s="13"/>
      <c r="BZ182" s="13"/>
      <c r="CA182" s="13"/>
      <c r="CB182" s="13"/>
      <c r="CC182" s="13"/>
      <c r="CD182" s="13"/>
      <c r="CE182" s="13"/>
      <c r="CF182" s="13"/>
      <c r="CG182" s="13"/>
      <c r="CH182" s="13"/>
      <c r="CI182" s="13"/>
      <c r="CJ182" s="13"/>
      <c r="CK182" s="13"/>
      <c r="CL182" s="13"/>
      <c r="CM182" s="13"/>
      <c r="CN182" s="13"/>
      <c r="CO182" s="13"/>
      <c r="CP182" s="13"/>
      <c r="CQ182" s="13"/>
      <c r="CR182" s="13"/>
      <c r="CS182" s="13"/>
      <c r="CT182" s="13"/>
      <c r="CU182" s="13"/>
      <c r="CV182" s="13"/>
      <c r="CW182" s="13"/>
      <c r="CX182" s="13"/>
      <c r="CY182" s="13"/>
      <c r="CZ182" s="13"/>
      <c r="DA182" s="13"/>
      <c r="DB182" s="13"/>
      <c r="DC182" s="13"/>
      <c r="DD182" s="13"/>
      <c r="DE182" s="13"/>
      <c r="DF182" s="13"/>
      <c r="DG182" s="13"/>
      <c r="DH182" s="13"/>
      <c r="DI182" s="13"/>
      <c r="DJ182" s="13"/>
      <c r="DK182" s="13"/>
      <c r="DL182" s="13"/>
      <c r="DM182" s="13"/>
      <c r="DN182" s="13"/>
      <c r="DO182" s="13"/>
      <c r="DP182" s="13"/>
      <c r="DQ182" s="13"/>
      <c r="DR182" s="13"/>
      <c r="DS182" s="13"/>
      <c r="DT182" s="13"/>
      <c r="DU182" s="13"/>
      <c r="DV182" s="13"/>
      <c r="DW182" s="13"/>
      <c r="DX182" s="13"/>
      <c r="DY182" s="13"/>
      <c r="DZ182" s="13"/>
      <c r="EA182" s="13"/>
      <c r="EB182" s="13"/>
      <c r="EC182" s="13"/>
      <c r="ED182" s="13"/>
      <c r="EE182" s="13"/>
      <c r="EF182" s="13"/>
      <c r="EG182" s="13"/>
      <c r="EH182" s="13"/>
      <c r="EI182" s="13"/>
      <c r="EJ182" s="13"/>
      <c r="EK182" s="13"/>
      <c r="EL182" s="13"/>
      <c r="EM182" s="13"/>
      <c r="EN182" s="13"/>
      <c r="EO182" s="13"/>
      <c r="EP182" s="13"/>
      <c r="EQ182" s="13"/>
      <c r="ER182" s="13"/>
      <c r="ES182" s="13"/>
      <c r="ET182" s="13"/>
      <c r="EU182" s="13"/>
      <c r="EV182" s="13"/>
      <c r="EW182" s="13"/>
      <c r="EX182" s="13"/>
      <c r="EY182" s="13"/>
      <c r="EZ182" s="13"/>
      <c r="FA182" s="13"/>
      <c r="FB182" s="13"/>
    </row>
    <row r="183" spans="4:158" hidden="1" x14ac:dyDescent="0.2">
      <c r="D183" s="65"/>
      <c r="E183" s="65"/>
      <c r="F183" s="65"/>
      <c r="H183" s="60">
        <v>6.5</v>
      </c>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c r="BK183" s="13"/>
      <c r="BL183" s="13"/>
      <c r="BM183" s="13"/>
      <c r="BN183" s="13"/>
      <c r="BO183" s="13"/>
      <c r="BP183" s="13"/>
      <c r="BQ183" s="13"/>
      <c r="BR183" s="13"/>
      <c r="BS183" s="13"/>
      <c r="BT183" s="13"/>
      <c r="BU183" s="13"/>
      <c r="BV183" s="13"/>
      <c r="BW183" s="13"/>
      <c r="BX183" s="13"/>
      <c r="BY183" s="13"/>
      <c r="BZ183" s="13"/>
      <c r="CA183" s="13"/>
      <c r="CB183" s="13"/>
      <c r="CC183" s="13"/>
      <c r="CD183" s="13"/>
      <c r="CE183" s="13"/>
      <c r="CF183" s="13"/>
      <c r="CG183" s="13"/>
      <c r="CH183" s="13"/>
      <c r="CI183" s="13"/>
      <c r="CJ183" s="13"/>
      <c r="CK183" s="13"/>
      <c r="CL183" s="13"/>
      <c r="CM183" s="13"/>
      <c r="CN183" s="13"/>
      <c r="CO183" s="13"/>
      <c r="CP183" s="13"/>
      <c r="CQ183" s="13"/>
      <c r="CR183" s="13"/>
      <c r="CS183" s="13"/>
      <c r="CT183" s="13"/>
      <c r="CU183" s="13"/>
      <c r="CV183" s="13"/>
      <c r="CW183" s="13"/>
      <c r="CX183" s="13"/>
      <c r="CY183" s="13"/>
      <c r="CZ183" s="13"/>
      <c r="DA183" s="13"/>
      <c r="DB183" s="13"/>
      <c r="DC183" s="13"/>
      <c r="DD183" s="13"/>
      <c r="DE183" s="13"/>
      <c r="DF183" s="13"/>
      <c r="DG183" s="13"/>
      <c r="DH183" s="13"/>
      <c r="DI183" s="13"/>
      <c r="DJ183" s="13"/>
      <c r="DK183" s="13"/>
      <c r="DL183" s="13"/>
      <c r="DM183" s="13"/>
      <c r="DN183" s="13"/>
      <c r="DO183" s="13"/>
      <c r="DP183" s="13"/>
      <c r="DQ183" s="13"/>
      <c r="DR183" s="13"/>
      <c r="DS183" s="13"/>
      <c r="DT183" s="13"/>
      <c r="DU183" s="13"/>
      <c r="DV183" s="13"/>
      <c r="DW183" s="13"/>
      <c r="DX183" s="13"/>
      <c r="DY183" s="13"/>
      <c r="DZ183" s="13"/>
      <c r="EA183" s="13"/>
      <c r="EB183" s="13"/>
      <c r="EC183" s="13"/>
      <c r="ED183" s="13"/>
      <c r="EE183" s="13"/>
      <c r="EF183" s="13"/>
      <c r="EG183" s="13"/>
      <c r="EH183" s="13"/>
      <c r="EI183" s="13"/>
      <c r="EJ183" s="13"/>
      <c r="EK183" s="13"/>
      <c r="EL183" s="13"/>
      <c r="EM183" s="13"/>
      <c r="EN183" s="13"/>
      <c r="EO183" s="13"/>
      <c r="EP183" s="13"/>
      <c r="EQ183" s="13"/>
      <c r="ER183" s="13"/>
      <c r="ES183" s="13"/>
      <c r="ET183" s="13"/>
      <c r="EU183" s="13"/>
      <c r="EV183" s="13"/>
      <c r="EW183" s="13"/>
      <c r="EX183" s="13"/>
      <c r="EY183" s="13"/>
      <c r="EZ183" s="13"/>
      <c r="FA183" s="13"/>
      <c r="FB183" s="13"/>
    </row>
    <row r="184" spans="4:158" hidden="1" x14ac:dyDescent="0.2">
      <c r="D184" s="150" t="s">
        <v>42</v>
      </c>
      <c r="E184" s="151"/>
      <c r="F184" s="152"/>
      <c r="H184" s="60">
        <v>7.1</v>
      </c>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c r="BL184" s="13"/>
      <c r="BM184" s="13"/>
      <c r="BN184" s="13"/>
      <c r="BO184" s="13"/>
      <c r="BP184" s="13"/>
      <c r="BQ184" s="13"/>
      <c r="BR184" s="13"/>
      <c r="BS184" s="13"/>
      <c r="BT184" s="13"/>
      <c r="BU184" s="13"/>
      <c r="BV184" s="13"/>
      <c r="BW184" s="13"/>
      <c r="BX184" s="13"/>
      <c r="BY184" s="13"/>
      <c r="BZ184" s="13"/>
      <c r="CA184" s="13"/>
      <c r="CB184" s="13"/>
      <c r="CC184" s="13"/>
      <c r="CD184" s="13"/>
      <c r="CE184" s="13"/>
      <c r="CF184" s="13"/>
      <c r="CG184" s="13"/>
      <c r="CH184" s="13"/>
      <c r="CI184" s="13"/>
      <c r="CJ184" s="13"/>
      <c r="CK184" s="13"/>
      <c r="CL184" s="13"/>
      <c r="CM184" s="13"/>
      <c r="CN184" s="13"/>
      <c r="CO184" s="13"/>
      <c r="CP184" s="13"/>
      <c r="CQ184" s="13"/>
      <c r="CR184" s="13"/>
      <c r="CS184" s="13"/>
      <c r="CT184" s="13"/>
      <c r="CU184" s="13"/>
      <c r="CV184" s="13"/>
      <c r="CW184" s="13"/>
      <c r="CX184" s="13"/>
      <c r="CY184" s="13"/>
      <c r="CZ184" s="13"/>
      <c r="DA184" s="13"/>
      <c r="DB184" s="13"/>
      <c r="DC184" s="13"/>
      <c r="DD184" s="13"/>
      <c r="DE184" s="13"/>
      <c r="DF184" s="13"/>
      <c r="DG184" s="13"/>
      <c r="DH184" s="13"/>
      <c r="DI184" s="13"/>
      <c r="DJ184" s="13"/>
      <c r="DK184" s="13"/>
      <c r="DL184" s="13"/>
      <c r="DM184" s="13"/>
      <c r="DN184" s="13"/>
      <c r="DO184" s="13"/>
      <c r="DP184" s="13"/>
      <c r="DQ184" s="13"/>
      <c r="DR184" s="13"/>
      <c r="DS184" s="13"/>
      <c r="DT184" s="13"/>
      <c r="DU184" s="13"/>
      <c r="DV184" s="13"/>
      <c r="DW184" s="13"/>
      <c r="DX184" s="13"/>
      <c r="DY184" s="13"/>
      <c r="DZ184" s="13"/>
      <c r="EA184" s="13"/>
      <c r="EB184" s="13"/>
      <c r="EC184" s="13"/>
      <c r="ED184" s="13"/>
      <c r="EE184" s="13"/>
      <c r="EF184" s="13"/>
      <c r="EG184" s="13"/>
      <c r="EH184" s="13"/>
      <c r="EI184" s="13"/>
      <c r="EJ184" s="13"/>
      <c r="EK184" s="13"/>
      <c r="EL184" s="13"/>
      <c r="EM184" s="13"/>
      <c r="EN184" s="13"/>
      <c r="EO184" s="13"/>
      <c r="EP184" s="13"/>
      <c r="EQ184" s="13"/>
      <c r="ER184" s="13"/>
      <c r="ES184" s="13"/>
      <c r="ET184" s="13"/>
      <c r="EU184" s="13"/>
      <c r="EV184" s="13"/>
      <c r="EW184" s="13"/>
      <c r="EX184" s="13"/>
      <c r="EY184" s="13"/>
      <c r="EZ184" s="13"/>
      <c r="FA184" s="13"/>
      <c r="FB184" s="13"/>
    </row>
    <row r="185" spans="4:158" hidden="1" x14ac:dyDescent="0.2">
      <c r="D185" s="60">
        <v>11.1</v>
      </c>
      <c r="E185" s="60">
        <v>12.1</v>
      </c>
      <c r="F185" s="60"/>
      <c r="H185" s="60">
        <v>7.2</v>
      </c>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c r="BL185" s="13"/>
      <c r="BM185" s="13"/>
      <c r="BN185" s="13"/>
      <c r="BO185" s="13"/>
      <c r="BP185" s="13"/>
      <c r="BQ185" s="13"/>
      <c r="BR185" s="13"/>
      <c r="BS185" s="13"/>
      <c r="BT185" s="13"/>
      <c r="BU185" s="13"/>
      <c r="BV185" s="13"/>
      <c r="BW185" s="13"/>
      <c r="BX185" s="13"/>
      <c r="BY185" s="13"/>
      <c r="BZ185" s="13"/>
      <c r="CA185" s="13"/>
      <c r="CB185" s="13"/>
      <c r="CC185" s="13"/>
      <c r="CD185" s="13"/>
      <c r="CE185" s="13"/>
      <c r="CF185" s="13"/>
      <c r="CG185" s="13"/>
      <c r="CH185" s="13"/>
      <c r="CI185" s="13"/>
      <c r="CJ185" s="13"/>
      <c r="CK185" s="13"/>
      <c r="CL185" s="13"/>
      <c r="CM185" s="13"/>
      <c r="CN185" s="13"/>
      <c r="CO185" s="13"/>
      <c r="CP185" s="13"/>
      <c r="CQ185" s="13"/>
      <c r="CR185" s="13"/>
      <c r="CS185" s="13"/>
      <c r="CT185" s="13"/>
      <c r="CU185" s="13"/>
      <c r="CV185" s="13"/>
      <c r="CW185" s="13"/>
      <c r="CX185" s="13"/>
      <c r="CY185" s="13"/>
      <c r="CZ185" s="13"/>
      <c r="DA185" s="13"/>
      <c r="DB185" s="13"/>
      <c r="DC185" s="13"/>
      <c r="DD185" s="13"/>
      <c r="DE185" s="13"/>
      <c r="DF185" s="13"/>
      <c r="DG185" s="13"/>
      <c r="DH185" s="13"/>
      <c r="DI185" s="13"/>
      <c r="DJ185" s="13"/>
      <c r="DK185" s="13"/>
      <c r="DL185" s="13"/>
      <c r="DM185" s="13"/>
      <c r="DN185" s="13"/>
      <c r="DO185" s="13"/>
      <c r="DP185" s="13"/>
      <c r="DQ185" s="13"/>
      <c r="DR185" s="13"/>
      <c r="DS185" s="13"/>
      <c r="DT185" s="13"/>
      <c r="DU185" s="13"/>
      <c r="DV185" s="13"/>
      <c r="DW185" s="13"/>
      <c r="DX185" s="13"/>
      <c r="DY185" s="13"/>
      <c r="DZ185" s="13"/>
      <c r="EA185" s="13"/>
      <c r="EB185" s="13"/>
      <c r="EC185" s="13"/>
      <c r="ED185" s="13"/>
      <c r="EE185" s="13"/>
      <c r="EF185" s="13"/>
      <c r="EG185" s="13"/>
      <c r="EH185" s="13"/>
      <c r="EI185" s="13"/>
      <c r="EJ185" s="13"/>
      <c r="EK185" s="13"/>
      <c r="EL185" s="13"/>
      <c r="EM185" s="13"/>
      <c r="EN185" s="13"/>
      <c r="EO185" s="13"/>
      <c r="EP185" s="13"/>
      <c r="EQ185" s="13"/>
      <c r="ER185" s="13"/>
      <c r="ES185" s="13"/>
      <c r="ET185" s="13"/>
      <c r="EU185" s="13"/>
      <c r="EV185" s="13"/>
      <c r="EW185" s="13"/>
      <c r="EX185" s="13"/>
      <c r="EY185" s="13"/>
      <c r="EZ185" s="13"/>
      <c r="FA185" s="13"/>
      <c r="FB185" s="13"/>
    </row>
    <row r="186" spans="4:158" hidden="1" x14ac:dyDescent="0.2">
      <c r="D186" s="60">
        <v>11.2</v>
      </c>
      <c r="E186" s="60">
        <v>12.2</v>
      </c>
      <c r="F186" s="60"/>
      <c r="H186" s="60">
        <v>8.1</v>
      </c>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c r="BL186" s="13"/>
      <c r="BM186" s="13"/>
      <c r="BN186" s="13"/>
      <c r="BO186" s="13"/>
      <c r="BP186" s="13"/>
      <c r="BQ186" s="13"/>
      <c r="BR186" s="13"/>
      <c r="BS186" s="13"/>
      <c r="BT186" s="13"/>
      <c r="BU186" s="13"/>
      <c r="BV186" s="13"/>
      <c r="BW186" s="13"/>
      <c r="BX186" s="13"/>
      <c r="BY186" s="13"/>
      <c r="BZ186" s="13"/>
      <c r="CA186" s="13"/>
      <c r="CB186" s="13"/>
      <c r="CC186" s="13"/>
      <c r="CD186" s="13"/>
      <c r="CE186" s="13"/>
      <c r="CF186" s="13"/>
      <c r="CG186" s="13"/>
      <c r="CH186" s="13"/>
      <c r="CI186" s="13"/>
      <c r="CJ186" s="13"/>
      <c r="CK186" s="13"/>
      <c r="CL186" s="13"/>
      <c r="CM186" s="13"/>
      <c r="CN186" s="13"/>
      <c r="CO186" s="13"/>
      <c r="CP186" s="13"/>
      <c r="CQ186" s="13"/>
      <c r="CR186" s="13"/>
      <c r="CS186" s="13"/>
      <c r="CT186" s="13"/>
      <c r="CU186" s="13"/>
      <c r="CV186" s="13"/>
      <c r="CW186" s="13"/>
      <c r="CX186" s="13"/>
      <c r="CY186" s="13"/>
      <c r="CZ186" s="13"/>
      <c r="DA186" s="13"/>
      <c r="DB186" s="13"/>
      <c r="DC186" s="13"/>
      <c r="DD186" s="13"/>
      <c r="DE186" s="13"/>
      <c r="DF186" s="13"/>
      <c r="DG186" s="13"/>
      <c r="DH186" s="13"/>
      <c r="DI186" s="13"/>
      <c r="DJ186" s="13"/>
      <c r="DK186" s="13"/>
      <c r="DL186" s="13"/>
      <c r="DM186" s="13"/>
      <c r="DN186" s="13"/>
      <c r="DO186" s="13"/>
      <c r="DP186" s="13"/>
      <c r="DQ186" s="13"/>
      <c r="DR186" s="13"/>
      <c r="DS186" s="13"/>
      <c r="DT186" s="13"/>
      <c r="DU186" s="13"/>
      <c r="DV186" s="13"/>
      <c r="DW186" s="13"/>
      <c r="DX186" s="13"/>
      <c r="DY186" s="13"/>
      <c r="DZ186" s="13"/>
      <c r="EA186" s="13"/>
      <c r="EB186" s="13"/>
      <c r="EC186" s="13"/>
      <c r="ED186" s="13"/>
      <c r="EE186" s="13"/>
      <c r="EF186" s="13"/>
      <c r="EG186" s="13"/>
      <c r="EH186" s="13"/>
      <c r="EI186" s="13"/>
      <c r="EJ186" s="13"/>
      <c r="EK186" s="13"/>
      <c r="EL186" s="13"/>
      <c r="EM186" s="13"/>
      <c r="EN186" s="13"/>
      <c r="EO186" s="13"/>
      <c r="EP186" s="13"/>
      <c r="EQ186" s="13"/>
      <c r="ER186" s="13"/>
      <c r="ES186" s="13"/>
      <c r="ET186" s="13"/>
      <c r="EU186" s="13"/>
      <c r="EV186" s="13"/>
      <c r="EW186" s="13"/>
      <c r="EX186" s="13"/>
      <c r="EY186" s="13"/>
      <c r="EZ186" s="13"/>
      <c r="FA186" s="13"/>
      <c r="FB186" s="13"/>
    </row>
    <row r="187" spans="4:158" hidden="1" x14ac:dyDescent="0.2">
      <c r="D187" s="60">
        <v>11.3</v>
      </c>
      <c r="E187" s="60">
        <v>12.3</v>
      </c>
      <c r="F187" s="60"/>
      <c r="H187" s="60">
        <v>8.1999999999999993</v>
      </c>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13"/>
      <c r="BW187" s="13"/>
      <c r="BX187" s="13"/>
      <c r="BY187" s="13"/>
      <c r="BZ187" s="13"/>
      <c r="CA187" s="13"/>
      <c r="CB187" s="13"/>
      <c r="CC187" s="13"/>
      <c r="CD187" s="13"/>
      <c r="CE187" s="13"/>
      <c r="CF187" s="13"/>
      <c r="CG187" s="13"/>
      <c r="CH187" s="13"/>
      <c r="CI187" s="13"/>
      <c r="CJ187" s="13"/>
      <c r="CK187" s="13"/>
      <c r="CL187" s="13"/>
      <c r="CM187" s="13"/>
      <c r="CN187" s="13"/>
      <c r="CO187" s="13"/>
      <c r="CP187" s="13"/>
      <c r="CQ187" s="13"/>
      <c r="CR187" s="13"/>
      <c r="CS187" s="13"/>
      <c r="CT187" s="13"/>
      <c r="CU187" s="13"/>
      <c r="CV187" s="13"/>
      <c r="CW187" s="13"/>
      <c r="CX187" s="13"/>
      <c r="CY187" s="13"/>
      <c r="CZ187" s="13"/>
      <c r="DA187" s="13"/>
      <c r="DB187" s="13"/>
      <c r="DC187" s="13"/>
      <c r="DD187" s="13"/>
      <c r="DE187" s="13"/>
      <c r="DF187" s="13"/>
      <c r="DG187" s="13"/>
      <c r="DH187" s="13"/>
      <c r="DI187" s="13"/>
      <c r="DJ187" s="13"/>
      <c r="DK187" s="13"/>
      <c r="DL187" s="13"/>
      <c r="DM187" s="13"/>
      <c r="DN187" s="13"/>
      <c r="DO187" s="13"/>
      <c r="DP187" s="13"/>
      <c r="DQ187" s="13"/>
      <c r="DR187" s="13"/>
      <c r="DS187" s="13"/>
      <c r="DT187" s="13"/>
      <c r="DU187" s="13"/>
      <c r="DV187" s="13"/>
      <c r="DW187" s="13"/>
      <c r="DX187" s="13"/>
      <c r="DY187" s="13"/>
      <c r="DZ187" s="13"/>
      <c r="EA187" s="13"/>
      <c r="EB187" s="13"/>
      <c r="EC187" s="13"/>
      <c r="ED187" s="13"/>
      <c r="EE187" s="13"/>
      <c r="EF187" s="13"/>
      <c r="EG187" s="13"/>
      <c r="EH187" s="13"/>
      <c r="EI187" s="13"/>
      <c r="EJ187" s="13"/>
      <c r="EK187" s="13"/>
      <c r="EL187" s="13"/>
      <c r="EM187" s="13"/>
      <c r="EN187" s="13"/>
      <c r="EO187" s="13"/>
      <c r="EP187" s="13"/>
      <c r="EQ187" s="13"/>
      <c r="ER187" s="13"/>
      <c r="ES187" s="13"/>
      <c r="ET187" s="13"/>
      <c r="EU187" s="13"/>
      <c r="EV187" s="13"/>
      <c r="EW187" s="13"/>
      <c r="EX187" s="13"/>
      <c r="EY187" s="13"/>
      <c r="EZ187" s="13"/>
      <c r="FA187" s="13"/>
      <c r="FB187" s="13"/>
    </row>
    <row r="188" spans="4:158" hidden="1" x14ac:dyDescent="0.2">
      <c r="D188" s="60">
        <v>11.4</v>
      </c>
      <c r="E188" s="60"/>
      <c r="F188" s="60"/>
      <c r="H188" s="60">
        <v>8.3000000000000007</v>
      </c>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c r="BS188" s="13"/>
      <c r="BT188" s="13"/>
      <c r="BU188" s="13"/>
      <c r="BV188" s="13"/>
      <c r="BW188" s="13"/>
      <c r="BX188" s="13"/>
      <c r="BY188" s="13"/>
      <c r="BZ188" s="13"/>
      <c r="CA188" s="13"/>
      <c r="CB188" s="13"/>
      <c r="CC188" s="13"/>
      <c r="CD188" s="13"/>
      <c r="CE188" s="13"/>
      <c r="CF188" s="13"/>
      <c r="CG188" s="13"/>
      <c r="CH188" s="13"/>
      <c r="CI188" s="13"/>
      <c r="CJ188" s="13"/>
      <c r="CK188" s="13"/>
      <c r="CL188" s="13"/>
      <c r="CM188" s="13"/>
      <c r="CN188" s="13"/>
      <c r="CO188" s="13"/>
      <c r="CP188" s="13"/>
      <c r="CQ188" s="13"/>
      <c r="CR188" s="13"/>
      <c r="CS188" s="13"/>
      <c r="CT188" s="13"/>
      <c r="CU188" s="13"/>
      <c r="CV188" s="13"/>
      <c r="CW188" s="13"/>
      <c r="CX188" s="13"/>
      <c r="CY188" s="13"/>
      <c r="CZ188" s="13"/>
      <c r="DA188" s="13"/>
      <c r="DB188" s="13"/>
      <c r="DC188" s="13"/>
      <c r="DD188" s="13"/>
      <c r="DE188" s="13"/>
      <c r="DF188" s="13"/>
      <c r="DG188" s="13"/>
      <c r="DH188" s="13"/>
      <c r="DI188" s="13"/>
      <c r="DJ188" s="13"/>
      <c r="DK188" s="13"/>
      <c r="DL188" s="13"/>
      <c r="DM188" s="13"/>
      <c r="DN188" s="13"/>
      <c r="DO188" s="13"/>
      <c r="DP188" s="13"/>
      <c r="DQ188" s="13"/>
      <c r="DR188" s="13"/>
      <c r="DS188" s="13"/>
      <c r="DT188" s="13"/>
      <c r="DU188" s="13"/>
      <c r="DV188" s="13"/>
      <c r="DW188" s="13"/>
      <c r="DX188" s="13"/>
      <c r="DY188" s="13"/>
      <c r="DZ188" s="13"/>
      <c r="EA188" s="13"/>
      <c r="EB188" s="13"/>
      <c r="EC188" s="13"/>
      <c r="ED188" s="13"/>
      <c r="EE188" s="13"/>
      <c r="EF188" s="13"/>
      <c r="EG188" s="13"/>
      <c r="EH188" s="13"/>
      <c r="EI188" s="13"/>
      <c r="EJ188" s="13"/>
      <c r="EK188" s="13"/>
      <c r="EL188" s="13"/>
      <c r="EM188" s="13"/>
      <c r="EN188" s="13"/>
      <c r="EO188" s="13"/>
      <c r="EP188" s="13"/>
      <c r="EQ188" s="13"/>
      <c r="ER188" s="13"/>
      <c r="ES188" s="13"/>
      <c r="ET188" s="13"/>
      <c r="EU188" s="13"/>
      <c r="EV188" s="13"/>
      <c r="EW188" s="13"/>
      <c r="EX188" s="13"/>
      <c r="EY188" s="13"/>
      <c r="EZ188" s="13"/>
      <c r="FA188" s="13"/>
      <c r="FB188" s="13"/>
    </row>
    <row r="189" spans="4:158" hidden="1" x14ac:dyDescent="0.2">
      <c r="D189" s="60">
        <v>11.5</v>
      </c>
      <c r="E189" s="60"/>
      <c r="F189" s="60"/>
      <c r="H189" s="60">
        <v>9.1</v>
      </c>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c r="BL189" s="13"/>
      <c r="BM189" s="13"/>
      <c r="BN189" s="13"/>
      <c r="BO189" s="13"/>
      <c r="BP189" s="13"/>
      <c r="BQ189" s="13"/>
      <c r="BR189" s="13"/>
      <c r="BS189" s="13"/>
      <c r="BT189" s="13"/>
      <c r="BU189" s="13"/>
      <c r="BV189" s="13"/>
      <c r="BW189" s="13"/>
      <c r="BX189" s="13"/>
      <c r="BY189" s="13"/>
      <c r="BZ189" s="13"/>
      <c r="CA189" s="13"/>
      <c r="CB189" s="13"/>
      <c r="CC189" s="13"/>
      <c r="CD189" s="13"/>
      <c r="CE189" s="13"/>
      <c r="CF189" s="13"/>
      <c r="CG189" s="13"/>
      <c r="CH189" s="13"/>
      <c r="CI189" s="13"/>
      <c r="CJ189" s="13"/>
      <c r="CK189" s="13"/>
      <c r="CL189" s="13"/>
      <c r="CM189" s="13"/>
      <c r="CN189" s="13"/>
      <c r="CO189" s="13"/>
      <c r="CP189" s="13"/>
      <c r="CQ189" s="13"/>
      <c r="CR189" s="13"/>
      <c r="CS189" s="13"/>
      <c r="CT189" s="13"/>
      <c r="CU189" s="13"/>
      <c r="CV189" s="13"/>
      <c r="CW189" s="13"/>
      <c r="CX189" s="13"/>
      <c r="CY189" s="13"/>
      <c r="CZ189" s="13"/>
      <c r="DA189" s="13"/>
      <c r="DB189" s="13"/>
      <c r="DC189" s="13"/>
      <c r="DD189" s="13"/>
      <c r="DE189" s="13"/>
      <c r="DF189" s="13"/>
      <c r="DG189" s="13"/>
      <c r="DH189" s="13"/>
      <c r="DI189" s="13"/>
      <c r="DJ189" s="13"/>
      <c r="DK189" s="13"/>
      <c r="DL189" s="13"/>
      <c r="DM189" s="13"/>
      <c r="DN189" s="13"/>
      <c r="DO189" s="13"/>
      <c r="DP189" s="13"/>
      <c r="DQ189" s="13"/>
      <c r="DR189" s="13"/>
      <c r="DS189" s="13"/>
      <c r="DT189" s="13"/>
      <c r="DU189" s="13"/>
      <c r="DV189" s="13"/>
      <c r="DW189" s="13"/>
      <c r="DX189" s="13"/>
      <c r="DY189" s="13"/>
      <c r="DZ189" s="13"/>
      <c r="EA189" s="13"/>
      <c r="EB189" s="13"/>
      <c r="EC189" s="13"/>
      <c r="ED189" s="13"/>
      <c r="EE189" s="13"/>
      <c r="EF189" s="13"/>
      <c r="EG189" s="13"/>
      <c r="EH189" s="13"/>
      <c r="EI189" s="13"/>
      <c r="EJ189" s="13"/>
      <c r="EK189" s="13"/>
      <c r="EL189" s="13"/>
      <c r="EM189" s="13"/>
      <c r="EN189" s="13"/>
      <c r="EO189" s="13"/>
      <c r="EP189" s="13"/>
      <c r="EQ189" s="13"/>
      <c r="ER189" s="13"/>
      <c r="ES189" s="13"/>
      <c r="ET189" s="13"/>
      <c r="EU189" s="13"/>
      <c r="EV189" s="13"/>
      <c r="EW189" s="13"/>
      <c r="EX189" s="13"/>
      <c r="EY189" s="13"/>
      <c r="EZ189" s="13"/>
      <c r="FA189" s="13"/>
      <c r="FB189" s="13"/>
    </row>
    <row r="190" spans="4:158" hidden="1" x14ac:dyDescent="0.2">
      <c r="H190" s="60">
        <v>9.1999999999999993</v>
      </c>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c r="BL190" s="13"/>
      <c r="BM190" s="13"/>
      <c r="BN190" s="13"/>
      <c r="BO190" s="13"/>
      <c r="BP190" s="13"/>
      <c r="BQ190" s="13"/>
      <c r="BR190" s="13"/>
      <c r="BS190" s="13"/>
      <c r="BT190" s="13"/>
      <c r="BU190" s="13"/>
      <c r="BV190" s="13"/>
      <c r="BW190" s="13"/>
      <c r="BX190" s="13"/>
      <c r="BY190" s="13"/>
      <c r="BZ190" s="13"/>
      <c r="CA190" s="13"/>
      <c r="CB190" s="13"/>
      <c r="CC190" s="13"/>
      <c r="CD190" s="13"/>
      <c r="CE190" s="13"/>
      <c r="CF190" s="13"/>
      <c r="CG190" s="13"/>
      <c r="CH190" s="13"/>
      <c r="CI190" s="13"/>
      <c r="CJ190" s="13"/>
      <c r="CK190" s="13"/>
      <c r="CL190" s="13"/>
      <c r="CM190" s="13"/>
      <c r="CN190" s="13"/>
      <c r="CO190" s="13"/>
      <c r="CP190" s="13"/>
      <c r="CQ190" s="13"/>
      <c r="CR190" s="13"/>
      <c r="CS190" s="13"/>
      <c r="CT190" s="13"/>
      <c r="CU190" s="13"/>
      <c r="CV190" s="13"/>
      <c r="CW190" s="13"/>
      <c r="CX190" s="13"/>
      <c r="CY190" s="13"/>
      <c r="CZ190" s="13"/>
      <c r="DA190" s="13"/>
      <c r="DB190" s="13"/>
      <c r="DC190" s="13"/>
      <c r="DD190" s="13"/>
      <c r="DE190" s="13"/>
      <c r="DF190" s="13"/>
      <c r="DG190" s="13"/>
      <c r="DH190" s="13"/>
      <c r="DI190" s="13"/>
      <c r="DJ190" s="13"/>
      <c r="DK190" s="13"/>
      <c r="DL190" s="13"/>
      <c r="DM190" s="13"/>
      <c r="DN190" s="13"/>
      <c r="DO190" s="13"/>
      <c r="DP190" s="13"/>
      <c r="DQ190" s="13"/>
      <c r="DR190" s="13"/>
      <c r="DS190" s="13"/>
      <c r="DT190" s="13"/>
      <c r="DU190" s="13"/>
      <c r="DV190" s="13"/>
      <c r="DW190" s="13"/>
      <c r="DX190" s="13"/>
      <c r="DY190" s="13"/>
      <c r="DZ190" s="13"/>
      <c r="EA190" s="13"/>
      <c r="EB190" s="13"/>
      <c r="EC190" s="13"/>
      <c r="ED190" s="13"/>
      <c r="EE190" s="13"/>
      <c r="EF190" s="13"/>
      <c r="EG190" s="13"/>
      <c r="EH190" s="13"/>
      <c r="EI190" s="13"/>
      <c r="EJ190" s="13"/>
      <c r="EK190" s="13"/>
      <c r="EL190" s="13"/>
      <c r="EM190" s="13"/>
      <c r="EN190" s="13"/>
      <c r="EO190" s="13"/>
      <c r="EP190" s="13"/>
      <c r="EQ190" s="13"/>
      <c r="ER190" s="13"/>
      <c r="ES190" s="13"/>
      <c r="ET190" s="13"/>
      <c r="EU190" s="13"/>
      <c r="EV190" s="13"/>
      <c r="EW190" s="13"/>
      <c r="EX190" s="13"/>
      <c r="EY190" s="13"/>
      <c r="EZ190" s="13"/>
      <c r="FA190" s="13"/>
      <c r="FB190" s="13"/>
    </row>
    <row r="191" spans="4:158" hidden="1" x14ac:dyDescent="0.2">
      <c r="H191" s="60">
        <v>9.3000000000000007</v>
      </c>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c r="BL191" s="13"/>
      <c r="BM191" s="13"/>
      <c r="BN191" s="13"/>
      <c r="BO191" s="13"/>
      <c r="BP191" s="13"/>
      <c r="BQ191" s="13"/>
      <c r="BR191" s="13"/>
      <c r="BS191" s="13"/>
      <c r="BT191" s="13"/>
      <c r="BU191" s="13"/>
      <c r="BV191" s="13"/>
      <c r="BW191" s="13"/>
      <c r="BX191" s="13"/>
      <c r="BY191" s="13"/>
      <c r="BZ191" s="13"/>
      <c r="CA191" s="13"/>
      <c r="CB191" s="13"/>
      <c r="CC191" s="13"/>
      <c r="CD191" s="13"/>
      <c r="CE191" s="13"/>
      <c r="CF191" s="13"/>
      <c r="CG191" s="13"/>
      <c r="CH191" s="13"/>
      <c r="CI191" s="13"/>
      <c r="CJ191" s="13"/>
      <c r="CK191" s="13"/>
      <c r="CL191" s="13"/>
      <c r="CM191" s="13"/>
      <c r="CN191" s="13"/>
      <c r="CO191" s="13"/>
      <c r="CP191" s="13"/>
      <c r="CQ191" s="13"/>
      <c r="CR191" s="13"/>
      <c r="CS191" s="13"/>
      <c r="CT191" s="13"/>
      <c r="CU191" s="13"/>
      <c r="CV191" s="13"/>
      <c r="CW191" s="13"/>
      <c r="CX191" s="13"/>
      <c r="CY191" s="13"/>
      <c r="CZ191" s="13"/>
      <c r="DA191" s="13"/>
      <c r="DB191" s="13"/>
      <c r="DC191" s="13"/>
      <c r="DD191" s="13"/>
      <c r="DE191" s="13"/>
      <c r="DF191" s="13"/>
      <c r="DG191" s="13"/>
      <c r="DH191" s="13"/>
      <c r="DI191" s="13"/>
      <c r="DJ191" s="13"/>
      <c r="DK191" s="13"/>
      <c r="DL191" s="13"/>
      <c r="DM191" s="13"/>
      <c r="DN191" s="13"/>
      <c r="DO191" s="13"/>
      <c r="DP191" s="13"/>
      <c r="DQ191" s="13"/>
      <c r="DR191" s="13"/>
      <c r="DS191" s="13"/>
      <c r="DT191" s="13"/>
      <c r="DU191" s="13"/>
      <c r="DV191" s="13"/>
      <c r="DW191" s="13"/>
      <c r="DX191" s="13"/>
      <c r="DY191" s="13"/>
      <c r="DZ191" s="13"/>
      <c r="EA191" s="13"/>
      <c r="EB191" s="13"/>
      <c r="EC191" s="13"/>
      <c r="ED191" s="13"/>
      <c r="EE191" s="13"/>
      <c r="EF191" s="13"/>
      <c r="EG191" s="13"/>
      <c r="EH191" s="13"/>
      <c r="EI191" s="13"/>
      <c r="EJ191" s="13"/>
      <c r="EK191" s="13"/>
      <c r="EL191" s="13"/>
      <c r="EM191" s="13"/>
      <c r="EN191" s="13"/>
      <c r="EO191" s="13"/>
      <c r="EP191" s="13"/>
      <c r="EQ191" s="13"/>
      <c r="ER191" s="13"/>
      <c r="ES191" s="13"/>
      <c r="ET191" s="13"/>
      <c r="EU191" s="13"/>
      <c r="EV191" s="13"/>
      <c r="EW191" s="13"/>
      <c r="EX191" s="13"/>
      <c r="EY191" s="13"/>
      <c r="EZ191" s="13"/>
      <c r="FA191" s="13"/>
      <c r="FB191" s="13"/>
    </row>
    <row r="192" spans="4:158" hidden="1" x14ac:dyDescent="0.2">
      <c r="H192" s="60">
        <v>10.1</v>
      </c>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c r="BL192" s="13"/>
      <c r="BM192" s="13"/>
      <c r="BN192" s="13"/>
      <c r="BO192" s="13"/>
      <c r="BP192" s="13"/>
      <c r="BQ192" s="13"/>
      <c r="BR192" s="13"/>
      <c r="BS192" s="13"/>
      <c r="BT192" s="13"/>
      <c r="BU192" s="13"/>
      <c r="BV192" s="13"/>
      <c r="BW192" s="13"/>
      <c r="BX192" s="13"/>
      <c r="BY192" s="13"/>
      <c r="BZ192" s="13"/>
      <c r="CA192" s="13"/>
      <c r="CB192" s="13"/>
      <c r="CC192" s="13"/>
      <c r="CD192" s="13"/>
      <c r="CE192" s="13"/>
      <c r="CF192" s="13"/>
      <c r="CG192" s="13"/>
      <c r="CH192" s="13"/>
      <c r="CI192" s="13"/>
      <c r="CJ192" s="13"/>
      <c r="CK192" s="13"/>
      <c r="CL192" s="13"/>
      <c r="CM192" s="13"/>
      <c r="CN192" s="13"/>
      <c r="CO192" s="13"/>
      <c r="CP192" s="13"/>
      <c r="CQ192" s="13"/>
      <c r="CR192" s="13"/>
      <c r="CS192" s="13"/>
      <c r="CT192" s="13"/>
      <c r="CU192" s="13"/>
      <c r="CV192" s="13"/>
      <c r="CW192" s="13"/>
      <c r="CX192" s="13"/>
      <c r="CY192" s="13"/>
      <c r="CZ192" s="13"/>
      <c r="DA192" s="13"/>
      <c r="DB192" s="13"/>
      <c r="DC192" s="13"/>
      <c r="DD192" s="13"/>
      <c r="DE192" s="13"/>
      <c r="DF192" s="13"/>
      <c r="DG192" s="13"/>
      <c r="DH192" s="13"/>
      <c r="DI192" s="13"/>
      <c r="DJ192" s="13"/>
      <c r="DK192" s="13"/>
      <c r="DL192" s="13"/>
      <c r="DM192" s="13"/>
      <c r="DN192" s="13"/>
      <c r="DO192" s="13"/>
      <c r="DP192" s="13"/>
      <c r="DQ192" s="13"/>
      <c r="DR192" s="13"/>
      <c r="DS192" s="13"/>
      <c r="DT192" s="13"/>
      <c r="DU192" s="13"/>
      <c r="DV192" s="13"/>
      <c r="DW192" s="13"/>
      <c r="DX192" s="13"/>
      <c r="DY192" s="13"/>
      <c r="DZ192" s="13"/>
      <c r="EA192" s="13"/>
      <c r="EB192" s="13"/>
      <c r="EC192" s="13"/>
      <c r="ED192" s="13"/>
      <c r="EE192" s="13"/>
      <c r="EF192" s="13"/>
      <c r="EG192" s="13"/>
      <c r="EH192" s="13"/>
      <c r="EI192" s="13"/>
      <c r="EJ192" s="13"/>
      <c r="EK192" s="13"/>
      <c r="EL192" s="13"/>
      <c r="EM192" s="13"/>
      <c r="EN192" s="13"/>
      <c r="EO192" s="13"/>
      <c r="EP192" s="13"/>
      <c r="EQ192" s="13"/>
      <c r="ER192" s="13"/>
      <c r="ES192" s="13"/>
      <c r="ET192" s="13"/>
      <c r="EU192" s="13"/>
      <c r="EV192" s="13"/>
      <c r="EW192" s="13"/>
      <c r="EX192" s="13"/>
      <c r="EY192" s="13"/>
      <c r="EZ192" s="13"/>
      <c r="FA192" s="13"/>
      <c r="FB192" s="13"/>
    </row>
    <row r="193" spans="8:158" hidden="1" x14ac:dyDescent="0.2">
      <c r="H193" s="60">
        <v>10.199999999999999</v>
      </c>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c r="BL193" s="13"/>
      <c r="BM193" s="13"/>
      <c r="BN193" s="13"/>
      <c r="BO193" s="13"/>
      <c r="BP193" s="13"/>
      <c r="BQ193" s="13"/>
      <c r="BR193" s="13"/>
      <c r="BS193" s="13"/>
      <c r="BT193" s="13"/>
      <c r="BU193" s="13"/>
      <c r="BV193" s="13"/>
      <c r="BW193" s="13"/>
      <c r="BX193" s="13"/>
      <c r="BY193" s="13"/>
      <c r="BZ193" s="13"/>
      <c r="CA193" s="13"/>
      <c r="CB193" s="13"/>
      <c r="CC193" s="13"/>
      <c r="CD193" s="13"/>
      <c r="CE193" s="13"/>
      <c r="CF193" s="13"/>
      <c r="CG193" s="13"/>
      <c r="CH193" s="13"/>
      <c r="CI193" s="13"/>
      <c r="CJ193" s="13"/>
      <c r="CK193" s="13"/>
      <c r="CL193" s="13"/>
      <c r="CM193" s="13"/>
      <c r="CN193" s="13"/>
      <c r="CO193" s="13"/>
      <c r="CP193" s="13"/>
      <c r="CQ193" s="13"/>
      <c r="CR193" s="13"/>
      <c r="CS193" s="13"/>
      <c r="CT193" s="13"/>
      <c r="CU193" s="13"/>
      <c r="CV193" s="13"/>
      <c r="CW193" s="13"/>
      <c r="CX193" s="13"/>
      <c r="CY193" s="13"/>
      <c r="CZ193" s="13"/>
      <c r="DA193" s="13"/>
      <c r="DB193" s="13"/>
      <c r="DC193" s="13"/>
      <c r="DD193" s="13"/>
      <c r="DE193" s="13"/>
      <c r="DF193" s="13"/>
      <c r="DG193" s="13"/>
      <c r="DH193" s="13"/>
      <c r="DI193" s="13"/>
      <c r="DJ193" s="13"/>
      <c r="DK193" s="13"/>
      <c r="DL193" s="13"/>
      <c r="DM193" s="13"/>
      <c r="DN193" s="13"/>
      <c r="DO193" s="13"/>
      <c r="DP193" s="13"/>
      <c r="DQ193" s="13"/>
      <c r="DR193" s="13"/>
      <c r="DS193" s="13"/>
      <c r="DT193" s="13"/>
      <c r="DU193" s="13"/>
      <c r="DV193" s="13"/>
      <c r="DW193" s="13"/>
      <c r="DX193" s="13"/>
      <c r="DY193" s="13"/>
      <c r="DZ193" s="13"/>
      <c r="EA193" s="13"/>
      <c r="EB193" s="13"/>
      <c r="EC193" s="13"/>
      <c r="ED193" s="13"/>
      <c r="EE193" s="13"/>
      <c r="EF193" s="13"/>
      <c r="EG193" s="13"/>
      <c r="EH193" s="13"/>
      <c r="EI193" s="13"/>
      <c r="EJ193" s="13"/>
      <c r="EK193" s="13"/>
      <c r="EL193" s="13"/>
      <c r="EM193" s="13"/>
      <c r="EN193" s="13"/>
      <c r="EO193" s="13"/>
      <c r="EP193" s="13"/>
      <c r="EQ193" s="13"/>
      <c r="ER193" s="13"/>
      <c r="ES193" s="13"/>
      <c r="ET193" s="13"/>
      <c r="EU193" s="13"/>
      <c r="EV193" s="13"/>
      <c r="EW193" s="13"/>
      <c r="EX193" s="13"/>
      <c r="EY193" s="13"/>
      <c r="EZ193" s="13"/>
      <c r="FA193" s="13"/>
      <c r="FB193" s="13"/>
    </row>
    <row r="194" spans="8:158" hidden="1" x14ac:dyDescent="0.2">
      <c r="H194" s="60">
        <v>10.3</v>
      </c>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c r="BL194" s="13"/>
      <c r="BM194" s="13"/>
      <c r="BN194" s="13"/>
      <c r="BO194" s="13"/>
      <c r="BP194" s="13"/>
      <c r="BQ194" s="13"/>
      <c r="BR194" s="13"/>
      <c r="BS194" s="13"/>
      <c r="BT194" s="13"/>
      <c r="BU194" s="13"/>
      <c r="BV194" s="13"/>
      <c r="BW194" s="13"/>
      <c r="BX194" s="13"/>
      <c r="BY194" s="13"/>
      <c r="BZ194" s="13"/>
      <c r="CA194" s="13"/>
      <c r="CB194" s="13"/>
      <c r="CC194" s="13"/>
      <c r="CD194" s="13"/>
      <c r="CE194" s="13"/>
      <c r="CF194" s="13"/>
      <c r="CG194" s="13"/>
      <c r="CH194" s="13"/>
      <c r="CI194" s="13"/>
      <c r="CJ194" s="13"/>
      <c r="CK194" s="13"/>
      <c r="CL194" s="13"/>
      <c r="CM194" s="13"/>
      <c r="CN194" s="13"/>
      <c r="CO194" s="13"/>
      <c r="CP194" s="13"/>
      <c r="CQ194" s="13"/>
      <c r="CR194" s="13"/>
      <c r="CS194" s="13"/>
      <c r="CT194" s="13"/>
      <c r="CU194" s="13"/>
      <c r="CV194" s="13"/>
      <c r="CW194" s="13"/>
      <c r="CX194" s="13"/>
      <c r="CY194" s="13"/>
      <c r="CZ194" s="13"/>
      <c r="DA194" s="13"/>
      <c r="DB194" s="13"/>
      <c r="DC194" s="13"/>
      <c r="DD194" s="13"/>
      <c r="DE194" s="13"/>
      <c r="DF194" s="13"/>
      <c r="DG194" s="13"/>
      <c r="DH194" s="13"/>
      <c r="DI194" s="13"/>
      <c r="DJ194" s="13"/>
      <c r="DK194" s="13"/>
      <c r="DL194" s="13"/>
      <c r="DM194" s="13"/>
      <c r="DN194" s="13"/>
      <c r="DO194" s="13"/>
      <c r="DP194" s="13"/>
      <c r="DQ194" s="13"/>
      <c r="DR194" s="13"/>
      <c r="DS194" s="13"/>
      <c r="DT194" s="13"/>
      <c r="DU194" s="13"/>
      <c r="DV194" s="13"/>
      <c r="DW194" s="13"/>
      <c r="DX194" s="13"/>
      <c r="DY194" s="13"/>
      <c r="DZ194" s="13"/>
      <c r="EA194" s="13"/>
      <c r="EB194" s="13"/>
      <c r="EC194" s="13"/>
      <c r="ED194" s="13"/>
      <c r="EE194" s="13"/>
      <c r="EF194" s="13"/>
      <c r="EG194" s="13"/>
      <c r="EH194" s="13"/>
      <c r="EI194" s="13"/>
      <c r="EJ194" s="13"/>
      <c r="EK194" s="13"/>
      <c r="EL194" s="13"/>
      <c r="EM194" s="13"/>
      <c r="EN194" s="13"/>
      <c r="EO194" s="13"/>
      <c r="EP194" s="13"/>
      <c r="EQ194" s="13"/>
      <c r="ER194" s="13"/>
      <c r="ES194" s="13"/>
      <c r="ET194" s="13"/>
      <c r="EU194" s="13"/>
      <c r="EV194" s="13"/>
      <c r="EW194" s="13"/>
      <c r="EX194" s="13"/>
      <c r="EY194" s="13"/>
      <c r="EZ194" s="13"/>
      <c r="FA194" s="13"/>
      <c r="FB194" s="13"/>
    </row>
    <row r="195" spans="8:158" hidden="1" x14ac:dyDescent="0.2">
      <c r="H195" s="60">
        <v>11.1</v>
      </c>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13"/>
      <c r="DB195" s="13"/>
      <c r="DC195" s="13"/>
      <c r="DD195" s="13"/>
      <c r="DE195" s="13"/>
      <c r="DF195" s="13"/>
      <c r="DG195" s="13"/>
      <c r="DH195" s="13"/>
      <c r="DI195" s="13"/>
      <c r="DJ195" s="13"/>
      <c r="DK195" s="13"/>
      <c r="DL195" s="13"/>
      <c r="DM195" s="13"/>
      <c r="DN195" s="13"/>
      <c r="DO195" s="13"/>
      <c r="DP195" s="13"/>
      <c r="DQ195" s="13"/>
      <c r="DR195" s="13"/>
      <c r="DS195" s="13"/>
      <c r="DT195" s="13"/>
      <c r="DU195" s="13"/>
      <c r="DV195" s="13"/>
      <c r="DW195" s="13"/>
      <c r="DX195" s="13"/>
      <c r="DY195" s="13"/>
      <c r="DZ195" s="13"/>
      <c r="EA195" s="13"/>
      <c r="EB195" s="13"/>
      <c r="EC195" s="13"/>
      <c r="ED195" s="13"/>
      <c r="EE195" s="13"/>
      <c r="EF195" s="13"/>
      <c r="EG195" s="13"/>
      <c r="EH195" s="13"/>
      <c r="EI195" s="13"/>
      <c r="EJ195" s="13"/>
      <c r="EK195" s="13"/>
      <c r="EL195" s="13"/>
      <c r="EM195" s="13"/>
      <c r="EN195" s="13"/>
      <c r="EO195" s="13"/>
      <c r="EP195" s="13"/>
      <c r="EQ195" s="13"/>
      <c r="ER195" s="13"/>
      <c r="ES195" s="13"/>
      <c r="ET195" s="13"/>
      <c r="EU195" s="13"/>
      <c r="EV195" s="13"/>
      <c r="EW195" s="13"/>
      <c r="EX195" s="13"/>
      <c r="EY195" s="13"/>
      <c r="EZ195" s="13"/>
      <c r="FA195" s="13"/>
      <c r="FB195" s="13"/>
    </row>
    <row r="196" spans="8:158" hidden="1" x14ac:dyDescent="0.2">
      <c r="H196" s="60">
        <v>11.2</v>
      </c>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c r="BL196" s="13"/>
      <c r="BM196" s="13"/>
      <c r="BN196" s="13"/>
      <c r="BO196" s="13"/>
      <c r="BP196" s="13"/>
      <c r="BQ196" s="13"/>
      <c r="BR196" s="13"/>
      <c r="BS196" s="13"/>
      <c r="BT196" s="13"/>
      <c r="BU196" s="13"/>
      <c r="BV196" s="13"/>
      <c r="BW196" s="13"/>
      <c r="BX196" s="13"/>
      <c r="BY196" s="13"/>
      <c r="BZ196" s="13"/>
      <c r="CA196" s="13"/>
      <c r="CB196" s="13"/>
      <c r="CC196" s="13"/>
      <c r="CD196" s="13"/>
      <c r="CE196" s="13"/>
      <c r="CF196" s="13"/>
      <c r="CG196" s="13"/>
      <c r="CH196" s="13"/>
      <c r="CI196" s="13"/>
      <c r="CJ196" s="13"/>
      <c r="CK196" s="13"/>
      <c r="CL196" s="13"/>
      <c r="CM196" s="13"/>
      <c r="CN196" s="13"/>
      <c r="CO196" s="13"/>
      <c r="CP196" s="13"/>
      <c r="CQ196" s="13"/>
      <c r="CR196" s="13"/>
      <c r="CS196" s="13"/>
      <c r="CT196" s="13"/>
      <c r="CU196" s="13"/>
      <c r="CV196" s="13"/>
      <c r="CW196" s="13"/>
      <c r="CX196" s="13"/>
      <c r="CY196" s="13"/>
      <c r="CZ196" s="13"/>
      <c r="DA196" s="13"/>
      <c r="DB196" s="13"/>
      <c r="DC196" s="13"/>
      <c r="DD196" s="13"/>
      <c r="DE196" s="13"/>
      <c r="DF196" s="13"/>
      <c r="DG196" s="13"/>
      <c r="DH196" s="13"/>
      <c r="DI196" s="13"/>
      <c r="DJ196" s="13"/>
      <c r="DK196" s="13"/>
      <c r="DL196" s="13"/>
      <c r="DM196" s="13"/>
      <c r="DN196" s="13"/>
      <c r="DO196" s="13"/>
      <c r="DP196" s="13"/>
      <c r="DQ196" s="13"/>
      <c r="DR196" s="13"/>
      <c r="DS196" s="13"/>
      <c r="DT196" s="13"/>
      <c r="DU196" s="13"/>
      <c r="DV196" s="13"/>
      <c r="DW196" s="13"/>
      <c r="DX196" s="13"/>
      <c r="DY196" s="13"/>
      <c r="DZ196" s="13"/>
      <c r="EA196" s="13"/>
      <c r="EB196" s="13"/>
      <c r="EC196" s="13"/>
      <c r="ED196" s="13"/>
      <c r="EE196" s="13"/>
      <c r="EF196" s="13"/>
      <c r="EG196" s="13"/>
      <c r="EH196" s="13"/>
      <c r="EI196" s="13"/>
      <c r="EJ196" s="13"/>
      <c r="EK196" s="13"/>
      <c r="EL196" s="13"/>
      <c r="EM196" s="13"/>
      <c r="EN196" s="13"/>
      <c r="EO196" s="13"/>
      <c r="EP196" s="13"/>
      <c r="EQ196" s="13"/>
      <c r="ER196" s="13"/>
      <c r="ES196" s="13"/>
      <c r="ET196" s="13"/>
      <c r="EU196" s="13"/>
      <c r="EV196" s="13"/>
      <c r="EW196" s="13"/>
      <c r="EX196" s="13"/>
      <c r="EY196" s="13"/>
      <c r="EZ196" s="13"/>
      <c r="FA196" s="13"/>
      <c r="FB196" s="13"/>
    </row>
    <row r="197" spans="8:158" hidden="1" x14ac:dyDescent="0.2">
      <c r="H197" s="60">
        <v>11.3</v>
      </c>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13"/>
      <c r="DB197" s="13"/>
      <c r="DC197" s="13"/>
      <c r="DD197" s="13"/>
      <c r="DE197" s="13"/>
      <c r="DF197" s="13"/>
      <c r="DG197" s="13"/>
      <c r="DH197" s="13"/>
      <c r="DI197" s="13"/>
      <c r="DJ197" s="13"/>
      <c r="DK197" s="13"/>
      <c r="DL197" s="13"/>
      <c r="DM197" s="13"/>
      <c r="DN197" s="13"/>
      <c r="DO197" s="13"/>
      <c r="DP197" s="13"/>
      <c r="DQ197" s="13"/>
      <c r="DR197" s="13"/>
      <c r="DS197" s="13"/>
      <c r="DT197" s="13"/>
      <c r="DU197" s="13"/>
      <c r="DV197" s="13"/>
      <c r="DW197" s="13"/>
      <c r="DX197" s="13"/>
      <c r="DY197" s="13"/>
      <c r="DZ197" s="13"/>
      <c r="EA197" s="13"/>
      <c r="EB197" s="13"/>
      <c r="EC197" s="13"/>
      <c r="ED197" s="13"/>
      <c r="EE197" s="13"/>
      <c r="EF197" s="13"/>
      <c r="EG197" s="13"/>
      <c r="EH197" s="13"/>
      <c r="EI197" s="13"/>
      <c r="EJ197" s="13"/>
      <c r="EK197" s="13"/>
      <c r="EL197" s="13"/>
      <c r="EM197" s="13"/>
      <c r="EN197" s="13"/>
      <c r="EO197" s="13"/>
      <c r="EP197" s="13"/>
      <c r="EQ197" s="13"/>
      <c r="ER197" s="13"/>
      <c r="ES197" s="13"/>
      <c r="ET197" s="13"/>
      <c r="EU197" s="13"/>
      <c r="EV197" s="13"/>
      <c r="EW197" s="13"/>
      <c r="EX197" s="13"/>
      <c r="EY197" s="13"/>
      <c r="EZ197" s="13"/>
      <c r="FA197" s="13"/>
      <c r="FB197" s="13"/>
    </row>
    <row r="198" spans="8:158" hidden="1" x14ac:dyDescent="0.2">
      <c r="H198" s="60">
        <v>11.4</v>
      </c>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c r="BS198" s="13"/>
      <c r="BT198" s="13"/>
      <c r="BU198" s="13"/>
      <c r="BV198" s="13"/>
      <c r="BW198" s="13"/>
      <c r="BX198" s="13"/>
      <c r="BY198" s="13"/>
      <c r="BZ198" s="13"/>
      <c r="CA198" s="13"/>
      <c r="CB198" s="13"/>
      <c r="CC198" s="13"/>
      <c r="CD198" s="13"/>
      <c r="CE198" s="13"/>
      <c r="CF198" s="13"/>
      <c r="CG198" s="13"/>
      <c r="CH198" s="13"/>
      <c r="CI198" s="13"/>
      <c r="CJ198" s="13"/>
      <c r="CK198" s="13"/>
      <c r="CL198" s="13"/>
      <c r="CM198" s="13"/>
      <c r="CN198" s="13"/>
      <c r="CO198" s="13"/>
      <c r="CP198" s="13"/>
      <c r="CQ198" s="13"/>
      <c r="CR198" s="13"/>
      <c r="CS198" s="13"/>
      <c r="CT198" s="13"/>
      <c r="CU198" s="13"/>
      <c r="CV198" s="13"/>
      <c r="CW198" s="13"/>
      <c r="CX198" s="13"/>
      <c r="CY198" s="13"/>
      <c r="CZ198" s="13"/>
      <c r="DA198" s="13"/>
      <c r="DB198" s="13"/>
      <c r="DC198" s="13"/>
      <c r="DD198" s="13"/>
      <c r="DE198" s="13"/>
      <c r="DF198" s="13"/>
      <c r="DG198" s="13"/>
      <c r="DH198" s="13"/>
      <c r="DI198" s="13"/>
      <c r="DJ198" s="13"/>
      <c r="DK198" s="13"/>
      <c r="DL198" s="13"/>
      <c r="DM198" s="13"/>
      <c r="DN198" s="13"/>
      <c r="DO198" s="13"/>
      <c r="DP198" s="13"/>
      <c r="DQ198" s="13"/>
      <c r="DR198" s="13"/>
      <c r="DS198" s="13"/>
      <c r="DT198" s="13"/>
      <c r="DU198" s="13"/>
      <c r="DV198" s="13"/>
      <c r="DW198" s="13"/>
      <c r="DX198" s="13"/>
      <c r="DY198" s="13"/>
      <c r="DZ198" s="13"/>
      <c r="EA198" s="13"/>
      <c r="EB198" s="13"/>
      <c r="EC198" s="13"/>
      <c r="ED198" s="13"/>
      <c r="EE198" s="13"/>
      <c r="EF198" s="13"/>
      <c r="EG198" s="13"/>
      <c r="EH198" s="13"/>
      <c r="EI198" s="13"/>
      <c r="EJ198" s="13"/>
      <c r="EK198" s="13"/>
      <c r="EL198" s="13"/>
      <c r="EM198" s="13"/>
      <c r="EN198" s="13"/>
      <c r="EO198" s="13"/>
      <c r="EP198" s="13"/>
      <c r="EQ198" s="13"/>
      <c r="ER198" s="13"/>
      <c r="ES198" s="13"/>
      <c r="ET198" s="13"/>
      <c r="EU198" s="13"/>
      <c r="EV198" s="13"/>
      <c r="EW198" s="13"/>
      <c r="EX198" s="13"/>
      <c r="EY198" s="13"/>
      <c r="EZ198" s="13"/>
      <c r="FA198" s="13"/>
      <c r="FB198" s="13"/>
    </row>
    <row r="199" spans="8:158" hidden="1" x14ac:dyDescent="0.2">
      <c r="H199" s="60">
        <v>11.5</v>
      </c>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c r="BL199" s="13"/>
      <c r="BM199" s="13"/>
      <c r="BN199" s="13"/>
      <c r="BO199" s="13"/>
      <c r="BP199" s="13"/>
      <c r="BQ199" s="13"/>
      <c r="BR199" s="13"/>
      <c r="BS199" s="13"/>
      <c r="BT199" s="13"/>
      <c r="BU199" s="13"/>
      <c r="BV199" s="13"/>
      <c r="BW199" s="13"/>
      <c r="BX199" s="13"/>
      <c r="BY199" s="13"/>
      <c r="BZ199" s="13"/>
      <c r="CA199" s="13"/>
      <c r="CB199" s="13"/>
      <c r="CC199" s="13"/>
      <c r="CD199" s="13"/>
      <c r="CE199" s="13"/>
      <c r="CF199" s="13"/>
      <c r="CG199" s="13"/>
      <c r="CH199" s="13"/>
      <c r="CI199" s="13"/>
      <c r="CJ199" s="13"/>
      <c r="CK199" s="13"/>
      <c r="CL199" s="13"/>
      <c r="CM199" s="13"/>
      <c r="CN199" s="13"/>
      <c r="CO199" s="13"/>
      <c r="CP199" s="13"/>
      <c r="CQ199" s="13"/>
      <c r="CR199" s="13"/>
      <c r="CS199" s="13"/>
      <c r="CT199" s="13"/>
      <c r="CU199" s="13"/>
      <c r="CV199" s="13"/>
      <c r="CW199" s="13"/>
      <c r="CX199" s="13"/>
      <c r="CY199" s="13"/>
      <c r="CZ199" s="13"/>
      <c r="DA199" s="13"/>
      <c r="DB199" s="13"/>
      <c r="DC199" s="13"/>
      <c r="DD199" s="13"/>
      <c r="DE199" s="13"/>
      <c r="DF199" s="13"/>
      <c r="DG199" s="13"/>
      <c r="DH199" s="13"/>
      <c r="DI199" s="13"/>
      <c r="DJ199" s="13"/>
      <c r="DK199" s="13"/>
      <c r="DL199" s="13"/>
      <c r="DM199" s="13"/>
      <c r="DN199" s="13"/>
      <c r="DO199" s="13"/>
      <c r="DP199" s="13"/>
      <c r="DQ199" s="13"/>
      <c r="DR199" s="13"/>
      <c r="DS199" s="13"/>
      <c r="DT199" s="13"/>
      <c r="DU199" s="13"/>
      <c r="DV199" s="13"/>
      <c r="DW199" s="13"/>
      <c r="DX199" s="13"/>
      <c r="DY199" s="13"/>
      <c r="DZ199" s="13"/>
      <c r="EA199" s="13"/>
      <c r="EB199" s="13"/>
      <c r="EC199" s="13"/>
      <c r="ED199" s="13"/>
      <c r="EE199" s="13"/>
      <c r="EF199" s="13"/>
      <c r="EG199" s="13"/>
      <c r="EH199" s="13"/>
      <c r="EI199" s="13"/>
      <c r="EJ199" s="13"/>
      <c r="EK199" s="13"/>
      <c r="EL199" s="13"/>
      <c r="EM199" s="13"/>
      <c r="EN199" s="13"/>
      <c r="EO199" s="13"/>
      <c r="EP199" s="13"/>
      <c r="EQ199" s="13"/>
      <c r="ER199" s="13"/>
      <c r="ES199" s="13"/>
      <c r="ET199" s="13"/>
      <c r="EU199" s="13"/>
      <c r="EV199" s="13"/>
      <c r="EW199" s="13"/>
      <c r="EX199" s="13"/>
      <c r="EY199" s="13"/>
      <c r="EZ199" s="13"/>
      <c r="FA199" s="13"/>
      <c r="FB199" s="13"/>
    </row>
    <row r="200" spans="8:158" hidden="1" x14ac:dyDescent="0.2">
      <c r="H200" s="60">
        <v>12.1</v>
      </c>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c r="BL200" s="13"/>
      <c r="BM200" s="13"/>
      <c r="BN200" s="13"/>
      <c r="BO200" s="13"/>
      <c r="BP200" s="13"/>
      <c r="BQ200" s="13"/>
      <c r="BR200" s="13"/>
      <c r="BS200" s="13"/>
      <c r="BT200" s="13"/>
      <c r="BU200" s="13"/>
      <c r="BV200" s="13"/>
      <c r="BW200" s="13"/>
      <c r="BX200" s="13"/>
      <c r="BY200" s="13"/>
      <c r="BZ200" s="13"/>
      <c r="CA200" s="13"/>
      <c r="CB200" s="13"/>
      <c r="CC200" s="13"/>
      <c r="CD200" s="13"/>
      <c r="CE200" s="13"/>
      <c r="CF200" s="13"/>
      <c r="CG200" s="13"/>
      <c r="CH200" s="13"/>
      <c r="CI200" s="13"/>
      <c r="CJ200" s="13"/>
      <c r="CK200" s="13"/>
      <c r="CL200" s="13"/>
      <c r="CM200" s="13"/>
      <c r="CN200" s="13"/>
      <c r="CO200" s="13"/>
      <c r="CP200" s="13"/>
      <c r="CQ200" s="13"/>
      <c r="CR200" s="13"/>
      <c r="CS200" s="13"/>
      <c r="CT200" s="13"/>
      <c r="CU200" s="13"/>
      <c r="CV200" s="13"/>
      <c r="CW200" s="13"/>
      <c r="CX200" s="13"/>
      <c r="CY200" s="13"/>
      <c r="CZ200" s="13"/>
      <c r="DA200" s="13"/>
      <c r="DB200" s="13"/>
      <c r="DC200" s="13"/>
      <c r="DD200" s="13"/>
      <c r="DE200" s="13"/>
      <c r="DF200" s="13"/>
      <c r="DG200" s="13"/>
      <c r="DH200" s="13"/>
      <c r="DI200" s="13"/>
      <c r="DJ200" s="13"/>
      <c r="DK200" s="13"/>
      <c r="DL200" s="13"/>
      <c r="DM200" s="13"/>
      <c r="DN200" s="13"/>
      <c r="DO200" s="13"/>
      <c r="DP200" s="13"/>
      <c r="DQ200" s="13"/>
      <c r="DR200" s="13"/>
      <c r="DS200" s="13"/>
      <c r="DT200" s="13"/>
      <c r="DU200" s="13"/>
      <c r="DV200" s="13"/>
      <c r="DW200" s="13"/>
      <c r="DX200" s="13"/>
      <c r="DY200" s="13"/>
      <c r="DZ200" s="13"/>
      <c r="EA200" s="13"/>
      <c r="EB200" s="13"/>
      <c r="EC200" s="13"/>
      <c r="ED200" s="13"/>
      <c r="EE200" s="13"/>
      <c r="EF200" s="13"/>
      <c r="EG200" s="13"/>
      <c r="EH200" s="13"/>
      <c r="EI200" s="13"/>
      <c r="EJ200" s="13"/>
      <c r="EK200" s="13"/>
      <c r="EL200" s="13"/>
      <c r="EM200" s="13"/>
      <c r="EN200" s="13"/>
      <c r="EO200" s="13"/>
      <c r="EP200" s="13"/>
      <c r="EQ200" s="13"/>
      <c r="ER200" s="13"/>
      <c r="ES200" s="13"/>
      <c r="ET200" s="13"/>
      <c r="EU200" s="13"/>
      <c r="EV200" s="13"/>
      <c r="EW200" s="13"/>
      <c r="EX200" s="13"/>
      <c r="EY200" s="13"/>
      <c r="EZ200" s="13"/>
      <c r="FA200" s="13"/>
      <c r="FB200" s="13"/>
    </row>
    <row r="201" spans="8:158" hidden="1" x14ac:dyDescent="0.2">
      <c r="H201" s="60">
        <v>12.2</v>
      </c>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c r="BV201" s="13"/>
      <c r="BW201" s="13"/>
      <c r="BX201" s="13"/>
      <c r="BY201" s="13"/>
      <c r="BZ201" s="13"/>
      <c r="CA201" s="13"/>
      <c r="CB201" s="13"/>
      <c r="CC201" s="13"/>
      <c r="CD201" s="13"/>
      <c r="CE201" s="13"/>
      <c r="CF201" s="13"/>
      <c r="CG201" s="13"/>
      <c r="CH201" s="13"/>
      <c r="CI201" s="13"/>
      <c r="CJ201" s="13"/>
      <c r="CK201" s="13"/>
      <c r="CL201" s="13"/>
      <c r="CM201" s="13"/>
      <c r="CN201" s="13"/>
      <c r="CO201" s="13"/>
      <c r="CP201" s="13"/>
      <c r="CQ201" s="13"/>
      <c r="CR201" s="13"/>
      <c r="CS201" s="13"/>
      <c r="CT201" s="13"/>
      <c r="CU201" s="13"/>
      <c r="CV201" s="13"/>
      <c r="CW201" s="13"/>
      <c r="CX201" s="13"/>
      <c r="CY201" s="13"/>
      <c r="CZ201" s="13"/>
      <c r="DA201" s="13"/>
      <c r="DB201" s="13"/>
      <c r="DC201" s="13"/>
      <c r="DD201" s="13"/>
      <c r="DE201" s="13"/>
      <c r="DF201" s="13"/>
      <c r="DG201" s="13"/>
      <c r="DH201" s="13"/>
      <c r="DI201" s="13"/>
      <c r="DJ201" s="13"/>
      <c r="DK201" s="13"/>
      <c r="DL201" s="13"/>
      <c r="DM201" s="13"/>
      <c r="DN201" s="13"/>
      <c r="DO201" s="13"/>
      <c r="DP201" s="13"/>
      <c r="DQ201" s="13"/>
      <c r="DR201" s="13"/>
      <c r="DS201" s="13"/>
      <c r="DT201" s="13"/>
      <c r="DU201" s="13"/>
      <c r="DV201" s="13"/>
      <c r="DW201" s="13"/>
      <c r="DX201" s="13"/>
      <c r="DY201" s="13"/>
      <c r="DZ201" s="13"/>
      <c r="EA201" s="13"/>
      <c r="EB201" s="13"/>
      <c r="EC201" s="13"/>
      <c r="ED201" s="13"/>
      <c r="EE201" s="13"/>
      <c r="EF201" s="13"/>
      <c r="EG201" s="13"/>
      <c r="EH201" s="13"/>
      <c r="EI201" s="13"/>
      <c r="EJ201" s="13"/>
      <c r="EK201" s="13"/>
      <c r="EL201" s="13"/>
      <c r="EM201" s="13"/>
      <c r="EN201" s="13"/>
      <c r="EO201" s="13"/>
      <c r="EP201" s="13"/>
      <c r="EQ201" s="13"/>
      <c r="ER201" s="13"/>
      <c r="ES201" s="13"/>
      <c r="ET201" s="13"/>
      <c r="EU201" s="13"/>
      <c r="EV201" s="13"/>
      <c r="EW201" s="13"/>
      <c r="EX201" s="13"/>
      <c r="EY201" s="13"/>
      <c r="EZ201" s="13"/>
      <c r="FA201" s="13"/>
      <c r="FB201" s="13"/>
    </row>
    <row r="202" spans="8:158" hidden="1" x14ac:dyDescent="0.2">
      <c r="H202" s="60">
        <v>12.3</v>
      </c>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c r="BL202" s="13"/>
      <c r="BM202" s="13"/>
      <c r="BN202" s="13"/>
      <c r="BO202" s="13"/>
      <c r="BP202" s="13"/>
      <c r="BQ202" s="13"/>
      <c r="BR202" s="13"/>
      <c r="BS202" s="13"/>
      <c r="BT202" s="13"/>
      <c r="BU202" s="13"/>
      <c r="BV202" s="13"/>
      <c r="BW202" s="13"/>
      <c r="BX202" s="13"/>
      <c r="BY202" s="13"/>
      <c r="BZ202" s="13"/>
      <c r="CA202" s="13"/>
      <c r="CB202" s="13"/>
      <c r="CC202" s="13"/>
      <c r="CD202" s="13"/>
      <c r="CE202" s="13"/>
      <c r="CF202" s="13"/>
      <c r="CG202" s="13"/>
      <c r="CH202" s="13"/>
      <c r="CI202" s="13"/>
      <c r="CJ202" s="13"/>
      <c r="CK202" s="13"/>
      <c r="CL202" s="13"/>
      <c r="CM202" s="13"/>
      <c r="CN202" s="13"/>
      <c r="CO202" s="13"/>
      <c r="CP202" s="13"/>
      <c r="CQ202" s="13"/>
      <c r="CR202" s="13"/>
      <c r="CS202" s="13"/>
      <c r="CT202" s="13"/>
      <c r="CU202" s="13"/>
      <c r="CV202" s="13"/>
      <c r="CW202" s="13"/>
      <c r="CX202" s="13"/>
      <c r="CY202" s="13"/>
      <c r="CZ202" s="13"/>
      <c r="DA202" s="13"/>
      <c r="DB202" s="13"/>
      <c r="DC202" s="13"/>
      <c r="DD202" s="13"/>
      <c r="DE202" s="13"/>
      <c r="DF202" s="13"/>
      <c r="DG202" s="13"/>
      <c r="DH202" s="13"/>
      <c r="DI202" s="13"/>
      <c r="DJ202" s="13"/>
      <c r="DK202" s="13"/>
      <c r="DL202" s="13"/>
      <c r="DM202" s="13"/>
      <c r="DN202" s="13"/>
      <c r="DO202" s="13"/>
      <c r="DP202" s="13"/>
      <c r="DQ202" s="13"/>
      <c r="DR202" s="13"/>
      <c r="DS202" s="13"/>
      <c r="DT202" s="13"/>
      <c r="DU202" s="13"/>
      <c r="DV202" s="13"/>
      <c r="DW202" s="13"/>
      <c r="DX202" s="13"/>
      <c r="DY202" s="13"/>
      <c r="DZ202" s="13"/>
      <c r="EA202" s="13"/>
      <c r="EB202" s="13"/>
      <c r="EC202" s="13"/>
      <c r="ED202" s="13"/>
      <c r="EE202" s="13"/>
      <c r="EF202" s="13"/>
      <c r="EG202" s="13"/>
      <c r="EH202" s="13"/>
      <c r="EI202" s="13"/>
      <c r="EJ202" s="13"/>
      <c r="EK202" s="13"/>
      <c r="EL202" s="13"/>
      <c r="EM202" s="13"/>
      <c r="EN202" s="13"/>
      <c r="EO202" s="13"/>
      <c r="EP202" s="13"/>
      <c r="EQ202" s="13"/>
      <c r="ER202" s="13"/>
      <c r="ES202" s="13"/>
      <c r="ET202" s="13"/>
      <c r="EU202" s="13"/>
      <c r="EV202" s="13"/>
      <c r="EW202" s="13"/>
      <c r="EX202" s="13"/>
      <c r="EY202" s="13"/>
      <c r="EZ202" s="13"/>
      <c r="FA202" s="13"/>
      <c r="FB202" s="13"/>
    </row>
    <row r="203" spans="8:158" hidden="1" x14ac:dyDescent="0.2">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c r="BL203" s="13"/>
      <c r="BM203" s="13"/>
      <c r="BN203" s="13"/>
      <c r="BO203" s="13"/>
      <c r="BP203" s="13"/>
      <c r="BQ203" s="13"/>
      <c r="BR203" s="13"/>
      <c r="BS203" s="13"/>
      <c r="BT203" s="13"/>
      <c r="BU203" s="13"/>
      <c r="BV203" s="13"/>
      <c r="BW203" s="13"/>
      <c r="BX203" s="13"/>
      <c r="BY203" s="13"/>
      <c r="BZ203" s="13"/>
      <c r="CA203" s="13"/>
      <c r="CB203" s="13"/>
      <c r="CC203" s="13"/>
      <c r="CD203" s="13"/>
      <c r="CE203" s="13"/>
      <c r="CF203" s="13"/>
      <c r="CG203" s="13"/>
      <c r="CH203" s="13"/>
      <c r="CI203" s="13"/>
      <c r="CJ203" s="13"/>
      <c r="CK203" s="13"/>
      <c r="CL203" s="13"/>
      <c r="CM203" s="13"/>
      <c r="CN203" s="13"/>
      <c r="CO203" s="13"/>
      <c r="CP203" s="13"/>
      <c r="CQ203" s="13"/>
      <c r="CR203" s="13"/>
      <c r="CS203" s="13"/>
      <c r="CT203" s="13"/>
      <c r="CU203" s="13"/>
      <c r="CV203" s="13"/>
      <c r="CW203" s="13"/>
      <c r="CX203" s="13"/>
      <c r="CY203" s="13"/>
      <c r="CZ203" s="13"/>
      <c r="DA203" s="13"/>
      <c r="DB203" s="13"/>
      <c r="DC203" s="13"/>
      <c r="DD203" s="13"/>
      <c r="DE203" s="13"/>
      <c r="DF203" s="13"/>
      <c r="DG203" s="13"/>
      <c r="DH203" s="13"/>
      <c r="DI203" s="13"/>
      <c r="DJ203" s="13"/>
      <c r="DK203" s="13"/>
      <c r="DL203" s="13"/>
      <c r="DM203" s="13"/>
      <c r="DN203" s="13"/>
      <c r="DO203" s="13"/>
      <c r="DP203" s="13"/>
      <c r="DQ203" s="13"/>
      <c r="DR203" s="13"/>
      <c r="DS203" s="13"/>
      <c r="DT203" s="13"/>
      <c r="DU203" s="13"/>
      <c r="DV203" s="13"/>
      <c r="DW203" s="13"/>
      <c r="DX203" s="13"/>
      <c r="DY203" s="13"/>
      <c r="DZ203" s="13"/>
      <c r="EA203" s="13"/>
      <c r="EB203" s="13"/>
      <c r="EC203" s="13"/>
      <c r="ED203" s="13"/>
      <c r="EE203" s="13"/>
      <c r="EF203" s="13"/>
      <c r="EG203" s="13"/>
      <c r="EH203" s="13"/>
      <c r="EI203" s="13"/>
      <c r="EJ203" s="13"/>
      <c r="EK203" s="13"/>
      <c r="EL203" s="13"/>
      <c r="EM203" s="13"/>
      <c r="EN203" s="13"/>
      <c r="EO203" s="13"/>
      <c r="EP203" s="13"/>
      <c r="EQ203" s="13"/>
      <c r="ER203" s="13"/>
      <c r="ES203" s="13"/>
      <c r="ET203" s="13"/>
      <c r="EU203" s="13"/>
      <c r="EV203" s="13"/>
      <c r="EW203" s="13"/>
      <c r="EX203" s="13"/>
      <c r="EY203" s="13"/>
      <c r="EZ203" s="13"/>
      <c r="FA203" s="13"/>
      <c r="FB203" s="13"/>
    </row>
    <row r="204" spans="8:158" hidden="1" x14ac:dyDescent="0.2">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c r="BL204" s="13"/>
      <c r="BM204" s="13"/>
      <c r="BN204" s="13"/>
      <c r="BO204" s="13"/>
      <c r="BP204" s="13"/>
      <c r="BQ204" s="13"/>
      <c r="BR204" s="13"/>
      <c r="BS204" s="13"/>
      <c r="BT204" s="13"/>
      <c r="BU204" s="13"/>
      <c r="BV204" s="13"/>
      <c r="BW204" s="13"/>
      <c r="BX204" s="13"/>
      <c r="BY204" s="13"/>
      <c r="BZ204" s="13"/>
      <c r="CA204" s="13"/>
      <c r="CB204" s="13"/>
      <c r="CC204" s="13"/>
      <c r="CD204" s="13"/>
      <c r="CE204" s="13"/>
      <c r="CF204" s="13"/>
      <c r="CG204" s="13"/>
      <c r="CH204" s="13"/>
      <c r="CI204" s="13"/>
      <c r="CJ204" s="13"/>
      <c r="CK204" s="13"/>
      <c r="CL204" s="13"/>
      <c r="CM204" s="13"/>
      <c r="CN204" s="13"/>
      <c r="CO204" s="13"/>
      <c r="CP204" s="13"/>
      <c r="CQ204" s="13"/>
      <c r="CR204" s="13"/>
      <c r="CS204" s="13"/>
      <c r="CT204" s="13"/>
      <c r="CU204" s="13"/>
      <c r="CV204" s="13"/>
      <c r="CW204" s="13"/>
      <c r="CX204" s="13"/>
      <c r="CY204" s="13"/>
      <c r="CZ204" s="13"/>
      <c r="DA204" s="13"/>
      <c r="DB204" s="13"/>
      <c r="DC204" s="13"/>
      <c r="DD204" s="13"/>
      <c r="DE204" s="13"/>
      <c r="DF204" s="13"/>
      <c r="DG204" s="13"/>
      <c r="DH204" s="13"/>
      <c r="DI204" s="13"/>
      <c r="DJ204" s="13"/>
      <c r="DK204" s="13"/>
      <c r="DL204" s="13"/>
      <c r="DM204" s="13"/>
      <c r="DN204" s="13"/>
      <c r="DO204" s="13"/>
      <c r="DP204" s="13"/>
      <c r="DQ204" s="13"/>
      <c r="DR204" s="13"/>
      <c r="DS204" s="13"/>
      <c r="DT204" s="13"/>
      <c r="DU204" s="13"/>
      <c r="DV204" s="13"/>
      <c r="DW204" s="13"/>
      <c r="DX204" s="13"/>
      <c r="DY204" s="13"/>
      <c r="DZ204" s="13"/>
      <c r="EA204" s="13"/>
      <c r="EB204" s="13"/>
      <c r="EC204" s="13"/>
      <c r="ED204" s="13"/>
      <c r="EE204" s="13"/>
      <c r="EF204" s="13"/>
      <c r="EG204" s="13"/>
      <c r="EH204" s="13"/>
      <c r="EI204" s="13"/>
      <c r="EJ204" s="13"/>
      <c r="EK204" s="13"/>
      <c r="EL204" s="13"/>
      <c r="EM204" s="13"/>
      <c r="EN204" s="13"/>
      <c r="EO204" s="13"/>
      <c r="EP204" s="13"/>
      <c r="EQ204" s="13"/>
      <c r="ER204" s="13"/>
      <c r="ES204" s="13"/>
      <c r="ET204" s="13"/>
      <c r="EU204" s="13"/>
      <c r="EV204" s="13"/>
      <c r="EW204" s="13"/>
      <c r="EX204" s="13"/>
      <c r="EY204" s="13"/>
      <c r="EZ204" s="13"/>
      <c r="FA204" s="13"/>
      <c r="FB204" s="13"/>
    </row>
    <row r="205" spans="8:158" hidden="1" x14ac:dyDescent="0.2">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c r="DB205" s="13"/>
      <c r="DC205" s="13"/>
      <c r="DD205" s="13"/>
      <c r="DE205" s="13"/>
      <c r="DF205" s="13"/>
      <c r="DG205" s="13"/>
      <c r="DH205" s="13"/>
      <c r="DI205" s="13"/>
      <c r="DJ205" s="13"/>
      <c r="DK205" s="13"/>
      <c r="DL205" s="13"/>
      <c r="DM205" s="13"/>
      <c r="DN205" s="13"/>
      <c r="DO205" s="13"/>
      <c r="DP205" s="13"/>
      <c r="DQ205" s="13"/>
      <c r="DR205" s="13"/>
      <c r="DS205" s="13"/>
      <c r="DT205" s="13"/>
      <c r="DU205" s="13"/>
      <c r="DV205" s="13"/>
      <c r="DW205" s="13"/>
      <c r="DX205" s="13"/>
      <c r="DY205" s="13"/>
      <c r="DZ205" s="13"/>
      <c r="EA205" s="13"/>
      <c r="EB205" s="13"/>
      <c r="EC205" s="13"/>
      <c r="ED205" s="13"/>
      <c r="EE205" s="13"/>
      <c r="EF205" s="13"/>
      <c r="EG205" s="13"/>
      <c r="EH205" s="13"/>
      <c r="EI205" s="13"/>
      <c r="EJ205" s="13"/>
      <c r="EK205" s="13"/>
      <c r="EL205" s="13"/>
      <c r="EM205" s="13"/>
      <c r="EN205" s="13"/>
      <c r="EO205" s="13"/>
      <c r="EP205" s="13"/>
      <c r="EQ205" s="13"/>
      <c r="ER205" s="13"/>
      <c r="ES205" s="13"/>
      <c r="ET205" s="13"/>
      <c r="EU205" s="13"/>
      <c r="EV205" s="13"/>
      <c r="EW205" s="13"/>
      <c r="EX205" s="13"/>
      <c r="EY205" s="13"/>
      <c r="EZ205" s="13"/>
      <c r="FA205" s="13"/>
      <c r="FB205" s="13"/>
    </row>
    <row r="206" spans="8:158" hidden="1" x14ac:dyDescent="0.2">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c r="DC206" s="13"/>
      <c r="DD206" s="13"/>
      <c r="DE206" s="13"/>
      <c r="DF206" s="13"/>
      <c r="DG206" s="13"/>
      <c r="DH206" s="13"/>
      <c r="DI206" s="13"/>
      <c r="DJ206" s="13"/>
      <c r="DK206" s="13"/>
      <c r="DL206" s="13"/>
      <c r="DM206" s="13"/>
      <c r="DN206" s="13"/>
      <c r="DO206" s="13"/>
      <c r="DP206" s="13"/>
      <c r="DQ206" s="13"/>
      <c r="DR206" s="13"/>
      <c r="DS206" s="13"/>
      <c r="DT206" s="13"/>
      <c r="DU206" s="13"/>
      <c r="DV206" s="13"/>
      <c r="DW206" s="13"/>
      <c r="DX206" s="13"/>
      <c r="DY206" s="13"/>
      <c r="DZ206" s="13"/>
      <c r="EA206" s="13"/>
      <c r="EB206" s="13"/>
      <c r="EC206" s="13"/>
      <c r="ED206" s="13"/>
      <c r="EE206" s="13"/>
      <c r="EF206" s="13"/>
      <c r="EG206" s="13"/>
      <c r="EH206" s="13"/>
      <c r="EI206" s="13"/>
      <c r="EJ206" s="13"/>
      <c r="EK206" s="13"/>
      <c r="EL206" s="13"/>
      <c r="EM206" s="13"/>
      <c r="EN206" s="13"/>
      <c r="EO206" s="13"/>
      <c r="EP206" s="13"/>
      <c r="EQ206" s="13"/>
      <c r="ER206" s="13"/>
      <c r="ES206" s="13"/>
      <c r="ET206" s="13"/>
      <c r="EU206" s="13"/>
      <c r="EV206" s="13"/>
      <c r="EW206" s="13"/>
      <c r="EX206" s="13"/>
      <c r="EY206" s="13"/>
      <c r="EZ206" s="13"/>
      <c r="FA206" s="13"/>
      <c r="FB206" s="13"/>
    </row>
    <row r="207" spans="8:158" hidden="1" x14ac:dyDescent="0.2">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c r="BL207" s="13"/>
      <c r="BM207" s="13"/>
      <c r="BN207" s="13"/>
      <c r="BO207" s="13"/>
      <c r="BP207" s="13"/>
      <c r="BQ207" s="13"/>
      <c r="BR207" s="13"/>
      <c r="BS207" s="13"/>
      <c r="BT207" s="13"/>
      <c r="BU207" s="13"/>
      <c r="BV207" s="13"/>
      <c r="BW207" s="13"/>
      <c r="BX207" s="13"/>
      <c r="BY207" s="13"/>
      <c r="BZ207" s="13"/>
      <c r="CA207" s="13"/>
      <c r="CB207" s="13"/>
      <c r="CC207" s="13"/>
      <c r="CD207" s="13"/>
      <c r="CE207" s="13"/>
      <c r="CF207" s="13"/>
      <c r="CG207" s="13"/>
      <c r="CH207" s="13"/>
      <c r="CI207" s="13"/>
      <c r="CJ207" s="13"/>
      <c r="CK207" s="13"/>
      <c r="CL207" s="13"/>
      <c r="CM207" s="13"/>
      <c r="CN207" s="13"/>
      <c r="CO207" s="13"/>
      <c r="CP207" s="13"/>
      <c r="CQ207" s="13"/>
      <c r="CR207" s="13"/>
      <c r="CS207" s="13"/>
      <c r="CT207" s="13"/>
      <c r="CU207" s="13"/>
      <c r="CV207" s="13"/>
      <c r="CW207" s="13"/>
      <c r="CX207" s="13"/>
      <c r="CY207" s="13"/>
      <c r="CZ207" s="13"/>
      <c r="DA207" s="13"/>
      <c r="DB207" s="13"/>
      <c r="DC207" s="13"/>
      <c r="DD207" s="13"/>
      <c r="DE207" s="13"/>
      <c r="DF207" s="13"/>
      <c r="DG207" s="13"/>
      <c r="DH207" s="13"/>
      <c r="DI207" s="13"/>
      <c r="DJ207" s="13"/>
      <c r="DK207" s="13"/>
      <c r="DL207" s="13"/>
      <c r="DM207" s="13"/>
      <c r="DN207" s="13"/>
      <c r="DO207" s="13"/>
      <c r="DP207" s="13"/>
      <c r="DQ207" s="13"/>
      <c r="DR207" s="13"/>
      <c r="DS207" s="13"/>
      <c r="DT207" s="13"/>
      <c r="DU207" s="13"/>
      <c r="DV207" s="13"/>
      <c r="DW207" s="13"/>
      <c r="DX207" s="13"/>
      <c r="DY207" s="13"/>
      <c r="DZ207" s="13"/>
      <c r="EA207" s="13"/>
      <c r="EB207" s="13"/>
      <c r="EC207" s="13"/>
      <c r="ED207" s="13"/>
      <c r="EE207" s="13"/>
      <c r="EF207" s="13"/>
      <c r="EG207" s="13"/>
      <c r="EH207" s="13"/>
      <c r="EI207" s="13"/>
      <c r="EJ207" s="13"/>
      <c r="EK207" s="13"/>
      <c r="EL207" s="13"/>
      <c r="EM207" s="13"/>
      <c r="EN207" s="13"/>
      <c r="EO207" s="13"/>
      <c r="EP207" s="13"/>
      <c r="EQ207" s="13"/>
      <c r="ER207" s="13"/>
      <c r="ES207" s="13"/>
      <c r="ET207" s="13"/>
      <c r="EU207" s="13"/>
      <c r="EV207" s="13"/>
      <c r="EW207" s="13"/>
      <c r="EX207" s="13"/>
      <c r="EY207" s="13"/>
      <c r="EZ207" s="13"/>
      <c r="FA207" s="13"/>
      <c r="FB207" s="13"/>
    </row>
    <row r="208" spans="8:158" hidden="1" x14ac:dyDescent="0.2">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BR208" s="13"/>
      <c r="BS208" s="13"/>
      <c r="BT208" s="13"/>
      <c r="BU208" s="13"/>
      <c r="BV208" s="13"/>
      <c r="BW208" s="13"/>
      <c r="BX208" s="13"/>
      <c r="BY208" s="13"/>
      <c r="BZ208" s="13"/>
      <c r="CA208" s="13"/>
      <c r="CB208" s="13"/>
      <c r="CC208" s="13"/>
      <c r="CD208" s="13"/>
      <c r="CE208" s="13"/>
      <c r="CF208" s="13"/>
      <c r="CG208" s="13"/>
      <c r="CH208" s="13"/>
      <c r="CI208" s="13"/>
      <c r="CJ208" s="13"/>
      <c r="CK208" s="13"/>
      <c r="CL208" s="13"/>
      <c r="CM208" s="13"/>
      <c r="CN208" s="13"/>
      <c r="CO208" s="13"/>
      <c r="CP208" s="13"/>
      <c r="CQ208" s="13"/>
      <c r="CR208" s="13"/>
      <c r="CS208" s="13"/>
      <c r="CT208" s="13"/>
      <c r="CU208" s="13"/>
      <c r="CV208" s="13"/>
      <c r="CW208" s="13"/>
      <c r="CX208" s="13"/>
      <c r="CY208" s="13"/>
      <c r="CZ208" s="13"/>
      <c r="DA208" s="13"/>
      <c r="DB208" s="13"/>
      <c r="DC208" s="13"/>
      <c r="DD208" s="13"/>
      <c r="DE208" s="13"/>
      <c r="DF208" s="13"/>
      <c r="DG208" s="13"/>
      <c r="DH208" s="13"/>
      <c r="DI208" s="13"/>
      <c r="DJ208" s="13"/>
      <c r="DK208" s="13"/>
      <c r="DL208" s="13"/>
      <c r="DM208" s="13"/>
      <c r="DN208" s="13"/>
      <c r="DO208" s="13"/>
      <c r="DP208" s="13"/>
      <c r="DQ208" s="13"/>
      <c r="DR208" s="13"/>
      <c r="DS208" s="13"/>
      <c r="DT208" s="13"/>
      <c r="DU208" s="13"/>
      <c r="DV208" s="13"/>
      <c r="DW208" s="13"/>
      <c r="DX208" s="13"/>
      <c r="DY208" s="13"/>
      <c r="DZ208" s="13"/>
      <c r="EA208" s="13"/>
      <c r="EB208" s="13"/>
      <c r="EC208" s="13"/>
      <c r="ED208" s="13"/>
      <c r="EE208" s="13"/>
      <c r="EF208" s="13"/>
      <c r="EG208" s="13"/>
      <c r="EH208" s="13"/>
      <c r="EI208" s="13"/>
      <c r="EJ208" s="13"/>
      <c r="EK208" s="13"/>
      <c r="EL208" s="13"/>
      <c r="EM208" s="13"/>
      <c r="EN208" s="13"/>
      <c r="EO208" s="13"/>
      <c r="EP208" s="13"/>
      <c r="EQ208" s="13"/>
      <c r="ER208" s="13"/>
      <c r="ES208" s="13"/>
      <c r="ET208" s="13"/>
      <c r="EU208" s="13"/>
      <c r="EV208" s="13"/>
      <c r="EW208" s="13"/>
      <c r="EX208" s="13"/>
      <c r="EY208" s="13"/>
      <c r="EZ208" s="13"/>
      <c r="FA208" s="13"/>
      <c r="FB208" s="13"/>
    </row>
    <row r="209" spans="14:158" hidden="1" x14ac:dyDescent="0.2">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c r="BL209" s="13"/>
      <c r="BM209" s="13"/>
      <c r="BN209" s="13"/>
      <c r="BO209" s="13"/>
      <c r="BP209" s="13"/>
      <c r="BQ209" s="13"/>
      <c r="BR209" s="13"/>
      <c r="BS209" s="13"/>
      <c r="BT209" s="13"/>
      <c r="BU209" s="13"/>
      <c r="BV209" s="13"/>
      <c r="BW209" s="13"/>
      <c r="BX209" s="13"/>
      <c r="BY209" s="13"/>
      <c r="BZ209" s="13"/>
      <c r="CA209" s="13"/>
      <c r="CB209" s="13"/>
      <c r="CC209" s="13"/>
      <c r="CD209" s="13"/>
      <c r="CE209" s="13"/>
      <c r="CF209" s="13"/>
      <c r="CG209" s="13"/>
      <c r="CH209" s="13"/>
      <c r="CI209" s="13"/>
      <c r="CJ209" s="13"/>
      <c r="CK209" s="13"/>
      <c r="CL209" s="13"/>
      <c r="CM209" s="13"/>
      <c r="CN209" s="13"/>
      <c r="CO209" s="13"/>
      <c r="CP209" s="13"/>
      <c r="CQ209" s="13"/>
      <c r="CR209" s="13"/>
      <c r="CS209" s="13"/>
      <c r="CT209" s="13"/>
      <c r="CU209" s="13"/>
      <c r="CV209" s="13"/>
      <c r="CW209" s="13"/>
      <c r="CX209" s="13"/>
      <c r="CY209" s="13"/>
      <c r="CZ209" s="13"/>
      <c r="DA209" s="13"/>
      <c r="DB209" s="13"/>
      <c r="DC209" s="13"/>
      <c r="DD209" s="13"/>
      <c r="DE209" s="13"/>
      <c r="DF209" s="13"/>
      <c r="DG209" s="13"/>
      <c r="DH209" s="13"/>
      <c r="DI209" s="13"/>
      <c r="DJ209" s="13"/>
      <c r="DK209" s="13"/>
      <c r="DL209" s="13"/>
      <c r="DM209" s="13"/>
      <c r="DN209" s="13"/>
      <c r="DO209" s="13"/>
      <c r="DP209" s="13"/>
      <c r="DQ209" s="13"/>
      <c r="DR209" s="13"/>
      <c r="DS209" s="13"/>
      <c r="DT209" s="13"/>
      <c r="DU209" s="13"/>
      <c r="DV209" s="13"/>
      <c r="DW209" s="13"/>
      <c r="DX209" s="13"/>
      <c r="DY209" s="13"/>
      <c r="DZ209" s="13"/>
      <c r="EA209" s="13"/>
      <c r="EB209" s="13"/>
      <c r="EC209" s="13"/>
      <c r="ED209" s="13"/>
      <c r="EE209" s="13"/>
      <c r="EF209" s="13"/>
      <c r="EG209" s="13"/>
      <c r="EH209" s="13"/>
      <c r="EI209" s="13"/>
      <c r="EJ209" s="13"/>
      <c r="EK209" s="13"/>
      <c r="EL209" s="13"/>
      <c r="EM209" s="13"/>
      <c r="EN209" s="13"/>
      <c r="EO209" s="13"/>
      <c r="EP209" s="13"/>
      <c r="EQ209" s="13"/>
      <c r="ER209" s="13"/>
      <c r="ES209" s="13"/>
      <c r="ET209" s="13"/>
      <c r="EU209" s="13"/>
      <c r="EV209" s="13"/>
      <c r="EW209" s="13"/>
      <c r="EX209" s="13"/>
      <c r="EY209" s="13"/>
      <c r="EZ209" s="13"/>
      <c r="FA209" s="13"/>
      <c r="FB209" s="13"/>
    </row>
    <row r="210" spans="14:158" hidden="1" x14ac:dyDescent="0.2">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c r="BL210" s="13"/>
      <c r="BM210" s="13"/>
      <c r="BN210" s="13"/>
      <c r="BO210" s="13"/>
      <c r="BP210" s="13"/>
      <c r="BQ210" s="13"/>
      <c r="BR210" s="13"/>
      <c r="BS210" s="13"/>
      <c r="BT210" s="13"/>
      <c r="BU210" s="13"/>
      <c r="BV210" s="13"/>
      <c r="BW210" s="13"/>
      <c r="BX210" s="13"/>
      <c r="BY210" s="13"/>
      <c r="BZ210" s="13"/>
      <c r="CA210" s="13"/>
      <c r="CB210" s="13"/>
      <c r="CC210" s="13"/>
      <c r="CD210" s="13"/>
      <c r="CE210" s="13"/>
      <c r="CF210" s="13"/>
      <c r="CG210" s="13"/>
      <c r="CH210" s="13"/>
      <c r="CI210" s="13"/>
      <c r="CJ210" s="13"/>
      <c r="CK210" s="13"/>
      <c r="CL210" s="13"/>
      <c r="CM210" s="13"/>
      <c r="CN210" s="13"/>
      <c r="CO210" s="13"/>
      <c r="CP210" s="13"/>
      <c r="CQ210" s="13"/>
      <c r="CR210" s="13"/>
      <c r="CS210" s="13"/>
      <c r="CT210" s="13"/>
      <c r="CU210" s="13"/>
      <c r="CV210" s="13"/>
      <c r="CW210" s="13"/>
      <c r="CX210" s="13"/>
      <c r="CY210" s="13"/>
      <c r="CZ210" s="13"/>
      <c r="DA210" s="13"/>
      <c r="DB210" s="13"/>
      <c r="DC210" s="13"/>
      <c r="DD210" s="13"/>
      <c r="DE210" s="13"/>
      <c r="DF210" s="13"/>
      <c r="DG210" s="13"/>
      <c r="DH210" s="13"/>
      <c r="DI210" s="13"/>
      <c r="DJ210" s="13"/>
      <c r="DK210" s="13"/>
      <c r="DL210" s="13"/>
      <c r="DM210" s="13"/>
      <c r="DN210" s="13"/>
      <c r="DO210" s="13"/>
      <c r="DP210" s="13"/>
      <c r="DQ210" s="13"/>
      <c r="DR210" s="13"/>
      <c r="DS210" s="13"/>
      <c r="DT210" s="13"/>
      <c r="DU210" s="13"/>
      <c r="DV210" s="13"/>
      <c r="DW210" s="13"/>
      <c r="DX210" s="13"/>
      <c r="DY210" s="13"/>
      <c r="DZ210" s="13"/>
      <c r="EA210" s="13"/>
      <c r="EB210" s="13"/>
      <c r="EC210" s="13"/>
      <c r="ED210" s="13"/>
      <c r="EE210" s="13"/>
      <c r="EF210" s="13"/>
      <c r="EG210" s="13"/>
      <c r="EH210" s="13"/>
      <c r="EI210" s="13"/>
      <c r="EJ210" s="13"/>
      <c r="EK210" s="13"/>
      <c r="EL210" s="13"/>
      <c r="EM210" s="13"/>
      <c r="EN210" s="13"/>
      <c r="EO210" s="13"/>
      <c r="EP210" s="13"/>
      <c r="EQ210" s="13"/>
      <c r="ER210" s="13"/>
      <c r="ES210" s="13"/>
      <c r="ET210" s="13"/>
      <c r="EU210" s="13"/>
      <c r="EV210" s="13"/>
      <c r="EW210" s="13"/>
      <c r="EX210" s="13"/>
      <c r="EY210" s="13"/>
      <c r="EZ210" s="13"/>
      <c r="FA210" s="13"/>
      <c r="FB210" s="13"/>
    </row>
    <row r="211" spans="14:158" hidden="1" x14ac:dyDescent="0.2">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c r="BQ211" s="13"/>
      <c r="BR211" s="13"/>
      <c r="BS211" s="13"/>
      <c r="BT211" s="13"/>
      <c r="BU211" s="13"/>
      <c r="BV211" s="13"/>
      <c r="BW211" s="13"/>
      <c r="BX211" s="13"/>
      <c r="BY211" s="13"/>
      <c r="BZ211" s="13"/>
      <c r="CA211" s="13"/>
      <c r="CB211" s="13"/>
      <c r="CC211" s="13"/>
      <c r="CD211" s="13"/>
      <c r="CE211" s="13"/>
      <c r="CF211" s="13"/>
      <c r="CG211" s="13"/>
      <c r="CH211" s="13"/>
      <c r="CI211" s="13"/>
      <c r="CJ211" s="13"/>
      <c r="CK211" s="13"/>
      <c r="CL211" s="13"/>
      <c r="CM211" s="13"/>
      <c r="CN211" s="13"/>
      <c r="CO211" s="13"/>
      <c r="CP211" s="13"/>
      <c r="CQ211" s="13"/>
      <c r="CR211" s="13"/>
      <c r="CS211" s="13"/>
      <c r="CT211" s="13"/>
      <c r="CU211" s="13"/>
      <c r="CV211" s="13"/>
      <c r="CW211" s="13"/>
      <c r="CX211" s="13"/>
      <c r="CY211" s="13"/>
      <c r="CZ211" s="13"/>
      <c r="DA211" s="13"/>
      <c r="DB211" s="13"/>
      <c r="DC211" s="13"/>
      <c r="DD211" s="13"/>
      <c r="DE211" s="13"/>
      <c r="DF211" s="13"/>
      <c r="DG211" s="13"/>
      <c r="DH211" s="13"/>
      <c r="DI211" s="13"/>
      <c r="DJ211" s="13"/>
      <c r="DK211" s="13"/>
      <c r="DL211" s="13"/>
      <c r="DM211" s="13"/>
      <c r="DN211" s="13"/>
      <c r="DO211" s="13"/>
      <c r="DP211" s="13"/>
      <c r="DQ211" s="13"/>
      <c r="DR211" s="13"/>
      <c r="DS211" s="13"/>
      <c r="DT211" s="13"/>
      <c r="DU211" s="13"/>
      <c r="DV211" s="13"/>
      <c r="DW211" s="13"/>
      <c r="DX211" s="13"/>
      <c r="DY211" s="13"/>
      <c r="DZ211" s="13"/>
      <c r="EA211" s="13"/>
      <c r="EB211" s="13"/>
      <c r="EC211" s="13"/>
      <c r="ED211" s="13"/>
      <c r="EE211" s="13"/>
      <c r="EF211" s="13"/>
      <c r="EG211" s="13"/>
      <c r="EH211" s="13"/>
      <c r="EI211" s="13"/>
      <c r="EJ211" s="13"/>
      <c r="EK211" s="13"/>
      <c r="EL211" s="13"/>
      <c r="EM211" s="13"/>
      <c r="EN211" s="13"/>
      <c r="EO211" s="13"/>
      <c r="EP211" s="13"/>
      <c r="EQ211" s="13"/>
      <c r="ER211" s="13"/>
      <c r="ES211" s="13"/>
      <c r="ET211" s="13"/>
      <c r="EU211" s="13"/>
      <c r="EV211" s="13"/>
      <c r="EW211" s="13"/>
      <c r="EX211" s="13"/>
      <c r="EY211" s="13"/>
      <c r="EZ211" s="13"/>
      <c r="FA211" s="13"/>
      <c r="FB211" s="13"/>
    </row>
    <row r="212" spans="14:158" hidden="1" x14ac:dyDescent="0.2">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c r="BQ212" s="13"/>
      <c r="BR212" s="13"/>
      <c r="BS212" s="13"/>
      <c r="BT212" s="13"/>
      <c r="BU212" s="13"/>
      <c r="BV212" s="13"/>
      <c r="BW212" s="13"/>
      <c r="BX212" s="13"/>
      <c r="BY212" s="13"/>
      <c r="BZ212" s="13"/>
      <c r="CA212" s="13"/>
      <c r="CB212" s="13"/>
      <c r="CC212" s="13"/>
      <c r="CD212" s="13"/>
      <c r="CE212" s="13"/>
      <c r="CF212" s="13"/>
      <c r="CG212" s="13"/>
      <c r="CH212" s="13"/>
      <c r="CI212" s="13"/>
      <c r="CJ212" s="13"/>
      <c r="CK212" s="13"/>
      <c r="CL212" s="13"/>
      <c r="CM212" s="13"/>
      <c r="CN212" s="13"/>
      <c r="CO212" s="13"/>
      <c r="CP212" s="13"/>
      <c r="CQ212" s="13"/>
      <c r="CR212" s="13"/>
      <c r="CS212" s="13"/>
      <c r="CT212" s="13"/>
      <c r="CU212" s="13"/>
      <c r="CV212" s="13"/>
      <c r="CW212" s="13"/>
      <c r="CX212" s="13"/>
      <c r="CY212" s="13"/>
      <c r="CZ212" s="13"/>
      <c r="DA212" s="13"/>
      <c r="DB212" s="13"/>
      <c r="DC212" s="13"/>
      <c r="DD212" s="13"/>
      <c r="DE212" s="13"/>
      <c r="DF212" s="13"/>
      <c r="DG212" s="13"/>
      <c r="DH212" s="13"/>
      <c r="DI212" s="13"/>
      <c r="DJ212" s="13"/>
      <c r="DK212" s="13"/>
      <c r="DL212" s="13"/>
      <c r="DM212" s="13"/>
      <c r="DN212" s="13"/>
      <c r="DO212" s="13"/>
      <c r="DP212" s="13"/>
      <c r="DQ212" s="13"/>
      <c r="DR212" s="13"/>
      <c r="DS212" s="13"/>
      <c r="DT212" s="13"/>
      <c r="DU212" s="13"/>
      <c r="DV212" s="13"/>
      <c r="DW212" s="13"/>
      <c r="DX212" s="13"/>
      <c r="DY212" s="13"/>
      <c r="DZ212" s="13"/>
      <c r="EA212" s="13"/>
      <c r="EB212" s="13"/>
      <c r="EC212" s="13"/>
      <c r="ED212" s="13"/>
      <c r="EE212" s="13"/>
      <c r="EF212" s="13"/>
      <c r="EG212" s="13"/>
      <c r="EH212" s="13"/>
      <c r="EI212" s="13"/>
      <c r="EJ212" s="13"/>
      <c r="EK212" s="13"/>
      <c r="EL212" s="13"/>
      <c r="EM212" s="13"/>
      <c r="EN212" s="13"/>
      <c r="EO212" s="13"/>
      <c r="EP212" s="13"/>
      <c r="EQ212" s="13"/>
      <c r="ER212" s="13"/>
      <c r="ES212" s="13"/>
      <c r="ET212" s="13"/>
      <c r="EU212" s="13"/>
      <c r="EV212" s="13"/>
      <c r="EW212" s="13"/>
      <c r="EX212" s="13"/>
      <c r="EY212" s="13"/>
      <c r="EZ212" s="13"/>
      <c r="FA212" s="13"/>
      <c r="FB212" s="13"/>
    </row>
    <row r="213" spans="14:158" hidden="1" x14ac:dyDescent="0.2">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c r="BV213" s="13"/>
      <c r="BW213" s="13"/>
      <c r="BX213" s="13"/>
      <c r="BY213" s="13"/>
      <c r="BZ213" s="13"/>
      <c r="CA213" s="13"/>
      <c r="CB213" s="13"/>
      <c r="CC213" s="13"/>
      <c r="CD213" s="13"/>
      <c r="CE213" s="13"/>
      <c r="CF213" s="13"/>
      <c r="CG213" s="13"/>
      <c r="CH213" s="13"/>
      <c r="CI213" s="13"/>
      <c r="CJ213" s="13"/>
      <c r="CK213" s="13"/>
      <c r="CL213" s="13"/>
      <c r="CM213" s="13"/>
      <c r="CN213" s="13"/>
      <c r="CO213" s="13"/>
      <c r="CP213" s="13"/>
      <c r="CQ213" s="13"/>
      <c r="CR213" s="13"/>
      <c r="CS213" s="13"/>
      <c r="CT213" s="13"/>
      <c r="CU213" s="13"/>
      <c r="CV213" s="13"/>
      <c r="CW213" s="13"/>
      <c r="CX213" s="13"/>
      <c r="CY213" s="13"/>
      <c r="CZ213" s="13"/>
      <c r="DA213" s="13"/>
      <c r="DB213" s="13"/>
      <c r="DC213" s="13"/>
      <c r="DD213" s="13"/>
      <c r="DE213" s="13"/>
      <c r="DF213" s="13"/>
      <c r="DG213" s="13"/>
      <c r="DH213" s="13"/>
      <c r="DI213" s="13"/>
      <c r="DJ213" s="13"/>
      <c r="DK213" s="13"/>
      <c r="DL213" s="13"/>
      <c r="DM213" s="13"/>
      <c r="DN213" s="13"/>
      <c r="DO213" s="13"/>
      <c r="DP213" s="13"/>
      <c r="DQ213" s="13"/>
      <c r="DR213" s="13"/>
      <c r="DS213" s="13"/>
      <c r="DT213" s="13"/>
      <c r="DU213" s="13"/>
      <c r="DV213" s="13"/>
      <c r="DW213" s="13"/>
      <c r="DX213" s="13"/>
      <c r="DY213" s="13"/>
      <c r="DZ213" s="13"/>
      <c r="EA213" s="13"/>
      <c r="EB213" s="13"/>
      <c r="EC213" s="13"/>
      <c r="ED213" s="13"/>
      <c r="EE213" s="13"/>
      <c r="EF213" s="13"/>
      <c r="EG213" s="13"/>
      <c r="EH213" s="13"/>
      <c r="EI213" s="13"/>
      <c r="EJ213" s="13"/>
      <c r="EK213" s="13"/>
      <c r="EL213" s="13"/>
      <c r="EM213" s="13"/>
      <c r="EN213" s="13"/>
      <c r="EO213" s="13"/>
      <c r="EP213" s="13"/>
      <c r="EQ213" s="13"/>
      <c r="ER213" s="13"/>
      <c r="ES213" s="13"/>
      <c r="ET213" s="13"/>
      <c r="EU213" s="13"/>
      <c r="EV213" s="13"/>
      <c r="EW213" s="13"/>
      <c r="EX213" s="13"/>
      <c r="EY213" s="13"/>
      <c r="EZ213" s="13"/>
      <c r="FA213" s="13"/>
      <c r="FB213" s="13"/>
    </row>
    <row r="214" spans="14:158" hidden="1" x14ac:dyDescent="0.2">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c r="BV214" s="13"/>
      <c r="BW214" s="13"/>
      <c r="BX214" s="13"/>
      <c r="BY214" s="13"/>
      <c r="BZ214" s="13"/>
      <c r="CA214" s="13"/>
      <c r="CB214" s="13"/>
      <c r="CC214" s="13"/>
      <c r="CD214" s="13"/>
      <c r="CE214" s="13"/>
      <c r="CF214" s="13"/>
      <c r="CG214" s="13"/>
      <c r="CH214" s="13"/>
      <c r="CI214" s="13"/>
      <c r="CJ214" s="13"/>
      <c r="CK214" s="13"/>
      <c r="CL214" s="13"/>
      <c r="CM214" s="13"/>
      <c r="CN214" s="13"/>
      <c r="CO214" s="13"/>
      <c r="CP214" s="13"/>
      <c r="CQ214" s="13"/>
      <c r="CR214" s="13"/>
      <c r="CS214" s="13"/>
      <c r="CT214" s="13"/>
      <c r="CU214" s="13"/>
      <c r="CV214" s="13"/>
      <c r="CW214" s="13"/>
      <c r="CX214" s="13"/>
      <c r="CY214" s="13"/>
      <c r="CZ214" s="13"/>
      <c r="DA214" s="13"/>
      <c r="DB214" s="13"/>
      <c r="DC214" s="13"/>
      <c r="DD214" s="13"/>
      <c r="DE214" s="13"/>
      <c r="DF214" s="13"/>
      <c r="DG214" s="13"/>
      <c r="DH214" s="13"/>
      <c r="DI214" s="13"/>
      <c r="DJ214" s="13"/>
      <c r="DK214" s="13"/>
      <c r="DL214" s="13"/>
      <c r="DM214" s="13"/>
      <c r="DN214" s="13"/>
      <c r="DO214" s="13"/>
      <c r="DP214" s="13"/>
      <c r="DQ214" s="13"/>
      <c r="DR214" s="13"/>
      <c r="DS214" s="13"/>
      <c r="DT214" s="13"/>
      <c r="DU214" s="13"/>
      <c r="DV214" s="13"/>
      <c r="DW214" s="13"/>
      <c r="DX214" s="13"/>
      <c r="DY214" s="13"/>
      <c r="DZ214" s="13"/>
      <c r="EA214" s="13"/>
      <c r="EB214" s="13"/>
      <c r="EC214" s="13"/>
      <c r="ED214" s="13"/>
      <c r="EE214" s="13"/>
      <c r="EF214" s="13"/>
      <c r="EG214" s="13"/>
      <c r="EH214" s="13"/>
      <c r="EI214" s="13"/>
      <c r="EJ214" s="13"/>
      <c r="EK214" s="13"/>
      <c r="EL214" s="13"/>
      <c r="EM214" s="13"/>
      <c r="EN214" s="13"/>
      <c r="EO214" s="13"/>
      <c r="EP214" s="13"/>
      <c r="EQ214" s="13"/>
      <c r="ER214" s="13"/>
      <c r="ES214" s="13"/>
      <c r="ET214" s="13"/>
      <c r="EU214" s="13"/>
      <c r="EV214" s="13"/>
      <c r="EW214" s="13"/>
      <c r="EX214" s="13"/>
      <c r="EY214" s="13"/>
      <c r="EZ214" s="13"/>
      <c r="FA214" s="13"/>
      <c r="FB214" s="13"/>
    </row>
    <row r="215" spans="14:158" hidden="1" x14ac:dyDescent="0.2">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c r="BV215" s="13"/>
      <c r="BW215" s="13"/>
      <c r="BX215" s="13"/>
      <c r="BY215" s="13"/>
      <c r="BZ215" s="13"/>
      <c r="CA215" s="13"/>
      <c r="CB215" s="13"/>
      <c r="CC215" s="13"/>
      <c r="CD215" s="13"/>
      <c r="CE215" s="13"/>
      <c r="CF215" s="13"/>
      <c r="CG215" s="13"/>
      <c r="CH215" s="13"/>
      <c r="CI215" s="13"/>
      <c r="CJ215" s="13"/>
      <c r="CK215" s="13"/>
      <c r="CL215" s="13"/>
      <c r="CM215" s="13"/>
      <c r="CN215" s="13"/>
      <c r="CO215" s="13"/>
      <c r="CP215" s="13"/>
      <c r="CQ215" s="13"/>
      <c r="CR215" s="13"/>
      <c r="CS215" s="13"/>
      <c r="CT215" s="13"/>
      <c r="CU215" s="13"/>
      <c r="CV215" s="13"/>
      <c r="CW215" s="13"/>
      <c r="CX215" s="13"/>
      <c r="CY215" s="13"/>
      <c r="CZ215" s="13"/>
      <c r="DA215" s="13"/>
      <c r="DB215" s="13"/>
      <c r="DC215" s="13"/>
      <c r="DD215" s="13"/>
      <c r="DE215" s="13"/>
      <c r="DF215" s="13"/>
      <c r="DG215" s="13"/>
      <c r="DH215" s="13"/>
      <c r="DI215" s="13"/>
      <c r="DJ215" s="13"/>
      <c r="DK215" s="13"/>
      <c r="DL215" s="13"/>
      <c r="DM215" s="13"/>
      <c r="DN215" s="13"/>
      <c r="DO215" s="13"/>
      <c r="DP215" s="13"/>
      <c r="DQ215" s="13"/>
      <c r="DR215" s="13"/>
      <c r="DS215" s="13"/>
      <c r="DT215" s="13"/>
      <c r="DU215" s="13"/>
      <c r="DV215" s="13"/>
      <c r="DW215" s="13"/>
      <c r="DX215" s="13"/>
      <c r="DY215" s="13"/>
      <c r="DZ215" s="13"/>
      <c r="EA215" s="13"/>
      <c r="EB215" s="13"/>
      <c r="EC215" s="13"/>
      <c r="ED215" s="13"/>
      <c r="EE215" s="13"/>
      <c r="EF215" s="13"/>
      <c r="EG215" s="13"/>
      <c r="EH215" s="13"/>
      <c r="EI215" s="13"/>
      <c r="EJ215" s="13"/>
      <c r="EK215" s="13"/>
      <c r="EL215" s="13"/>
      <c r="EM215" s="13"/>
      <c r="EN215" s="13"/>
      <c r="EO215" s="13"/>
      <c r="EP215" s="13"/>
      <c r="EQ215" s="13"/>
      <c r="ER215" s="13"/>
      <c r="ES215" s="13"/>
      <c r="ET215" s="13"/>
      <c r="EU215" s="13"/>
      <c r="EV215" s="13"/>
      <c r="EW215" s="13"/>
      <c r="EX215" s="13"/>
      <c r="EY215" s="13"/>
      <c r="EZ215" s="13"/>
      <c r="FA215" s="13"/>
      <c r="FB215" s="13"/>
    </row>
    <row r="216" spans="14:158" hidden="1" x14ac:dyDescent="0.2">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c r="BV216" s="13"/>
      <c r="BW216" s="13"/>
      <c r="BX216" s="13"/>
      <c r="BY216" s="13"/>
      <c r="BZ216" s="13"/>
      <c r="CA216" s="13"/>
      <c r="CB216" s="13"/>
      <c r="CC216" s="13"/>
      <c r="CD216" s="13"/>
      <c r="CE216" s="13"/>
      <c r="CF216" s="13"/>
      <c r="CG216" s="13"/>
      <c r="CH216" s="13"/>
      <c r="CI216" s="13"/>
      <c r="CJ216" s="13"/>
      <c r="CK216" s="13"/>
      <c r="CL216" s="13"/>
      <c r="CM216" s="13"/>
      <c r="CN216" s="13"/>
      <c r="CO216" s="13"/>
      <c r="CP216" s="13"/>
      <c r="CQ216" s="13"/>
      <c r="CR216" s="13"/>
      <c r="CS216" s="13"/>
      <c r="CT216" s="13"/>
      <c r="CU216" s="13"/>
      <c r="CV216" s="13"/>
      <c r="CW216" s="13"/>
      <c r="CX216" s="13"/>
      <c r="CY216" s="13"/>
      <c r="CZ216" s="13"/>
      <c r="DA216" s="13"/>
      <c r="DB216" s="13"/>
      <c r="DC216" s="13"/>
      <c r="DD216" s="13"/>
      <c r="DE216" s="13"/>
      <c r="DF216" s="13"/>
      <c r="DG216" s="13"/>
      <c r="DH216" s="13"/>
      <c r="DI216" s="13"/>
      <c r="DJ216" s="13"/>
      <c r="DK216" s="13"/>
      <c r="DL216" s="13"/>
      <c r="DM216" s="13"/>
      <c r="DN216" s="13"/>
      <c r="DO216" s="13"/>
      <c r="DP216" s="13"/>
      <c r="DQ216" s="13"/>
      <c r="DR216" s="13"/>
      <c r="DS216" s="13"/>
      <c r="DT216" s="13"/>
      <c r="DU216" s="13"/>
      <c r="DV216" s="13"/>
      <c r="DW216" s="13"/>
      <c r="DX216" s="13"/>
      <c r="DY216" s="13"/>
      <c r="DZ216" s="13"/>
      <c r="EA216" s="13"/>
      <c r="EB216" s="13"/>
      <c r="EC216" s="13"/>
      <c r="ED216" s="13"/>
      <c r="EE216" s="13"/>
      <c r="EF216" s="13"/>
      <c r="EG216" s="13"/>
      <c r="EH216" s="13"/>
      <c r="EI216" s="13"/>
      <c r="EJ216" s="13"/>
      <c r="EK216" s="13"/>
      <c r="EL216" s="13"/>
      <c r="EM216" s="13"/>
      <c r="EN216" s="13"/>
      <c r="EO216" s="13"/>
      <c r="EP216" s="13"/>
      <c r="EQ216" s="13"/>
      <c r="ER216" s="13"/>
      <c r="ES216" s="13"/>
      <c r="ET216" s="13"/>
      <c r="EU216" s="13"/>
      <c r="EV216" s="13"/>
      <c r="EW216" s="13"/>
      <c r="EX216" s="13"/>
      <c r="EY216" s="13"/>
      <c r="EZ216" s="13"/>
      <c r="FA216" s="13"/>
      <c r="FB216" s="13"/>
    </row>
    <row r="217" spans="14:158" hidden="1" x14ac:dyDescent="0.2">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c r="BV217" s="13"/>
      <c r="BW217" s="13"/>
      <c r="BX217" s="13"/>
      <c r="BY217" s="13"/>
      <c r="BZ217" s="13"/>
      <c r="CA217" s="13"/>
      <c r="CB217" s="13"/>
      <c r="CC217" s="13"/>
      <c r="CD217" s="13"/>
      <c r="CE217" s="13"/>
      <c r="CF217" s="13"/>
      <c r="CG217" s="13"/>
      <c r="CH217" s="13"/>
      <c r="CI217" s="13"/>
      <c r="CJ217" s="13"/>
      <c r="CK217" s="13"/>
      <c r="CL217" s="13"/>
      <c r="CM217" s="13"/>
      <c r="CN217" s="13"/>
      <c r="CO217" s="13"/>
      <c r="CP217" s="13"/>
      <c r="CQ217" s="13"/>
      <c r="CR217" s="13"/>
      <c r="CS217" s="13"/>
      <c r="CT217" s="13"/>
      <c r="CU217" s="13"/>
      <c r="CV217" s="13"/>
      <c r="CW217" s="13"/>
      <c r="CX217" s="13"/>
      <c r="CY217" s="13"/>
      <c r="CZ217" s="13"/>
      <c r="DA217" s="13"/>
      <c r="DB217" s="13"/>
      <c r="DC217" s="13"/>
      <c r="DD217" s="13"/>
      <c r="DE217" s="13"/>
      <c r="DF217" s="13"/>
      <c r="DG217" s="13"/>
      <c r="DH217" s="13"/>
      <c r="DI217" s="13"/>
      <c r="DJ217" s="13"/>
      <c r="DK217" s="13"/>
      <c r="DL217" s="13"/>
      <c r="DM217" s="13"/>
      <c r="DN217" s="13"/>
      <c r="DO217" s="13"/>
      <c r="DP217" s="13"/>
      <c r="DQ217" s="13"/>
      <c r="DR217" s="13"/>
      <c r="DS217" s="13"/>
      <c r="DT217" s="13"/>
      <c r="DU217" s="13"/>
      <c r="DV217" s="13"/>
      <c r="DW217" s="13"/>
      <c r="DX217" s="13"/>
      <c r="DY217" s="13"/>
      <c r="DZ217" s="13"/>
      <c r="EA217" s="13"/>
      <c r="EB217" s="13"/>
      <c r="EC217" s="13"/>
      <c r="ED217" s="13"/>
      <c r="EE217" s="13"/>
      <c r="EF217" s="13"/>
      <c r="EG217" s="13"/>
      <c r="EH217" s="13"/>
      <c r="EI217" s="13"/>
      <c r="EJ217" s="13"/>
      <c r="EK217" s="13"/>
      <c r="EL217" s="13"/>
      <c r="EM217" s="13"/>
      <c r="EN217" s="13"/>
      <c r="EO217" s="13"/>
      <c r="EP217" s="13"/>
      <c r="EQ217" s="13"/>
      <c r="ER217" s="13"/>
      <c r="ES217" s="13"/>
      <c r="ET217" s="13"/>
      <c r="EU217" s="13"/>
      <c r="EV217" s="13"/>
      <c r="EW217" s="13"/>
      <c r="EX217" s="13"/>
      <c r="EY217" s="13"/>
      <c r="EZ217" s="13"/>
      <c r="FA217" s="13"/>
      <c r="FB217" s="13"/>
    </row>
    <row r="218" spans="14:158" hidden="1" x14ac:dyDescent="0.2">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c r="BV218" s="13"/>
      <c r="BW218" s="13"/>
      <c r="BX218" s="13"/>
      <c r="BY218" s="13"/>
      <c r="BZ218" s="13"/>
      <c r="CA218" s="13"/>
      <c r="CB218" s="13"/>
      <c r="CC218" s="13"/>
      <c r="CD218" s="13"/>
      <c r="CE218" s="13"/>
      <c r="CF218" s="13"/>
      <c r="CG218" s="13"/>
      <c r="CH218" s="13"/>
      <c r="CI218" s="13"/>
      <c r="CJ218" s="13"/>
      <c r="CK218" s="13"/>
      <c r="CL218" s="13"/>
      <c r="CM218" s="13"/>
      <c r="CN218" s="13"/>
      <c r="CO218" s="13"/>
      <c r="CP218" s="13"/>
      <c r="CQ218" s="13"/>
      <c r="CR218" s="13"/>
      <c r="CS218" s="13"/>
      <c r="CT218" s="13"/>
      <c r="CU218" s="13"/>
      <c r="CV218" s="13"/>
      <c r="CW218" s="13"/>
      <c r="CX218" s="13"/>
      <c r="CY218" s="13"/>
      <c r="CZ218" s="13"/>
      <c r="DA218" s="13"/>
      <c r="DB218" s="13"/>
      <c r="DC218" s="13"/>
      <c r="DD218" s="13"/>
      <c r="DE218" s="13"/>
      <c r="DF218" s="13"/>
      <c r="DG218" s="13"/>
      <c r="DH218" s="13"/>
      <c r="DI218" s="13"/>
      <c r="DJ218" s="13"/>
      <c r="DK218" s="13"/>
      <c r="DL218" s="13"/>
      <c r="DM218" s="13"/>
      <c r="DN218" s="13"/>
      <c r="DO218" s="13"/>
      <c r="DP218" s="13"/>
      <c r="DQ218" s="13"/>
      <c r="DR218" s="13"/>
      <c r="DS218" s="13"/>
      <c r="DT218" s="13"/>
      <c r="DU218" s="13"/>
      <c r="DV218" s="13"/>
      <c r="DW218" s="13"/>
      <c r="DX218" s="13"/>
      <c r="DY218" s="13"/>
      <c r="DZ218" s="13"/>
      <c r="EA218" s="13"/>
      <c r="EB218" s="13"/>
      <c r="EC218" s="13"/>
      <c r="ED218" s="13"/>
      <c r="EE218" s="13"/>
      <c r="EF218" s="13"/>
      <c r="EG218" s="13"/>
      <c r="EH218" s="13"/>
      <c r="EI218" s="13"/>
      <c r="EJ218" s="13"/>
      <c r="EK218" s="13"/>
      <c r="EL218" s="13"/>
      <c r="EM218" s="13"/>
      <c r="EN218" s="13"/>
      <c r="EO218" s="13"/>
      <c r="EP218" s="13"/>
      <c r="EQ218" s="13"/>
      <c r="ER218" s="13"/>
      <c r="ES218" s="13"/>
      <c r="ET218" s="13"/>
      <c r="EU218" s="13"/>
      <c r="EV218" s="13"/>
      <c r="EW218" s="13"/>
      <c r="EX218" s="13"/>
      <c r="EY218" s="13"/>
      <c r="EZ218" s="13"/>
      <c r="FA218" s="13"/>
      <c r="FB218" s="13"/>
    </row>
    <row r="219" spans="14:158" hidden="1" x14ac:dyDescent="0.2">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c r="BV219" s="13"/>
      <c r="BW219" s="13"/>
      <c r="BX219" s="13"/>
      <c r="BY219" s="13"/>
      <c r="BZ219" s="13"/>
      <c r="CA219" s="13"/>
      <c r="CB219" s="13"/>
      <c r="CC219" s="13"/>
      <c r="CD219" s="13"/>
      <c r="CE219" s="13"/>
      <c r="CF219" s="13"/>
      <c r="CG219" s="13"/>
      <c r="CH219" s="13"/>
      <c r="CI219" s="13"/>
      <c r="CJ219" s="13"/>
      <c r="CK219" s="13"/>
      <c r="CL219" s="13"/>
      <c r="CM219" s="13"/>
      <c r="CN219" s="13"/>
      <c r="CO219" s="13"/>
      <c r="CP219" s="13"/>
      <c r="CQ219" s="13"/>
      <c r="CR219" s="13"/>
      <c r="CS219" s="13"/>
      <c r="CT219" s="13"/>
      <c r="CU219" s="13"/>
      <c r="CV219" s="13"/>
      <c r="CW219" s="13"/>
      <c r="CX219" s="13"/>
      <c r="CY219" s="13"/>
      <c r="CZ219" s="13"/>
      <c r="DA219" s="13"/>
      <c r="DB219" s="13"/>
      <c r="DC219" s="13"/>
      <c r="DD219" s="13"/>
      <c r="DE219" s="13"/>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ET219" s="13"/>
      <c r="EU219" s="13"/>
      <c r="EV219" s="13"/>
      <c r="EW219" s="13"/>
      <c r="EX219" s="13"/>
      <c r="EY219" s="13"/>
      <c r="EZ219" s="13"/>
      <c r="FA219" s="13"/>
      <c r="FB219" s="13"/>
    </row>
    <row r="220" spans="14:158" hidden="1" x14ac:dyDescent="0.2">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BR220" s="13"/>
      <c r="BS220" s="13"/>
      <c r="BT220" s="13"/>
      <c r="BU220" s="13"/>
      <c r="BV220" s="13"/>
      <c r="BW220" s="13"/>
      <c r="BX220" s="13"/>
      <c r="BY220" s="13"/>
      <c r="BZ220" s="13"/>
      <c r="CA220" s="13"/>
      <c r="CB220" s="13"/>
      <c r="CC220" s="13"/>
      <c r="CD220" s="13"/>
      <c r="CE220" s="13"/>
      <c r="CF220" s="13"/>
      <c r="CG220" s="13"/>
      <c r="CH220" s="13"/>
      <c r="CI220" s="13"/>
      <c r="CJ220" s="13"/>
      <c r="CK220" s="13"/>
      <c r="CL220" s="13"/>
      <c r="CM220" s="13"/>
      <c r="CN220" s="13"/>
      <c r="CO220" s="13"/>
      <c r="CP220" s="13"/>
      <c r="CQ220" s="13"/>
      <c r="CR220" s="13"/>
      <c r="CS220" s="13"/>
      <c r="CT220" s="13"/>
      <c r="CU220" s="13"/>
      <c r="CV220" s="13"/>
      <c r="CW220" s="13"/>
      <c r="CX220" s="13"/>
      <c r="CY220" s="13"/>
      <c r="CZ220" s="13"/>
      <c r="DA220" s="13"/>
      <c r="DB220" s="13"/>
      <c r="DC220" s="13"/>
      <c r="DD220" s="13"/>
      <c r="DE220" s="13"/>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ET220" s="13"/>
      <c r="EU220" s="13"/>
      <c r="EV220" s="13"/>
      <c r="EW220" s="13"/>
      <c r="EX220" s="13"/>
      <c r="EY220" s="13"/>
      <c r="EZ220" s="13"/>
      <c r="FA220" s="13"/>
      <c r="FB220" s="13"/>
    </row>
    <row r="221" spans="14:158" hidden="1" x14ac:dyDescent="0.2">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BR221" s="13"/>
      <c r="BS221" s="13"/>
      <c r="BT221" s="13"/>
      <c r="BU221" s="13"/>
      <c r="BV221" s="13"/>
      <c r="BW221" s="13"/>
      <c r="BX221" s="13"/>
      <c r="BY221" s="13"/>
      <c r="BZ221" s="13"/>
      <c r="CA221" s="13"/>
      <c r="CB221" s="13"/>
      <c r="CC221" s="13"/>
      <c r="CD221" s="13"/>
      <c r="CE221" s="13"/>
      <c r="CF221" s="13"/>
      <c r="CG221" s="13"/>
      <c r="CH221" s="13"/>
      <c r="CI221" s="13"/>
      <c r="CJ221" s="13"/>
      <c r="CK221" s="13"/>
      <c r="CL221" s="13"/>
      <c r="CM221" s="13"/>
      <c r="CN221" s="13"/>
      <c r="CO221" s="13"/>
      <c r="CP221" s="13"/>
      <c r="CQ221" s="13"/>
      <c r="CR221" s="13"/>
      <c r="CS221" s="13"/>
      <c r="CT221" s="13"/>
      <c r="CU221" s="13"/>
      <c r="CV221" s="13"/>
      <c r="CW221" s="13"/>
      <c r="CX221" s="13"/>
      <c r="CY221" s="13"/>
      <c r="CZ221" s="13"/>
      <c r="DA221" s="13"/>
      <c r="DB221" s="13"/>
      <c r="DC221" s="13"/>
      <c r="DD221" s="13"/>
      <c r="DE221" s="13"/>
      <c r="DF221" s="13"/>
      <c r="DG221" s="13"/>
      <c r="DH221" s="13"/>
      <c r="DI221" s="13"/>
      <c r="DJ221" s="13"/>
      <c r="DK221" s="13"/>
      <c r="DL221" s="13"/>
      <c r="DM221" s="13"/>
      <c r="DN221" s="13"/>
      <c r="DO221" s="13"/>
      <c r="DP221" s="13"/>
      <c r="DQ221" s="13"/>
      <c r="DR221" s="13"/>
      <c r="DS221" s="13"/>
      <c r="DT221" s="13"/>
      <c r="DU221" s="13"/>
      <c r="DV221" s="13"/>
      <c r="DW221" s="13"/>
      <c r="DX221" s="13"/>
      <c r="DY221" s="13"/>
      <c r="DZ221" s="13"/>
      <c r="EA221" s="13"/>
      <c r="EB221" s="13"/>
      <c r="EC221" s="13"/>
      <c r="ED221" s="13"/>
      <c r="EE221" s="13"/>
      <c r="EF221" s="13"/>
      <c r="EG221" s="13"/>
      <c r="EH221" s="13"/>
      <c r="EI221" s="13"/>
      <c r="EJ221" s="13"/>
      <c r="EK221" s="13"/>
      <c r="EL221" s="13"/>
      <c r="EM221" s="13"/>
      <c r="EN221" s="13"/>
      <c r="EO221" s="13"/>
      <c r="EP221" s="13"/>
      <c r="EQ221" s="13"/>
      <c r="ER221" s="13"/>
      <c r="ES221" s="13"/>
      <c r="ET221" s="13"/>
      <c r="EU221" s="13"/>
      <c r="EV221" s="13"/>
      <c r="EW221" s="13"/>
      <c r="EX221" s="13"/>
      <c r="EY221" s="13"/>
      <c r="EZ221" s="13"/>
      <c r="FA221" s="13"/>
      <c r="FB221" s="13"/>
    </row>
    <row r="222" spans="14:158" hidden="1" x14ac:dyDescent="0.2">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BQ222" s="13"/>
      <c r="BR222" s="13"/>
      <c r="BS222" s="13"/>
      <c r="BT222" s="13"/>
      <c r="BU222" s="13"/>
      <c r="BV222" s="13"/>
      <c r="BW222" s="13"/>
      <c r="BX222" s="13"/>
      <c r="BY222" s="13"/>
      <c r="BZ222" s="13"/>
      <c r="CA222" s="13"/>
      <c r="CB222" s="13"/>
      <c r="CC222" s="13"/>
      <c r="CD222" s="13"/>
      <c r="CE222" s="13"/>
      <c r="CF222" s="13"/>
      <c r="CG222" s="13"/>
      <c r="CH222" s="13"/>
      <c r="CI222" s="13"/>
      <c r="CJ222" s="13"/>
      <c r="CK222" s="13"/>
      <c r="CL222" s="13"/>
      <c r="CM222" s="13"/>
      <c r="CN222" s="13"/>
      <c r="CO222" s="13"/>
      <c r="CP222" s="13"/>
      <c r="CQ222" s="13"/>
      <c r="CR222" s="13"/>
      <c r="CS222" s="13"/>
      <c r="CT222" s="13"/>
      <c r="CU222" s="13"/>
      <c r="CV222" s="13"/>
      <c r="CW222" s="13"/>
      <c r="CX222" s="13"/>
      <c r="CY222" s="13"/>
      <c r="CZ222" s="13"/>
      <c r="DA222" s="13"/>
      <c r="DB222" s="13"/>
      <c r="DC222" s="13"/>
      <c r="DD222" s="13"/>
      <c r="DE222" s="13"/>
      <c r="DF222" s="13"/>
      <c r="DG222" s="13"/>
      <c r="DH222" s="13"/>
      <c r="DI222" s="13"/>
      <c r="DJ222" s="13"/>
      <c r="DK222" s="13"/>
      <c r="DL222" s="13"/>
      <c r="DM222" s="13"/>
      <c r="DN222" s="13"/>
      <c r="DO222" s="13"/>
      <c r="DP222" s="13"/>
      <c r="DQ222" s="13"/>
      <c r="DR222" s="13"/>
      <c r="DS222" s="13"/>
      <c r="DT222" s="13"/>
      <c r="DU222" s="13"/>
      <c r="DV222" s="13"/>
      <c r="DW222" s="13"/>
      <c r="DX222" s="13"/>
      <c r="DY222" s="13"/>
      <c r="DZ222" s="13"/>
      <c r="EA222" s="13"/>
      <c r="EB222" s="13"/>
      <c r="EC222" s="13"/>
      <c r="ED222" s="13"/>
      <c r="EE222" s="13"/>
      <c r="EF222" s="13"/>
      <c r="EG222" s="13"/>
      <c r="EH222" s="13"/>
      <c r="EI222" s="13"/>
      <c r="EJ222" s="13"/>
      <c r="EK222" s="13"/>
      <c r="EL222" s="13"/>
      <c r="EM222" s="13"/>
      <c r="EN222" s="13"/>
      <c r="EO222" s="13"/>
      <c r="EP222" s="13"/>
      <c r="EQ222" s="13"/>
      <c r="ER222" s="13"/>
      <c r="ES222" s="13"/>
      <c r="ET222" s="13"/>
      <c r="EU222" s="13"/>
      <c r="EV222" s="13"/>
      <c r="EW222" s="13"/>
      <c r="EX222" s="13"/>
      <c r="EY222" s="13"/>
      <c r="EZ222" s="13"/>
      <c r="FA222" s="13"/>
      <c r="FB222" s="13"/>
    </row>
    <row r="223" spans="14:158" hidden="1" x14ac:dyDescent="0.2">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BR223" s="13"/>
      <c r="BS223" s="13"/>
      <c r="BT223" s="13"/>
      <c r="BU223" s="13"/>
      <c r="BV223" s="13"/>
      <c r="BW223" s="13"/>
      <c r="BX223" s="13"/>
      <c r="BY223" s="13"/>
      <c r="BZ223" s="13"/>
      <c r="CA223" s="13"/>
      <c r="CB223" s="13"/>
      <c r="CC223" s="13"/>
      <c r="CD223" s="13"/>
      <c r="CE223" s="13"/>
      <c r="CF223" s="13"/>
      <c r="CG223" s="13"/>
      <c r="CH223" s="13"/>
      <c r="CI223" s="13"/>
      <c r="CJ223" s="13"/>
      <c r="CK223" s="13"/>
      <c r="CL223" s="13"/>
      <c r="CM223" s="13"/>
      <c r="CN223" s="13"/>
      <c r="CO223" s="13"/>
      <c r="CP223" s="13"/>
      <c r="CQ223" s="13"/>
      <c r="CR223" s="13"/>
      <c r="CS223" s="13"/>
      <c r="CT223" s="13"/>
      <c r="CU223" s="13"/>
      <c r="CV223" s="13"/>
      <c r="CW223" s="13"/>
      <c r="CX223" s="13"/>
      <c r="CY223" s="13"/>
      <c r="CZ223" s="13"/>
      <c r="DA223" s="13"/>
      <c r="DB223" s="13"/>
      <c r="DC223" s="13"/>
      <c r="DD223" s="13"/>
      <c r="DE223" s="13"/>
      <c r="DF223" s="13"/>
      <c r="DG223" s="13"/>
      <c r="DH223" s="13"/>
      <c r="DI223" s="13"/>
      <c r="DJ223" s="13"/>
      <c r="DK223" s="13"/>
      <c r="DL223" s="13"/>
      <c r="DM223" s="13"/>
      <c r="DN223" s="13"/>
      <c r="DO223" s="13"/>
      <c r="DP223" s="13"/>
      <c r="DQ223" s="13"/>
      <c r="DR223" s="13"/>
      <c r="DS223" s="13"/>
      <c r="DT223" s="13"/>
      <c r="DU223" s="13"/>
      <c r="DV223" s="13"/>
      <c r="DW223" s="13"/>
      <c r="DX223" s="13"/>
      <c r="DY223" s="13"/>
      <c r="DZ223" s="13"/>
      <c r="EA223" s="13"/>
      <c r="EB223" s="13"/>
      <c r="EC223" s="13"/>
      <c r="ED223" s="13"/>
      <c r="EE223" s="13"/>
      <c r="EF223" s="13"/>
      <c r="EG223" s="13"/>
      <c r="EH223" s="13"/>
      <c r="EI223" s="13"/>
      <c r="EJ223" s="13"/>
      <c r="EK223" s="13"/>
      <c r="EL223" s="13"/>
      <c r="EM223" s="13"/>
      <c r="EN223" s="13"/>
      <c r="EO223" s="13"/>
      <c r="EP223" s="13"/>
      <c r="EQ223" s="13"/>
      <c r="ER223" s="13"/>
      <c r="ES223" s="13"/>
      <c r="ET223" s="13"/>
      <c r="EU223" s="13"/>
      <c r="EV223" s="13"/>
      <c r="EW223" s="13"/>
      <c r="EX223" s="13"/>
      <c r="EY223" s="13"/>
      <c r="EZ223" s="13"/>
      <c r="FA223" s="13"/>
      <c r="FB223" s="13"/>
    </row>
    <row r="224" spans="14:158" hidden="1" x14ac:dyDescent="0.2">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BR224" s="13"/>
      <c r="BS224" s="13"/>
      <c r="BT224" s="13"/>
      <c r="BU224" s="13"/>
      <c r="BV224" s="13"/>
      <c r="BW224" s="13"/>
      <c r="BX224" s="13"/>
      <c r="BY224" s="13"/>
      <c r="BZ224" s="13"/>
      <c r="CA224" s="13"/>
      <c r="CB224" s="13"/>
      <c r="CC224" s="13"/>
      <c r="CD224" s="13"/>
      <c r="CE224" s="13"/>
      <c r="CF224" s="13"/>
      <c r="CG224" s="13"/>
      <c r="CH224" s="13"/>
      <c r="CI224" s="13"/>
      <c r="CJ224" s="13"/>
      <c r="CK224" s="13"/>
      <c r="CL224" s="13"/>
      <c r="CM224" s="13"/>
      <c r="CN224" s="13"/>
      <c r="CO224" s="13"/>
      <c r="CP224" s="13"/>
      <c r="CQ224" s="13"/>
      <c r="CR224" s="13"/>
      <c r="CS224" s="13"/>
      <c r="CT224" s="13"/>
      <c r="CU224" s="13"/>
      <c r="CV224" s="13"/>
      <c r="CW224" s="13"/>
      <c r="CX224" s="13"/>
      <c r="CY224" s="13"/>
      <c r="CZ224" s="13"/>
      <c r="DA224" s="13"/>
      <c r="DB224" s="13"/>
      <c r="DC224" s="13"/>
      <c r="DD224" s="13"/>
      <c r="DE224" s="13"/>
      <c r="DF224" s="13"/>
      <c r="DG224" s="13"/>
      <c r="DH224" s="13"/>
      <c r="DI224" s="13"/>
      <c r="DJ224" s="13"/>
      <c r="DK224" s="13"/>
      <c r="DL224" s="13"/>
      <c r="DM224" s="13"/>
      <c r="DN224" s="13"/>
      <c r="DO224" s="13"/>
      <c r="DP224" s="13"/>
      <c r="DQ224" s="13"/>
      <c r="DR224" s="13"/>
      <c r="DS224" s="13"/>
      <c r="DT224" s="13"/>
      <c r="DU224" s="13"/>
      <c r="DV224" s="13"/>
      <c r="DW224" s="13"/>
      <c r="DX224" s="13"/>
      <c r="DY224" s="13"/>
      <c r="DZ224" s="13"/>
      <c r="EA224" s="13"/>
      <c r="EB224" s="13"/>
      <c r="EC224" s="13"/>
      <c r="ED224" s="13"/>
      <c r="EE224" s="13"/>
      <c r="EF224" s="13"/>
      <c r="EG224" s="13"/>
      <c r="EH224" s="13"/>
      <c r="EI224" s="13"/>
      <c r="EJ224" s="13"/>
      <c r="EK224" s="13"/>
      <c r="EL224" s="13"/>
      <c r="EM224" s="13"/>
      <c r="EN224" s="13"/>
      <c r="EO224" s="13"/>
      <c r="EP224" s="13"/>
      <c r="EQ224" s="13"/>
      <c r="ER224" s="13"/>
      <c r="ES224" s="13"/>
      <c r="ET224" s="13"/>
      <c r="EU224" s="13"/>
      <c r="EV224" s="13"/>
      <c r="EW224" s="13"/>
      <c r="EX224" s="13"/>
      <c r="EY224" s="13"/>
      <c r="EZ224" s="13"/>
      <c r="FA224" s="13"/>
      <c r="FB224" s="13"/>
    </row>
    <row r="225" spans="14:158" hidden="1" x14ac:dyDescent="0.2">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c r="BV225" s="13"/>
      <c r="BW225" s="13"/>
      <c r="BX225" s="13"/>
      <c r="BY225" s="13"/>
      <c r="BZ225" s="13"/>
      <c r="CA225" s="13"/>
      <c r="CB225" s="13"/>
      <c r="CC225" s="13"/>
      <c r="CD225" s="13"/>
      <c r="CE225" s="13"/>
      <c r="CF225" s="13"/>
      <c r="CG225" s="13"/>
      <c r="CH225" s="13"/>
      <c r="CI225" s="13"/>
      <c r="CJ225" s="13"/>
      <c r="CK225" s="13"/>
      <c r="CL225" s="13"/>
      <c r="CM225" s="13"/>
      <c r="CN225" s="13"/>
      <c r="CO225" s="13"/>
      <c r="CP225" s="13"/>
      <c r="CQ225" s="13"/>
      <c r="CR225" s="13"/>
      <c r="CS225" s="13"/>
      <c r="CT225" s="13"/>
      <c r="CU225" s="13"/>
      <c r="CV225" s="13"/>
      <c r="CW225" s="13"/>
      <c r="CX225" s="13"/>
      <c r="CY225" s="13"/>
      <c r="CZ225" s="13"/>
      <c r="DA225" s="13"/>
      <c r="DB225" s="13"/>
      <c r="DC225" s="13"/>
      <c r="DD225" s="13"/>
      <c r="DE225" s="13"/>
      <c r="DF225" s="13"/>
      <c r="DG225" s="13"/>
      <c r="DH225" s="13"/>
      <c r="DI225" s="13"/>
      <c r="DJ225" s="13"/>
      <c r="DK225" s="13"/>
      <c r="DL225" s="13"/>
      <c r="DM225" s="13"/>
      <c r="DN225" s="13"/>
      <c r="DO225" s="13"/>
      <c r="DP225" s="13"/>
      <c r="DQ225" s="13"/>
      <c r="DR225" s="13"/>
      <c r="DS225" s="13"/>
      <c r="DT225" s="13"/>
      <c r="DU225" s="13"/>
      <c r="DV225" s="13"/>
      <c r="DW225" s="13"/>
      <c r="DX225" s="13"/>
      <c r="DY225" s="13"/>
      <c r="DZ225" s="13"/>
      <c r="EA225" s="13"/>
      <c r="EB225" s="13"/>
      <c r="EC225" s="13"/>
      <c r="ED225" s="13"/>
      <c r="EE225" s="13"/>
      <c r="EF225" s="13"/>
      <c r="EG225" s="13"/>
      <c r="EH225" s="13"/>
      <c r="EI225" s="13"/>
      <c r="EJ225" s="13"/>
      <c r="EK225" s="13"/>
      <c r="EL225" s="13"/>
      <c r="EM225" s="13"/>
      <c r="EN225" s="13"/>
      <c r="EO225" s="13"/>
      <c r="EP225" s="13"/>
      <c r="EQ225" s="13"/>
      <c r="ER225" s="13"/>
      <c r="ES225" s="13"/>
      <c r="ET225" s="13"/>
      <c r="EU225" s="13"/>
      <c r="EV225" s="13"/>
      <c r="EW225" s="13"/>
      <c r="EX225" s="13"/>
      <c r="EY225" s="13"/>
      <c r="EZ225" s="13"/>
      <c r="FA225" s="13"/>
      <c r="FB225" s="13"/>
    </row>
    <row r="226" spans="14:158" hidden="1" x14ac:dyDescent="0.2">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c r="BV226" s="13"/>
      <c r="BW226" s="13"/>
      <c r="BX226" s="13"/>
      <c r="BY226" s="13"/>
      <c r="BZ226" s="13"/>
      <c r="CA226" s="13"/>
      <c r="CB226" s="13"/>
      <c r="CC226" s="13"/>
      <c r="CD226" s="13"/>
      <c r="CE226" s="13"/>
      <c r="CF226" s="13"/>
      <c r="CG226" s="13"/>
      <c r="CH226" s="13"/>
      <c r="CI226" s="13"/>
      <c r="CJ226" s="13"/>
      <c r="CK226" s="13"/>
      <c r="CL226" s="13"/>
      <c r="CM226" s="13"/>
      <c r="CN226" s="13"/>
      <c r="CO226" s="13"/>
      <c r="CP226" s="13"/>
      <c r="CQ226" s="13"/>
      <c r="CR226" s="13"/>
      <c r="CS226" s="13"/>
      <c r="CT226" s="13"/>
      <c r="CU226" s="13"/>
      <c r="CV226" s="13"/>
      <c r="CW226" s="13"/>
      <c r="CX226" s="13"/>
      <c r="CY226" s="13"/>
      <c r="CZ226" s="13"/>
      <c r="DA226" s="13"/>
      <c r="DB226" s="13"/>
      <c r="DC226" s="13"/>
      <c r="DD226" s="13"/>
      <c r="DE226" s="13"/>
      <c r="DF226" s="13"/>
      <c r="DG226" s="13"/>
      <c r="DH226" s="13"/>
      <c r="DI226" s="13"/>
      <c r="DJ226" s="13"/>
      <c r="DK226" s="13"/>
      <c r="DL226" s="13"/>
      <c r="DM226" s="13"/>
      <c r="DN226" s="13"/>
      <c r="DO226" s="13"/>
      <c r="DP226" s="13"/>
      <c r="DQ226" s="13"/>
      <c r="DR226" s="13"/>
      <c r="DS226" s="13"/>
      <c r="DT226" s="13"/>
      <c r="DU226" s="13"/>
      <c r="DV226" s="13"/>
      <c r="DW226" s="13"/>
      <c r="DX226" s="13"/>
      <c r="DY226" s="13"/>
      <c r="DZ226" s="13"/>
      <c r="EA226" s="13"/>
      <c r="EB226" s="13"/>
      <c r="EC226" s="13"/>
      <c r="ED226" s="13"/>
      <c r="EE226" s="13"/>
      <c r="EF226" s="13"/>
      <c r="EG226" s="13"/>
      <c r="EH226" s="13"/>
      <c r="EI226" s="13"/>
      <c r="EJ226" s="13"/>
      <c r="EK226" s="13"/>
      <c r="EL226" s="13"/>
      <c r="EM226" s="13"/>
      <c r="EN226" s="13"/>
      <c r="EO226" s="13"/>
      <c r="EP226" s="13"/>
      <c r="EQ226" s="13"/>
      <c r="ER226" s="13"/>
      <c r="ES226" s="13"/>
      <c r="ET226" s="13"/>
      <c r="EU226" s="13"/>
      <c r="EV226" s="13"/>
      <c r="EW226" s="13"/>
      <c r="EX226" s="13"/>
      <c r="EY226" s="13"/>
      <c r="EZ226" s="13"/>
      <c r="FA226" s="13"/>
      <c r="FB226" s="13"/>
    </row>
    <row r="227" spans="14:158" hidden="1" x14ac:dyDescent="0.2">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R227" s="13"/>
      <c r="BS227" s="13"/>
      <c r="BT227" s="13"/>
      <c r="BU227" s="13"/>
      <c r="BV227" s="13"/>
      <c r="BW227" s="13"/>
      <c r="BX227" s="13"/>
      <c r="BY227" s="13"/>
      <c r="BZ227" s="13"/>
      <c r="CA227" s="13"/>
      <c r="CB227" s="13"/>
      <c r="CC227" s="13"/>
      <c r="CD227" s="13"/>
      <c r="CE227" s="13"/>
      <c r="CF227" s="13"/>
      <c r="CG227" s="13"/>
      <c r="CH227" s="13"/>
      <c r="CI227" s="13"/>
      <c r="CJ227" s="13"/>
      <c r="CK227" s="13"/>
      <c r="CL227" s="13"/>
      <c r="CM227" s="13"/>
      <c r="CN227" s="13"/>
      <c r="CO227" s="13"/>
      <c r="CP227" s="13"/>
      <c r="CQ227" s="13"/>
      <c r="CR227" s="13"/>
      <c r="CS227" s="13"/>
      <c r="CT227" s="13"/>
      <c r="CU227" s="13"/>
      <c r="CV227" s="13"/>
      <c r="CW227" s="13"/>
      <c r="CX227" s="13"/>
      <c r="CY227" s="13"/>
      <c r="CZ227" s="13"/>
      <c r="DA227" s="13"/>
      <c r="DB227" s="13"/>
      <c r="DC227" s="13"/>
      <c r="DD227" s="13"/>
      <c r="DE227" s="13"/>
      <c r="DF227" s="13"/>
      <c r="DG227" s="13"/>
      <c r="DH227" s="13"/>
      <c r="DI227" s="13"/>
      <c r="DJ227" s="13"/>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ET227" s="13"/>
      <c r="EU227" s="13"/>
      <c r="EV227" s="13"/>
      <c r="EW227" s="13"/>
      <c r="EX227" s="13"/>
      <c r="EY227" s="13"/>
      <c r="EZ227" s="13"/>
      <c r="FA227" s="13"/>
      <c r="FB227" s="13"/>
    </row>
    <row r="228" spans="14:158" hidden="1" x14ac:dyDescent="0.2">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BR228" s="13"/>
      <c r="BS228" s="13"/>
      <c r="BT228" s="13"/>
      <c r="BU228" s="13"/>
      <c r="BV228" s="13"/>
      <c r="BW228" s="13"/>
      <c r="BX228" s="13"/>
      <c r="BY228" s="13"/>
      <c r="BZ228" s="13"/>
      <c r="CA228" s="13"/>
      <c r="CB228" s="13"/>
      <c r="CC228" s="13"/>
      <c r="CD228" s="13"/>
      <c r="CE228" s="13"/>
      <c r="CF228" s="13"/>
      <c r="CG228" s="13"/>
      <c r="CH228" s="13"/>
      <c r="CI228" s="13"/>
      <c r="CJ228" s="13"/>
      <c r="CK228" s="13"/>
      <c r="CL228" s="13"/>
      <c r="CM228" s="13"/>
      <c r="CN228" s="13"/>
      <c r="CO228" s="13"/>
      <c r="CP228" s="13"/>
      <c r="CQ228" s="13"/>
      <c r="CR228" s="13"/>
      <c r="CS228" s="13"/>
      <c r="CT228" s="13"/>
      <c r="CU228" s="13"/>
      <c r="CV228" s="13"/>
      <c r="CW228" s="13"/>
      <c r="CX228" s="13"/>
      <c r="CY228" s="13"/>
      <c r="CZ228" s="13"/>
      <c r="DA228" s="13"/>
      <c r="DB228" s="13"/>
      <c r="DC228" s="13"/>
      <c r="DD228" s="13"/>
      <c r="DE228" s="13"/>
      <c r="DF228" s="13"/>
      <c r="DG228" s="13"/>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c r="EU228" s="13"/>
      <c r="EV228" s="13"/>
      <c r="EW228" s="13"/>
      <c r="EX228" s="13"/>
      <c r="EY228" s="13"/>
      <c r="EZ228" s="13"/>
      <c r="FA228" s="13"/>
      <c r="FB228" s="13"/>
    </row>
    <row r="229" spans="14:158" hidden="1" x14ac:dyDescent="0.2">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BR229" s="13"/>
      <c r="BS229" s="13"/>
      <c r="BT229" s="13"/>
      <c r="BU229" s="13"/>
      <c r="BV229" s="13"/>
      <c r="BW229" s="13"/>
      <c r="BX229" s="13"/>
      <c r="BY229" s="13"/>
      <c r="BZ229" s="13"/>
      <c r="CA229" s="13"/>
      <c r="CB229" s="13"/>
      <c r="CC229" s="13"/>
      <c r="CD229" s="13"/>
      <c r="CE229" s="13"/>
      <c r="CF229" s="13"/>
      <c r="CG229" s="13"/>
      <c r="CH229" s="13"/>
      <c r="CI229" s="13"/>
      <c r="CJ229" s="13"/>
      <c r="CK229" s="13"/>
      <c r="CL229" s="13"/>
      <c r="CM229" s="13"/>
      <c r="CN229" s="13"/>
      <c r="CO229" s="13"/>
      <c r="CP229" s="13"/>
      <c r="CQ229" s="13"/>
      <c r="CR229" s="13"/>
      <c r="CS229" s="13"/>
      <c r="CT229" s="13"/>
      <c r="CU229" s="13"/>
      <c r="CV229" s="13"/>
      <c r="CW229" s="13"/>
      <c r="CX229" s="13"/>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EV229" s="13"/>
      <c r="EW229" s="13"/>
      <c r="EX229" s="13"/>
      <c r="EY229" s="13"/>
      <c r="EZ229" s="13"/>
      <c r="FA229" s="13"/>
      <c r="FB229" s="13"/>
    </row>
    <row r="230" spans="14:158" hidden="1" x14ac:dyDescent="0.2">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BR230" s="13"/>
      <c r="BS230" s="13"/>
      <c r="BT230" s="13"/>
      <c r="BU230" s="13"/>
      <c r="BV230" s="13"/>
      <c r="BW230" s="13"/>
      <c r="BX230" s="13"/>
      <c r="BY230" s="13"/>
      <c r="BZ230" s="13"/>
      <c r="CA230" s="13"/>
      <c r="CB230" s="13"/>
      <c r="CC230" s="13"/>
      <c r="CD230" s="13"/>
      <c r="CE230" s="13"/>
      <c r="CF230" s="13"/>
      <c r="CG230" s="13"/>
      <c r="CH230" s="13"/>
      <c r="CI230" s="13"/>
      <c r="CJ230" s="13"/>
      <c r="CK230" s="13"/>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EV230" s="13"/>
      <c r="EW230" s="13"/>
      <c r="EX230" s="13"/>
      <c r="EY230" s="13"/>
      <c r="EZ230" s="13"/>
      <c r="FA230" s="13"/>
      <c r="FB230" s="13"/>
    </row>
    <row r="231" spans="14:158" hidden="1" x14ac:dyDescent="0.2">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BR231" s="13"/>
      <c r="BS231" s="13"/>
      <c r="BT231" s="13"/>
      <c r="BU231" s="13"/>
      <c r="BV231" s="13"/>
      <c r="BW231" s="13"/>
      <c r="BX231" s="13"/>
      <c r="BY231" s="13"/>
      <c r="BZ231" s="13"/>
      <c r="CA231" s="13"/>
      <c r="CB231" s="13"/>
      <c r="CC231" s="13"/>
      <c r="CD231" s="13"/>
      <c r="CE231" s="13"/>
      <c r="CF231" s="13"/>
      <c r="CG231" s="13"/>
      <c r="CH231" s="13"/>
      <c r="CI231" s="13"/>
      <c r="CJ231" s="13"/>
      <c r="CK231" s="13"/>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EV231" s="13"/>
      <c r="EW231" s="13"/>
      <c r="EX231" s="13"/>
      <c r="EY231" s="13"/>
      <c r="EZ231" s="13"/>
      <c r="FA231" s="13"/>
      <c r="FB231" s="13"/>
    </row>
    <row r="232" spans="14:158" hidden="1" x14ac:dyDescent="0.2">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BR232" s="13"/>
      <c r="BS232" s="13"/>
      <c r="BT232" s="13"/>
      <c r="BU232" s="13"/>
      <c r="BV232" s="13"/>
      <c r="BW232" s="13"/>
      <c r="BX232" s="13"/>
      <c r="BY232" s="13"/>
      <c r="BZ232" s="13"/>
      <c r="CA232" s="13"/>
      <c r="CB232" s="13"/>
      <c r="CC232" s="13"/>
      <c r="CD232" s="13"/>
      <c r="CE232" s="13"/>
      <c r="CF232" s="13"/>
      <c r="CG232" s="13"/>
      <c r="CH232" s="13"/>
      <c r="CI232" s="13"/>
      <c r="CJ232" s="13"/>
      <c r="CK232" s="13"/>
      <c r="CL232" s="13"/>
      <c r="CM232" s="13"/>
      <c r="CN232" s="13"/>
      <c r="CO232" s="13"/>
      <c r="CP232" s="13"/>
      <c r="CQ232" s="13"/>
      <c r="CR232" s="13"/>
      <c r="CS232" s="13"/>
      <c r="CT232" s="13"/>
      <c r="CU232" s="13"/>
      <c r="CV232" s="13"/>
      <c r="CW232" s="13"/>
      <c r="CX232" s="13"/>
      <c r="CY232" s="13"/>
      <c r="CZ232" s="13"/>
      <c r="DA232" s="13"/>
      <c r="DB232" s="13"/>
      <c r="DC232" s="13"/>
      <c r="DD232" s="13"/>
      <c r="DE232" s="13"/>
      <c r="DF232" s="13"/>
      <c r="DG232" s="13"/>
      <c r="DH232" s="13"/>
      <c r="DI232" s="13"/>
      <c r="DJ232" s="13"/>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c r="EU232" s="13"/>
      <c r="EV232" s="13"/>
      <c r="EW232" s="13"/>
      <c r="EX232" s="13"/>
      <c r="EY232" s="13"/>
      <c r="EZ232" s="13"/>
      <c r="FA232" s="13"/>
      <c r="FB232" s="13"/>
    </row>
    <row r="233" spans="14:158" hidden="1" x14ac:dyDescent="0.2">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BR233" s="13"/>
      <c r="BS233" s="13"/>
      <c r="BT233" s="13"/>
      <c r="BU233" s="13"/>
      <c r="BV233" s="13"/>
      <c r="BW233" s="13"/>
      <c r="BX233" s="13"/>
      <c r="BY233" s="13"/>
      <c r="BZ233" s="13"/>
      <c r="CA233" s="13"/>
      <c r="CB233" s="13"/>
      <c r="CC233" s="13"/>
      <c r="CD233" s="13"/>
      <c r="CE233" s="13"/>
      <c r="CF233" s="13"/>
      <c r="CG233" s="13"/>
      <c r="CH233" s="13"/>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c r="EV233" s="13"/>
      <c r="EW233" s="13"/>
      <c r="EX233" s="13"/>
      <c r="EY233" s="13"/>
      <c r="EZ233" s="13"/>
      <c r="FA233" s="13"/>
      <c r="FB233" s="13"/>
    </row>
    <row r="234" spans="14:158" hidden="1" x14ac:dyDescent="0.2">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13"/>
      <c r="BS234" s="13"/>
      <c r="BT234" s="13"/>
      <c r="BU234" s="13"/>
      <c r="BV234" s="13"/>
      <c r="BW234" s="13"/>
      <c r="BX234" s="13"/>
      <c r="BY234" s="13"/>
      <c r="BZ234" s="13"/>
      <c r="CA234" s="13"/>
      <c r="CB234" s="13"/>
      <c r="CC234" s="13"/>
      <c r="CD234" s="13"/>
      <c r="CE234" s="13"/>
      <c r="CF234" s="13"/>
      <c r="CG234" s="13"/>
      <c r="CH234" s="13"/>
      <c r="CI234" s="13"/>
      <c r="CJ234" s="13"/>
      <c r="CK234" s="13"/>
      <c r="CL234" s="13"/>
      <c r="CM234" s="13"/>
      <c r="CN234" s="13"/>
      <c r="CO234" s="13"/>
      <c r="CP234" s="13"/>
      <c r="CQ234" s="13"/>
      <c r="CR234" s="13"/>
      <c r="CS234" s="13"/>
      <c r="CT234" s="13"/>
      <c r="CU234" s="13"/>
      <c r="CV234" s="13"/>
      <c r="CW234" s="13"/>
      <c r="CX234" s="13"/>
      <c r="CY234" s="13"/>
      <c r="CZ234" s="13"/>
      <c r="DA234" s="13"/>
      <c r="DB234" s="13"/>
      <c r="DC234" s="13"/>
      <c r="DD234" s="13"/>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EU234" s="13"/>
      <c r="EV234" s="13"/>
      <c r="EW234" s="13"/>
      <c r="EX234" s="13"/>
      <c r="EY234" s="13"/>
      <c r="EZ234" s="13"/>
      <c r="FA234" s="13"/>
      <c r="FB234" s="13"/>
    </row>
    <row r="235" spans="14:158" hidden="1" x14ac:dyDescent="0.2">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13"/>
      <c r="BS235" s="13"/>
      <c r="BT235" s="13"/>
      <c r="BU235" s="13"/>
      <c r="BV235" s="13"/>
      <c r="BW235" s="13"/>
      <c r="BX235" s="13"/>
      <c r="BY235" s="13"/>
      <c r="BZ235" s="13"/>
      <c r="CA235" s="13"/>
      <c r="CB235" s="13"/>
      <c r="CC235" s="13"/>
      <c r="CD235" s="13"/>
      <c r="CE235" s="13"/>
      <c r="CF235" s="13"/>
      <c r="CG235" s="13"/>
      <c r="CH235" s="13"/>
      <c r="CI235" s="13"/>
      <c r="CJ235" s="13"/>
      <c r="CK235" s="13"/>
      <c r="CL235" s="13"/>
      <c r="CM235" s="13"/>
      <c r="CN235" s="13"/>
      <c r="CO235" s="13"/>
      <c r="CP235" s="13"/>
      <c r="CQ235" s="13"/>
      <c r="CR235" s="13"/>
      <c r="CS235" s="13"/>
      <c r="CT235" s="13"/>
      <c r="CU235" s="13"/>
      <c r="CV235" s="13"/>
      <c r="CW235" s="13"/>
      <c r="CX235" s="13"/>
      <c r="CY235" s="13"/>
      <c r="CZ235" s="13"/>
      <c r="DA235" s="13"/>
      <c r="DB235" s="13"/>
      <c r="DC235" s="13"/>
      <c r="DD235" s="13"/>
      <c r="DE235" s="13"/>
      <c r="DF235" s="13"/>
      <c r="DG235" s="13"/>
      <c r="DH235" s="13"/>
      <c r="DI235" s="13"/>
      <c r="DJ235" s="13"/>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3"/>
      <c r="EM235" s="13"/>
      <c r="EN235" s="13"/>
      <c r="EO235" s="13"/>
      <c r="EP235" s="13"/>
      <c r="EQ235" s="13"/>
      <c r="ER235" s="13"/>
      <c r="ES235" s="13"/>
      <c r="ET235" s="13"/>
      <c r="EU235" s="13"/>
      <c r="EV235" s="13"/>
      <c r="EW235" s="13"/>
      <c r="EX235" s="13"/>
      <c r="EY235" s="13"/>
      <c r="EZ235" s="13"/>
      <c r="FA235" s="13"/>
      <c r="FB235" s="13"/>
    </row>
    <row r="236" spans="14:158" hidden="1" x14ac:dyDescent="0.2">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c r="BS236" s="13"/>
      <c r="BT236" s="13"/>
      <c r="BU236" s="13"/>
      <c r="BV236" s="13"/>
      <c r="BW236" s="13"/>
      <c r="BX236" s="13"/>
      <c r="BY236" s="13"/>
      <c r="BZ236" s="13"/>
      <c r="CA236" s="13"/>
      <c r="CB236" s="13"/>
      <c r="CC236" s="13"/>
      <c r="CD236" s="13"/>
      <c r="CE236" s="13"/>
      <c r="CF236" s="13"/>
      <c r="CG236" s="13"/>
      <c r="CH236" s="13"/>
      <c r="CI236" s="13"/>
      <c r="CJ236" s="13"/>
      <c r="CK236" s="13"/>
      <c r="CL236" s="13"/>
      <c r="CM236" s="13"/>
      <c r="CN236" s="13"/>
      <c r="CO236" s="13"/>
      <c r="CP236" s="13"/>
      <c r="CQ236" s="13"/>
      <c r="CR236" s="13"/>
      <c r="CS236" s="13"/>
      <c r="CT236" s="13"/>
      <c r="CU236" s="13"/>
      <c r="CV236" s="13"/>
      <c r="CW236" s="13"/>
      <c r="CX236" s="13"/>
      <c r="CY236" s="13"/>
      <c r="CZ236" s="13"/>
      <c r="DA236" s="13"/>
      <c r="DB236" s="13"/>
      <c r="DC236" s="13"/>
      <c r="DD236" s="13"/>
      <c r="DE236" s="13"/>
      <c r="DF236" s="13"/>
      <c r="DG236" s="13"/>
      <c r="DH236" s="13"/>
      <c r="DI236" s="13"/>
      <c r="DJ236" s="13"/>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U236" s="13"/>
      <c r="EV236" s="13"/>
      <c r="EW236" s="13"/>
      <c r="EX236" s="13"/>
      <c r="EY236" s="13"/>
      <c r="EZ236" s="13"/>
      <c r="FA236" s="13"/>
      <c r="FB236" s="13"/>
    </row>
    <row r="237" spans="14:158" hidden="1" x14ac:dyDescent="0.2">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c r="BV237" s="13"/>
      <c r="BW237" s="13"/>
      <c r="BX237" s="13"/>
      <c r="BY237" s="13"/>
      <c r="BZ237" s="13"/>
      <c r="CA237" s="13"/>
      <c r="CB237" s="13"/>
      <c r="CC237" s="13"/>
      <c r="CD237" s="13"/>
      <c r="CE237" s="13"/>
      <c r="CF237" s="13"/>
      <c r="CG237" s="13"/>
      <c r="CH237" s="13"/>
      <c r="CI237" s="13"/>
      <c r="CJ237" s="13"/>
      <c r="CK237" s="13"/>
      <c r="CL237" s="13"/>
      <c r="CM237" s="13"/>
      <c r="CN237" s="13"/>
      <c r="CO237" s="13"/>
      <c r="CP237" s="13"/>
      <c r="CQ237" s="13"/>
      <c r="CR237" s="13"/>
      <c r="CS237" s="13"/>
      <c r="CT237" s="13"/>
      <c r="CU237" s="13"/>
      <c r="CV237" s="13"/>
      <c r="CW237" s="13"/>
      <c r="CX237" s="13"/>
      <c r="CY237" s="13"/>
      <c r="CZ237" s="13"/>
      <c r="DA237" s="13"/>
      <c r="DB237" s="13"/>
      <c r="DC237" s="13"/>
      <c r="DD237" s="13"/>
      <c r="DE237" s="13"/>
      <c r="DF237" s="13"/>
      <c r="DG237" s="13"/>
      <c r="DH237" s="13"/>
      <c r="DI237" s="13"/>
      <c r="DJ237" s="13"/>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U237" s="13"/>
      <c r="EV237" s="13"/>
      <c r="EW237" s="13"/>
      <c r="EX237" s="13"/>
      <c r="EY237" s="13"/>
      <c r="EZ237" s="13"/>
      <c r="FA237" s="13"/>
      <c r="FB237" s="13"/>
    </row>
    <row r="238" spans="14:158" hidden="1" x14ac:dyDescent="0.2">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c r="BV238" s="13"/>
      <c r="BW238" s="13"/>
      <c r="BX238" s="13"/>
      <c r="BY238" s="13"/>
      <c r="BZ238" s="13"/>
      <c r="CA238" s="13"/>
      <c r="CB238" s="13"/>
      <c r="CC238" s="13"/>
      <c r="CD238" s="13"/>
      <c r="CE238" s="13"/>
      <c r="CF238" s="13"/>
      <c r="CG238" s="13"/>
      <c r="CH238" s="13"/>
      <c r="CI238" s="13"/>
      <c r="CJ238" s="13"/>
      <c r="CK238" s="13"/>
      <c r="CL238" s="13"/>
      <c r="CM238" s="13"/>
      <c r="CN238" s="13"/>
      <c r="CO238" s="13"/>
      <c r="CP238" s="13"/>
      <c r="CQ238" s="13"/>
      <c r="CR238" s="13"/>
      <c r="CS238" s="13"/>
      <c r="CT238" s="13"/>
      <c r="CU238" s="13"/>
      <c r="CV238" s="13"/>
      <c r="CW238" s="13"/>
      <c r="CX238" s="13"/>
      <c r="CY238" s="13"/>
      <c r="CZ238" s="13"/>
      <c r="DA238" s="13"/>
      <c r="DB238" s="13"/>
      <c r="DC238" s="13"/>
      <c r="DD238" s="13"/>
      <c r="DE238" s="13"/>
      <c r="DF238" s="13"/>
      <c r="DG238" s="13"/>
      <c r="DH238" s="13"/>
      <c r="DI238" s="13"/>
      <c r="DJ238" s="13"/>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c r="EU238" s="13"/>
      <c r="EV238" s="13"/>
      <c r="EW238" s="13"/>
      <c r="EX238" s="13"/>
      <c r="EY238" s="13"/>
      <c r="EZ238" s="13"/>
      <c r="FA238" s="13"/>
      <c r="FB238" s="13"/>
    </row>
    <row r="239" spans="14:158" hidden="1" x14ac:dyDescent="0.2">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c r="BS239" s="13"/>
      <c r="BT239" s="13"/>
      <c r="BU239" s="13"/>
      <c r="BV239" s="13"/>
      <c r="BW239" s="13"/>
      <c r="BX239" s="13"/>
      <c r="BY239" s="13"/>
      <c r="BZ239" s="13"/>
      <c r="CA239" s="13"/>
      <c r="CB239" s="13"/>
      <c r="CC239" s="13"/>
      <c r="CD239" s="13"/>
      <c r="CE239" s="13"/>
      <c r="CF239" s="13"/>
      <c r="CG239" s="13"/>
      <c r="CH239" s="13"/>
      <c r="CI239" s="13"/>
      <c r="CJ239" s="13"/>
      <c r="CK239" s="13"/>
      <c r="CL239" s="13"/>
      <c r="CM239" s="13"/>
      <c r="CN239" s="13"/>
      <c r="CO239" s="13"/>
      <c r="CP239" s="13"/>
      <c r="CQ239" s="13"/>
      <c r="CR239" s="13"/>
      <c r="CS239" s="13"/>
      <c r="CT239" s="13"/>
      <c r="CU239" s="13"/>
      <c r="CV239" s="13"/>
      <c r="CW239" s="13"/>
      <c r="CX239" s="13"/>
      <c r="CY239" s="13"/>
      <c r="CZ239" s="13"/>
      <c r="DA239" s="13"/>
      <c r="DB239" s="13"/>
      <c r="DC239" s="13"/>
      <c r="DD239" s="13"/>
      <c r="DE239" s="13"/>
      <c r="DF239" s="13"/>
      <c r="DG239" s="13"/>
      <c r="DH239" s="13"/>
      <c r="DI239" s="13"/>
      <c r="DJ239" s="13"/>
      <c r="DK239" s="13"/>
      <c r="DL239" s="13"/>
      <c r="DM239" s="13"/>
      <c r="DN239" s="13"/>
      <c r="DO239" s="13"/>
      <c r="DP239" s="13"/>
      <c r="DQ239" s="13"/>
      <c r="DR239" s="13"/>
      <c r="DS239" s="13"/>
      <c r="DT239" s="13"/>
      <c r="DU239" s="13"/>
      <c r="DV239" s="13"/>
      <c r="DW239" s="13"/>
      <c r="DX239" s="13"/>
      <c r="DY239" s="13"/>
      <c r="DZ239" s="13"/>
      <c r="EA239" s="13"/>
      <c r="EB239" s="13"/>
      <c r="EC239" s="13"/>
      <c r="ED239" s="13"/>
      <c r="EE239" s="13"/>
      <c r="EF239" s="13"/>
      <c r="EG239" s="13"/>
      <c r="EH239" s="13"/>
      <c r="EI239" s="13"/>
      <c r="EJ239" s="13"/>
      <c r="EK239" s="13"/>
      <c r="EL239" s="13"/>
      <c r="EM239" s="13"/>
      <c r="EN239" s="13"/>
      <c r="EO239" s="13"/>
      <c r="EP239" s="13"/>
      <c r="EQ239" s="13"/>
      <c r="ER239" s="13"/>
      <c r="ES239" s="13"/>
      <c r="ET239" s="13"/>
      <c r="EU239" s="13"/>
      <c r="EV239" s="13"/>
      <c r="EW239" s="13"/>
      <c r="EX239" s="13"/>
      <c r="EY239" s="13"/>
      <c r="EZ239" s="13"/>
      <c r="FA239" s="13"/>
      <c r="FB239" s="13"/>
    </row>
    <row r="240" spans="14:158" hidden="1" x14ac:dyDescent="0.2">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c r="BS240" s="13"/>
      <c r="BT240" s="13"/>
      <c r="BU240" s="13"/>
      <c r="BV240" s="13"/>
      <c r="BW240" s="13"/>
      <c r="BX240" s="13"/>
      <c r="BY240" s="13"/>
      <c r="BZ240" s="13"/>
      <c r="CA240" s="13"/>
      <c r="CB240" s="13"/>
      <c r="CC240" s="13"/>
      <c r="CD240" s="13"/>
      <c r="CE240" s="13"/>
      <c r="CF240" s="13"/>
      <c r="CG240" s="13"/>
      <c r="CH240" s="13"/>
      <c r="CI240" s="13"/>
      <c r="CJ240" s="13"/>
      <c r="CK240" s="13"/>
      <c r="CL240" s="13"/>
      <c r="CM240" s="13"/>
      <c r="CN240" s="13"/>
      <c r="CO240" s="13"/>
      <c r="CP240" s="13"/>
      <c r="CQ240" s="13"/>
      <c r="CR240" s="13"/>
      <c r="CS240" s="13"/>
      <c r="CT240" s="13"/>
      <c r="CU240" s="13"/>
      <c r="CV240" s="13"/>
      <c r="CW240" s="13"/>
      <c r="CX240" s="13"/>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c r="DV240" s="13"/>
      <c r="DW240" s="13"/>
      <c r="DX240" s="13"/>
      <c r="DY240" s="13"/>
      <c r="DZ240" s="13"/>
      <c r="EA240" s="13"/>
      <c r="EB240" s="13"/>
      <c r="EC240" s="13"/>
      <c r="ED240" s="13"/>
      <c r="EE240" s="13"/>
      <c r="EF240" s="13"/>
      <c r="EG240" s="13"/>
      <c r="EH240" s="13"/>
      <c r="EI240" s="13"/>
      <c r="EJ240" s="13"/>
      <c r="EK240" s="13"/>
      <c r="EL240" s="13"/>
      <c r="EM240" s="13"/>
      <c r="EN240" s="13"/>
      <c r="EO240" s="13"/>
      <c r="EP240" s="13"/>
      <c r="EQ240" s="13"/>
      <c r="ER240" s="13"/>
      <c r="ES240" s="13"/>
      <c r="ET240" s="13"/>
      <c r="EU240" s="13"/>
      <c r="EV240" s="13"/>
      <c r="EW240" s="13"/>
      <c r="EX240" s="13"/>
      <c r="EY240" s="13"/>
      <c r="EZ240" s="13"/>
      <c r="FA240" s="13"/>
      <c r="FB240" s="13"/>
    </row>
    <row r="241" spans="3:158" hidden="1" x14ac:dyDescent="0.2">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BQ241" s="13"/>
      <c r="BR241" s="13"/>
      <c r="BS241" s="13"/>
      <c r="BT241" s="13"/>
      <c r="BU241" s="13"/>
      <c r="BV241" s="13"/>
      <c r="BW241" s="13"/>
      <c r="BX241" s="13"/>
      <c r="BY241" s="13"/>
      <c r="BZ241" s="13"/>
      <c r="CA241" s="13"/>
      <c r="CB241" s="13"/>
      <c r="CC241" s="13"/>
      <c r="CD241" s="13"/>
      <c r="CE241" s="13"/>
      <c r="CF241" s="13"/>
      <c r="CG241" s="13"/>
      <c r="CH241" s="13"/>
      <c r="CI241" s="13"/>
      <c r="CJ241" s="13"/>
      <c r="CK241" s="13"/>
      <c r="CL241" s="13"/>
      <c r="CM241" s="13"/>
      <c r="CN241" s="13"/>
      <c r="CO241" s="13"/>
      <c r="CP241" s="13"/>
      <c r="CQ241" s="13"/>
      <c r="CR241" s="13"/>
      <c r="CS241" s="13"/>
      <c r="CT241" s="13"/>
      <c r="CU241" s="13"/>
      <c r="CV241" s="13"/>
      <c r="CW241" s="13"/>
      <c r="CX241" s="13"/>
      <c r="CY241" s="13"/>
      <c r="CZ241" s="13"/>
      <c r="DA241" s="13"/>
      <c r="DB241" s="13"/>
      <c r="DC241" s="13"/>
      <c r="DD241" s="13"/>
      <c r="DE241" s="13"/>
      <c r="DF241" s="13"/>
      <c r="DG241" s="13"/>
      <c r="DH241" s="13"/>
      <c r="DI241" s="13"/>
      <c r="DJ241" s="13"/>
      <c r="DK241" s="13"/>
      <c r="DL241" s="13"/>
      <c r="DM241" s="13"/>
      <c r="DN241" s="13"/>
      <c r="DO241" s="13"/>
      <c r="DP241" s="13"/>
      <c r="DQ241" s="13"/>
      <c r="DR241" s="13"/>
      <c r="DS241" s="13"/>
      <c r="DT241" s="13"/>
      <c r="DU241" s="13"/>
      <c r="DV241" s="13"/>
      <c r="DW241" s="13"/>
      <c r="DX241" s="13"/>
      <c r="DY241" s="13"/>
      <c r="DZ241" s="13"/>
      <c r="EA241" s="13"/>
      <c r="EB241" s="13"/>
      <c r="EC241" s="13"/>
      <c r="ED241" s="13"/>
      <c r="EE241" s="13"/>
      <c r="EF241" s="13"/>
      <c r="EG241" s="13"/>
      <c r="EH241" s="13"/>
      <c r="EI241" s="13"/>
      <c r="EJ241" s="13"/>
      <c r="EK241" s="13"/>
      <c r="EL241" s="13"/>
      <c r="EM241" s="13"/>
      <c r="EN241" s="13"/>
      <c r="EO241" s="13"/>
      <c r="EP241" s="13"/>
      <c r="EQ241" s="13"/>
      <c r="ER241" s="13"/>
      <c r="ES241" s="13"/>
      <c r="ET241" s="13"/>
      <c r="EU241" s="13"/>
      <c r="EV241" s="13"/>
      <c r="EW241" s="13"/>
      <c r="EX241" s="13"/>
      <c r="EY241" s="13"/>
      <c r="EZ241" s="13"/>
      <c r="FA241" s="13"/>
      <c r="FB241" s="13"/>
    </row>
    <row r="242" spans="3:158" hidden="1" x14ac:dyDescent="0.2">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c r="BL242" s="13"/>
      <c r="BM242" s="13"/>
      <c r="BN242" s="13"/>
      <c r="BO242" s="13"/>
      <c r="BP242" s="13"/>
      <c r="BQ242" s="13"/>
      <c r="BR242" s="13"/>
      <c r="BS242" s="13"/>
      <c r="BT242" s="13"/>
      <c r="BU242" s="13"/>
      <c r="BV242" s="13"/>
      <c r="BW242" s="13"/>
      <c r="BX242" s="13"/>
      <c r="BY242" s="13"/>
      <c r="BZ242" s="13"/>
      <c r="CA242" s="13"/>
      <c r="CB242" s="13"/>
      <c r="CC242" s="13"/>
      <c r="CD242" s="13"/>
      <c r="CE242" s="13"/>
      <c r="CF242" s="13"/>
      <c r="CG242" s="13"/>
      <c r="CH242" s="13"/>
      <c r="CI242" s="13"/>
      <c r="CJ242" s="13"/>
      <c r="CK242" s="13"/>
      <c r="CL242" s="13"/>
      <c r="CM242" s="13"/>
      <c r="CN242" s="13"/>
      <c r="CO242" s="13"/>
      <c r="CP242" s="13"/>
      <c r="CQ242" s="13"/>
      <c r="CR242" s="13"/>
      <c r="CS242" s="13"/>
      <c r="CT242" s="13"/>
      <c r="CU242" s="13"/>
      <c r="CV242" s="13"/>
      <c r="CW242" s="13"/>
      <c r="CX242" s="13"/>
      <c r="CY242" s="13"/>
      <c r="CZ242" s="13"/>
      <c r="DA242" s="13"/>
      <c r="DB242" s="13"/>
      <c r="DC242" s="13"/>
      <c r="DD242" s="13"/>
      <c r="DE242" s="13"/>
      <c r="DF242" s="13"/>
      <c r="DG242" s="13"/>
      <c r="DH242" s="13"/>
      <c r="DI242" s="13"/>
      <c r="DJ242" s="13"/>
      <c r="DK242" s="13"/>
      <c r="DL242" s="13"/>
      <c r="DM242" s="13"/>
      <c r="DN242" s="13"/>
      <c r="DO242" s="13"/>
      <c r="DP242" s="13"/>
      <c r="DQ242" s="13"/>
      <c r="DR242" s="13"/>
      <c r="DS242" s="13"/>
      <c r="DT242" s="13"/>
      <c r="DU242" s="13"/>
      <c r="DV242" s="13"/>
      <c r="DW242" s="13"/>
      <c r="DX242" s="13"/>
      <c r="DY242" s="13"/>
      <c r="DZ242" s="13"/>
      <c r="EA242" s="13"/>
      <c r="EB242" s="13"/>
      <c r="EC242" s="13"/>
      <c r="ED242" s="13"/>
      <c r="EE242" s="13"/>
      <c r="EF242" s="13"/>
      <c r="EG242" s="13"/>
      <c r="EH242" s="13"/>
      <c r="EI242" s="13"/>
      <c r="EJ242" s="13"/>
      <c r="EK242" s="13"/>
      <c r="EL242" s="13"/>
      <c r="EM242" s="13"/>
      <c r="EN242" s="13"/>
      <c r="EO242" s="13"/>
      <c r="EP242" s="13"/>
      <c r="EQ242" s="13"/>
      <c r="ER242" s="13"/>
      <c r="ES242" s="13"/>
      <c r="ET242" s="13"/>
      <c r="EU242" s="13"/>
      <c r="EV242" s="13"/>
      <c r="EW242" s="13"/>
      <c r="EX242" s="13"/>
      <c r="EY242" s="13"/>
      <c r="EZ242" s="13"/>
      <c r="FA242" s="13"/>
      <c r="FB242" s="13"/>
    </row>
    <row r="243" spans="3:158" hidden="1" x14ac:dyDescent="0.2">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c r="BL243" s="13"/>
      <c r="BM243" s="13"/>
      <c r="BN243" s="13"/>
      <c r="BO243" s="13"/>
      <c r="BP243" s="13"/>
      <c r="BQ243" s="13"/>
      <c r="BR243" s="13"/>
      <c r="BS243" s="13"/>
      <c r="BT243" s="13"/>
      <c r="BU243" s="13"/>
      <c r="BV243" s="13"/>
      <c r="BW243" s="13"/>
      <c r="BX243" s="13"/>
      <c r="BY243" s="13"/>
      <c r="BZ243" s="13"/>
      <c r="CA243" s="13"/>
      <c r="CB243" s="13"/>
      <c r="CC243" s="13"/>
      <c r="CD243" s="13"/>
      <c r="CE243" s="13"/>
      <c r="CF243" s="13"/>
      <c r="CG243" s="13"/>
      <c r="CH243" s="13"/>
      <c r="CI243" s="13"/>
      <c r="CJ243" s="13"/>
      <c r="CK243" s="13"/>
      <c r="CL243" s="13"/>
      <c r="CM243" s="13"/>
      <c r="CN243" s="13"/>
      <c r="CO243" s="13"/>
      <c r="CP243" s="13"/>
      <c r="CQ243" s="13"/>
      <c r="CR243" s="13"/>
      <c r="CS243" s="13"/>
      <c r="CT243" s="13"/>
      <c r="CU243" s="13"/>
      <c r="CV243" s="13"/>
      <c r="CW243" s="13"/>
      <c r="CX243" s="13"/>
      <c r="CY243" s="13"/>
      <c r="CZ243" s="13"/>
      <c r="DA243" s="13"/>
      <c r="DB243" s="13"/>
      <c r="DC243" s="13"/>
      <c r="DD243" s="13"/>
      <c r="DE243" s="13"/>
      <c r="DF243" s="13"/>
      <c r="DG243" s="13"/>
      <c r="DH243" s="13"/>
      <c r="DI243" s="13"/>
      <c r="DJ243" s="13"/>
      <c r="DK243" s="13"/>
      <c r="DL243" s="13"/>
      <c r="DM243" s="13"/>
      <c r="DN243" s="13"/>
      <c r="DO243" s="13"/>
      <c r="DP243" s="13"/>
      <c r="DQ243" s="13"/>
      <c r="DR243" s="13"/>
      <c r="DS243" s="13"/>
      <c r="DT243" s="13"/>
      <c r="DU243" s="13"/>
      <c r="DV243" s="13"/>
      <c r="DW243" s="13"/>
      <c r="DX243" s="13"/>
      <c r="DY243" s="13"/>
      <c r="DZ243" s="13"/>
      <c r="EA243" s="13"/>
      <c r="EB243" s="13"/>
      <c r="EC243" s="13"/>
      <c r="ED243" s="13"/>
      <c r="EE243" s="13"/>
      <c r="EF243" s="13"/>
      <c r="EG243" s="13"/>
      <c r="EH243" s="13"/>
      <c r="EI243" s="13"/>
      <c r="EJ243" s="13"/>
      <c r="EK243" s="13"/>
      <c r="EL243" s="13"/>
      <c r="EM243" s="13"/>
      <c r="EN243" s="13"/>
      <c r="EO243" s="13"/>
      <c r="EP243" s="13"/>
      <c r="EQ243" s="13"/>
      <c r="ER243" s="13"/>
      <c r="ES243" s="13"/>
      <c r="ET243" s="13"/>
      <c r="EU243" s="13"/>
      <c r="EV243" s="13"/>
      <c r="EW243" s="13"/>
      <c r="EX243" s="13"/>
      <c r="EY243" s="13"/>
      <c r="EZ243" s="13"/>
      <c r="FA243" s="13"/>
      <c r="FB243" s="13"/>
    </row>
    <row r="244" spans="3:158" hidden="1" x14ac:dyDescent="0.2">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c r="BS244" s="13"/>
      <c r="BT244" s="13"/>
      <c r="BU244" s="13"/>
      <c r="BV244" s="13"/>
      <c r="BW244" s="13"/>
      <c r="BX244" s="13"/>
      <c r="BY244" s="13"/>
      <c r="BZ244" s="13"/>
      <c r="CA244" s="13"/>
      <c r="CB244" s="13"/>
      <c r="CC244" s="13"/>
      <c r="CD244" s="13"/>
      <c r="CE244" s="13"/>
      <c r="CF244" s="13"/>
      <c r="CG244" s="13"/>
      <c r="CH244" s="13"/>
      <c r="CI244" s="13"/>
      <c r="CJ244" s="13"/>
      <c r="CK244" s="13"/>
      <c r="CL244" s="13"/>
      <c r="CM244" s="13"/>
      <c r="CN244" s="13"/>
      <c r="CO244" s="13"/>
      <c r="CP244" s="13"/>
      <c r="CQ244" s="13"/>
      <c r="CR244" s="13"/>
      <c r="CS244" s="13"/>
      <c r="CT244" s="13"/>
      <c r="CU244" s="13"/>
      <c r="CV244" s="13"/>
      <c r="CW244" s="13"/>
      <c r="CX244" s="13"/>
      <c r="CY244" s="13"/>
      <c r="CZ244" s="13"/>
      <c r="DA244" s="13"/>
      <c r="DB244" s="13"/>
      <c r="DC244" s="13"/>
      <c r="DD244" s="13"/>
      <c r="DE244" s="13"/>
      <c r="DF244" s="13"/>
      <c r="DG244" s="13"/>
      <c r="DH244" s="13"/>
      <c r="DI244" s="13"/>
      <c r="DJ244" s="13"/>
      <c r="DK244" s="13"/>
      <c r="DL244" s="13"/>
      <c r="DM244" s="13"/>
      <c r="DN244" s="13"/>
      <c r="DO244" s="13"/>
      <c r="DP244" s="13"/>
      <c r="DQ244" s="13"/>
      <c r="DR244" s="13"/>
      <c r="DS244" s="13"/>
      <c r="DT244" s="13"/>
      <c r="DU244" s="13"/>
      <c r="DV244" s="13"/>
      <c r="DW244" s="13"/>
      <c r="DX244" s="13"/>
      <c r="DY244" s="13"/>
      <c r="DZ244" s="13"/>
      <c r="EA244" s="13"/>
      <c r="EB244" s="13"/>
      <c r="EC244" s="13"/>
      <c r="ED244" s="13"/>
      <c r="EE244" s="13"/>
      <c r="EF244" s="13"/>
      <c r="EG244" s="13"/>
      <c r="EH244" s="13"/>
      <c r="EI244" s="13"/>
      <c r="EJ244" s="13"/>
      <c r="EK244" s="13"/>
      <c r="EL244" s="13"/>
      <c r="EM244" s="13"/>
      <c r="EN244" s="13"/>
      <c r="EO244" s="13"/>
      <c r="EP244" s="13"/>
      <c r="EQ244" s="13"/>
      <c r="ER244" s="13"/>
      <c r="ES244" s="13"/>
      <c r="ET244" s="13"/>
      <c r="EU244" s="13"/>
      <c r="EV244" s="13"/>
      <c r="EW244" s="13"/>
      <c r="EX244" s="13"/>
      <c r="EY244" s="13"/>
      <c r="EZ244" s="13"/>
      <c r="FA244" s="13"/>
      <c r="FB244" s="13"/>
    </row>
    <row r="245" spans="3:158" hidden="1" x14ac:dyDescent="0.2">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c r="BS245" s="13"/>
      <c r="BT245" s="13"/>
      <c r="BU245" s="13"/>
      <c r="BV245" s="13"/>
      <c r="BW245" s="13"/>
      <c r="BX245" s="13"/>
      <c r="BY245" s="13"/>
      <c r="BZ245" s="13"/>
      <c r="CA245" s="13"/>
      <c r="CB245" s="13"/>
      <c r="CC245" s="13"/>
      <c r="CD245" s="13"/>
      <c r="CE245" s="13"/>
      <c r="CF245" s="13"/>
      <c r="CG245" s="13"/>
      <c r="CH245" s="13"/>
      <c r="CI245" s="13"/>
      <c r="CJ245" s="13"/>
      <c r="CK245" s="13"/>
      <c r="CL245" s="13"/>
      <c r="CM245" s="13"/>
      <c r="CN245" s="13"/>
      <c r="CO245" s="13"/>
      <c r="CP245" s="13"/>
      <c r="CQ245" s="13"/>
      <c r="CR245" s="13"/>
      <c r="CS245" s="13"/>
      <c r="CT245" s="13"/>
      <c r="CU245" s="13"/>
      <c r="CV245" s="13"/>
      <c r="CW245" s="13"/>
      <c r="CX245" s="13"/>
      <c r="CY245" s="13"/>
      <c r="CZ245" s="13"/>
      <c r="DA245" s="13"/>
      <c r="DB245" s="13"/>
      <c r="DC245" s="13"/>
      <c r="DD245" s="13"/>
      <c r="DE245" s="13"/>
      <c r="DF245" s="13"/>
      <c r="DG245" s="13"/>
      <c r="DH245" s="13"/>
      <c r="DI245" s="13"/>
      <c r="DJ245" s="13"/>
      <c r="DK245" s="13"/>
      <c r="DL245" s="13"/>
      <c r="DM245" s="13"/>
      <c r="DN245" s="13"/>
      <c r="DO245" s="13"/>
      <c r="DP245" s="13"/>
      <c r="DQ245" s="13"/>
      <c r="DR245" s="13"/>
      <c r="DS245" s="13"/>
      <c r="DT245" s="13"/>
      <c r="DU245" s="13"/>
      <c r="DV245" s="13"/>
      <c r="DW245" s="13"/>
      <c r="DX245" s="13"/>
      <c r="DY245" s="13"/>
      <c r="DZ245" s="13"/>
      <c r="EA245" s="13"/>
      <c r="EB245" s="13"/>
      <c r="EC245" s="13"/>
      <c r="ED245" s="13"/>
      <c r="EE245" s="13"/>
      <c r="EF245" s="13"/>
      <c r="EG245" s="13"/>
      <c r="EH245" s="13"/>
      <c r="EI245" s="13"/>
      <c r="EJ245" s="13"/>
      <c r="EK245" s="13"/>
      <c r="EL245" s="13"/>
      <c r="EM245" s="13"/>
      <c r="EN245" s="13"/>
      <c r="EO245" s="13"/>
      <c r="EP245" s="13"/>
      <c r="EQ245" s="13"/>
      <c r="ER245" s="13"/>
      <c r="ES245" s="13"/>
      <c r="ET245" s="13"/>
      <c r="EU245" s="13"/>
      <c r="EV245" s="13"/>
      <c r="EW245" s="13"/>
      <c r="EX245" s="13"/>
      <c r="EY245" s="13"/>
      <c r="EZ245" s="13"/>
      <c r="FA245" s="13"/>
      <c r="FB245" s="13"/>
    </row>
    <row r="246" spans="3:158" hidden="1" x14ac:dyDescent="0.2">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c r="BV246" s="13"/>
      <c r="BW246" s="13"/>
      <c r="BX246" s="13"/>
      <c r="BY246" s="13"/>
      <c r="BZ246" s="13"/>
      <c r="CA246" s="13"/>
      <c r="CB246" s="13"/>
      <c r="CC246" s="13"/>
      <c r="CD246" s="13"/>
      <c r="CE246" s="13"/>
      <c r="CF246" s="13"/>
      <c r="CG246" s="13"/>
      <c r="CH246" s="13"/>
      <c r="CI246" s="13"/>
      <c r="CJ246" s="13"/>
      <c r="CK246" s="13"/>
      <c r="CL246" s="13"/>
      <c r="CM246" s="13"/>
      <c r="CN246" s="13"/>
      <c r="CO246" s="13"/>
      <c r="CP246" s="13"/>
      <c r="CQ246" s="13"/>
      <c r="CR246" s="13"/>
      <c r="CS246" s="13"/>
      <c r="CT246" s="13"/>
      <c r="CU246" s="13"/>
      <c r="CV246" s="13"/>
      <c r="CW246" s="13"/>
      <c r="CX246" s="13"/>
      <c r="CY246" s="13"/>
      <c r="CZ246" s="13"/>
      <c r="DA246" s="13"/>
      <c r="DB246" s="13"/>
      <c r="DC246" s="13"/>
      <c r="DD246" s="13"/>
      <c r="DE246" s="13"/>
      <c r="DF246" s="13"/>
      <c r="DG246" s="13"/>
      <c r="DH246" s="13"/>
      <c r="DI246" s="13"/>
      <c r="DJ246" s="13"/>
      <c r="DK246" s="13"/>
      <c r="DL246" s="13"/>
      <c r="DM246" s="13"/>
      <c r="DN246" s="13"/>
      <c r="DO246" s="13"/>
      <c r="DP246" s="13"/>
      <c r="DQ246" s="13"/>
      <c r="DR246" s="13"/>
      <c r="DS246" s="13"/>
      <c r="DT246" s="13"/>
      <c r="DU246" s="13"/>
      <c r="DV246" s="13"/>
      <c r="DW246" s="13"/>
      <c r="DX246" s="13"/>
      <c r="DY246" s="13"/>
      <c r="DZ246" s="13"/>
      <c r="EA246" s="13"/>
      <c r="EB246" s="13"/>
      <c r="EC246" s="13"/>
      <c r="ED246" s="13"/>
      <c r="EE246" s="13"/>
      <c r="EF246" s="13"/>
      <c r="EG246" s="13"/>
      <c r="EH246" s="13"/>
      <c r="EI246" s="13"/>
      <c r="EJ246" s="13"/>
      <c r="EK246" s="13"/>
      <c r="EL246" s="13"/>
      <c r="EM246" s="13"/>
      <c r="EN246" s="13"/>
      <c r="EO246" s="13"/>
      <c r="EP246" s="13"/>
      <c r="EQ246" s="13"/>
      <c r="ER246" s="13"/>
      <c r="ES246" s="13"/>
      <c r="ET246" s="13"/>
      <c r="EU246" s="13"/>
      <c r="EV246" s="13"/>
      <c r="EW246" s="13"/>
      <c r="EX246" s="13"/>
      <c r="EY246" s="13"/>
      <c r="EZ246" s="13"/>
      <c r="FA246" s="13"/>
      <c r="FB246" s="13"/>
    </row>
    <row r="247" spans="3:158" x14ac:dyDescent="0.2">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3"/>
      <c r="BV247" s="13"/>
      <c r="BW247" s="13"/>
      <c r="BX247" s="13"/>
      <c r="BY247" s="13"/>
      <c r="BZ247" s="13"/>
      <c r="CA247" s="13"/>
      <c r="CB247" s="13"/>
      <c r="CC247" s="13"/>
      <c r="CD247" s="13"/>
      <c r="CE247" s="13"/>
      <c r="CF247" s="13"/>
      <c r="CG247" s="13"/>
      <c r="CH247" s="13"/>
      <c r="CI247" s="13"/>
      <c r="CJ247" s="13"/>
      <c r="CK247" s="13"/>
      <c r="CL247" s="13"/>
      <c r="CM247" s="13"/>
      <c r="CN247" s="13"/>
      <c r="CO247" s="13"/>
      <c r="CP247" s="13"/>
      <c r="CQ247" s="13"/>
      <c r="CR247" s="13"/>
      <c r="CS247" s="13"/>
      <c r="CT247" s="13"/>
      <c r="CU247" s="13"/>
      <c r="CV247" s="13"/>
      <c r="CW247" s="13"/>
      <c r="CX247" s="13"/>
      <c r="CY247" s="13"/>
      <c r="CZ247" s="13"/>
      <c r="DA247" s="13"/>
      <c r="DB247" s="13"/>
      <c r="DC247" s="13"/>
      <c r="DD247" s="13"/>
      <c r="DE247" s="13"/>
      <c r="DF247" s="13"/>
      <c r="DG247" s="13"/>
      <c r="DH247" s="13"/>
      <c r="DI247" s="13"/>
      <c r="DJ247" s="13"/>
      <c r="DK247" s="13"/>
      <c r="DL247" s="13"/>
      <c r="DM247" s="13"/>
      <c r="DN247" s="13"/>
      <c r="DO247" s="13"/>
      <c r="DP247" s="13"/>
      <c r="DQ247" s="13"/>
      <c r="DR247" s="13"/>
      <c r="DS247" s="13"/>
      <c r="DT247" s="13"/>
      <c r="DU247" s="13"/>
      <c r="DV247" s="13"/>
      <c r="DW247" s="13"/>
      <c r="DX247" s="13"/>
      <c r="DY247" s="13"/>
      <c r="DZ247" s="13"/>
      <c r="EA247" s="13"/>
      <c r="EB247" s="13"/>
      <c r="EC247" s="13"/>
      <c r="ED247" s="13"/>
      <c r="EE247" s="13"/>
      <c r="EF247" s="13"/>
      <c r="EG247" s="13"/>
      <c r="EH247" s="13"/>
      <c r="EI247" s="13"/>
      <c r="EJ247" s="13"/>
      <c r="EK247" s="13"/>
      <c r="EL247" s="13"/>
      <c r="EM247" s="13"/>
      <c r="EN247" s="13"/>
      <c r="EO247" s="13"/>
      <c r="EP247" s="13"/>
      <c r="EQ247" s="13"/>
      <c r="ER247" s="13"/>
      <c r="ES247" s="13"/>
      <c r="ET247" s="13"/>
      <c r="EU247" s="13"/>
      <c r="EV247" s="13"/>
      <c r="EW247" s="13"/>
      <c r="EX247" s="13"/>
      <c r="EY247" s="13"/>
      <c r="EZ247" s="13"/>
      <c r="FA247" s="13"/>
      <c r="FB247" s="13"/>
    </row>
    <row r="248" spans="3:158" hidden="1" x14ac:dyDescent="0.2">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c r="BL248" s="13"/>
      <c r="BM248" s="13"/>
      <c r="BN248" s="13"/>
      <c r="BO248" s="13"/>
      <c r="BP248" s="13"/>
      <c r="BQ248" s="13"/>
      <c r="BR248" s="13"/>
      <c r="BS248" s="13"/>
      <c r="BT248" s="13"/>
      <c r="BU248" s="13"/>
      <c r="BV248" s="13"/>
      <c r="BW248" s="13"/>
      <c r="BX248" s="13"/>
      <c r="BY248" s="13"/>
      <c r="BZ248" s="13"/>
      <c r="CA248" s="13"/>
      <c r="CB248" s="13"/>
      <c r="CC248" s="13"/>
      <c r="CD248" s="13"/>
      <c r="CE248" s="13"/>
      <c r="CF248" s="13"/>
      <c r="CG248" s="13"/>
      <c r="CH248" s="13"/>
      <c r="CI248" s="13"/>
      <c r="CJ248" s="13"/>
      <c r="CK248" s="13"/>
      <c r="CL248" s="13"/>
      <c r="CM248" s="13"/>
      <c r="CN248" s="13"/>
      <c r="CO248" s="13"/>
      <c r="CP248" s="13"/>
      <c r="CQ248" s="13"/>
      <c r="CR248" s="13"/>
      <c r="CS248" s="13"/>
      <c r="CT248" s="13"/>
      <c r="CU248" s="13"/>
      <c r="CV248" s="13"/>
      <c r="CW248" s="13"/>
      <c r="CX248" s="13"/>
      <c r="CY248" s="13"/>
      <c r="CZ248" s="13"/>
      <c r="DA248" s="13"/>
      <c r="DB248" s="13"/>
      <c r="DC248" s="13"/>
      <c r="DD248" s="13"/>
      <c r="DE248" s="13"/>
      <c r="DF248" s="13"/>
      <c r="DG248" s="13"/>
      <c r="DH248" s="13"/>
      <c r="DI248" s="13"/>
      <c r="DJ248" s="13"/>
      <c r="DK248" s="13"/>
      <c r="DL248" s="13"/>
      <c r="DM248" s="13"/>
      <c r="DN248" s="13"/>
      <c r="DO248" s="13"/>
      <c r="DP248" s="13"/>
      <c r="DQ248" s="13"/>
      <c r="DR248" s="13"/>
      <c r="DS248" s="13"/>
      <c r="DT248" s="13"/>
      <c r="DU248" s="13"/>
      <c r="DV248" s="13"/>
      <c r="DW248" s="13"/>
      <c r="DX248" s="13"/>
      <c r="DY248" s="13"/>
      <c r="DZ248" s="13"/>
      <c r="EA248" s="13"/>
      <c r="EB248" s="13"/>
      <c r="EC248" s="13"/>
      <c r="ED248" s="13"/>
      <c r="EE248" s="13"/>
      <c r="EF248" s="13"/>
      <c r="EG248" s="13"/>
      <c r="EH248" s="13"/>
      <c r="EI248" s="13"/>
      <c r="EJ248" s="13"/>
      <c r="EK248" s="13"/>
      <c r="EL248" s="13"/>
      <c r="EM248" s="13"/>
      <c r="EN248" s="13"/>
      <c r="EO248" s="13"/>
      <c r="EP248" s="13"/>
      <c r="EQ248" s="13"/>
      <c r="ER248" s="13"/>
      <c r="ES248" s="13"/>
      <c r="ET248" s="13"/>
      <c r="EU248" s="13"/>
      <c r="EV248" s="13"/>
      <c r="EW248" s="13"/>
      <c r="EX248" s="13"/>
      <c r="EY248" s="13"/>
      <c r="EZ248" s="13"/>
      <c r="FA248" s="13"/>
      <c r="FB248" s="13"/>
    </row>
    <row r="249" spans="3:158" hidden="1" x14ac:dyDescent="0.2">
      <c r="C249" s="6">
        <v>1</v>
      </c>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c r="BV249" s="13"/>
      <c r="BW249" s="13"/>
      <c r="BX249" s="13"/>
      <c r="BY249" s="13"/>
      <c r="BZ249" s="13"/>
      <c r="CA249" s="13"/>
      <c r="CB249" s="13"/>
      <c r="CC249" s="13"/>
      <c r="CD249" s="13"/>
      <c r="CE249" s="13"/>
      <c r="CF249" s="13"/>
      <c r="CG249" s="13"/>
      <c r="CH249" s="13"/>
      <c r="CI249" s="13"/>
      <c r="CJ249" s="13"/>
      <c r="CK249" s="13"/>
      <c r="CL249" s="13"/>
      <c r="CM249" s="13"/>
      <c r="CN249" s="13"/>
      <c r="CO249" s="13"/>
      <c r="CP249" s="13"/>
      <c r="CQ249" s="13"/>
      <c r="CR249" s="13"/>
      <c r="CS249" s="13"/>
      <c r="CT249" s="13"/>
      <c r="CU249" s="13"/>
      <c r="CV249" s="13"/>
      <c r="CW249" s="13"/>
      <c r="CX249" s="13"/>
      <c r="CY249" s="13"/>
      <c r="CZ249" s="13"/>
      <c r="DA249" s="13"/>
      <c r="DB249" s="13"/>
      <c r="DC249" s="13"/>
      <c r="DD249" s="13"/>
      <c r="DE249" s="13"/>
      <c r="DF249" s="13"/>
      <c r="DG249" s="13"/>
      <c r="DH249" s="13"/>
      <c r="DI249" s="13"/>
      <c r="DJ249" s="13"/>
      <c r="DK249" s="13"/>
      <c r="DL249" s="13"/>
      <c r="DM249" s="13"/>
      <c r="DN249" s="13"/>
      <c r="DO249" s="13"/>
      <c r="DP249" s="13"/>
      <c r="DQ249" s="13"/>
      <c r="DR249" s="13"/>
      <c r="DS249" s="13"/>
      <c r="DT249" s="13"/>
      <c r="DU249" s="13"/>
      <c r="DV249" s="13"/>
      <c r="DW249" s="13"/>
      <c r="DX249" s="13"/>
      <c r="DY249" s="13"/>
      <c r="DZ249" s="13"/>
      <c r="EA249" s="13"/>
      <c r="EB249" s="13"/>
      <c r="EC249" s="13"/>
      <c r="ED249" s="13"/>
      <c r="EE249" s="13"/>
      <c r="EF249" s="13"/>
      <c r="EG249" s="13"/>
      <c r="EH249" s="13"/>
      <c r="EI249" s="13"/>
      <c r="EJ249" s="13"/>
      <c r="EK249" s="13"/>
      <c r="EL249" s="13"/>
      <c r="EM249" s="13"/>
      <c r="EN249" s="13"/>
      <c r="EO249" s="13"/>
      <c r="EP249" s="13"/>
      <c r="EQ249" s="13"/>
      <c r="ER249" s="13"/>
      <c r="ES249" s="13"/>
      <c r="ET249" s="13"/>
      <c r="EU249" s="13"/>
      <c r="EV249" s="13"/>
      <c r="EW249" s="13"/>
      <c r="EX249" s="13"/>
      <c r="EY249" s="13"/>
      <c r="EZ249" s="13"/>
      <c r="FA249" s="13"/>
      <c r="FB249" s="13"/>
    </row>
    <row r="250" spans="3:158" hidden="1" x14ac:dyDescent="0.2">
      <c r="C250" s="6">
        <v>2</v>
      </c>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c r="BV250" s="13"/>
      <c r="BW250" s="13"/>
      <c r="BX250" s="13"/>
      <c r="BY250" s="13"/>
      <c r="BZ250" s="13"/>
      <c r="CA250" s="13"/>
      <c r="CB250" s="13"/>
      <c r="CC250" s="13"/>
      <c r="CD250" s="13"/>
      <c r="CE250" s="13"/>
      <c r="CF250" s="13"/>
      <c r="CG250" s="13"/>
      <c r="CH250" s="13"/>
      <c r="CI250" s="13"/>
      <c r="CJ250" s="13"/>
      <c r="CK250" s="13"/>
      <c r="CL250" s="13"/>
      <c r="CM250" s="13"/>
      <c r="CN250" s="13"/>
      <c r="CO250" s="13"/>
      <c r="CP250" s="13"/>
      <c r="CQ250" s="13"/>
      <c r="CR250" s="13"/>
      <c r="CS250" s="13"/>
      <c r="CT250" s="13"/>
      <c r="CU250" s="13"/>
      <c r="CV250" s="13"/>
      <c r="CW250" s="13"/>
      <c r="CX250" s="13"/>
      <c r="CY250" s="13"/>
      <c r="CZ250" s="13"/>
      <c r="DA250" s="13"/>
      <c r="DB250" s="13"/>
      <c r="DC250" s="13"/>
      <c r="DD250" s="13"/>
      <c r="DE250" s="13"/>
      <c r="DF250" s="13"/>
      <c r="DG250" s="13"/>
      <c r="DH250" s="13"/>
      <c r="DI250" s="13"/>
      <c r="DJ250" s="13"/>
      <c r="DK250" s="13"/>
      <c r="DL250" s="13"/>
      <c r="DM250" s="13"/>
      <c r="DN250" s="13"/>
      <c r="DO250" s="13"/>
      <c r="DP250" s="13"/>
      <c r="DQ250" s="13"/>
      <c r="DR250" s="13"/>
      <c r="DS250" s="13"/>
      <c r="DT250" s="13"/>
      <c r="DU250" s="13"/>
      <c r="DV250" s="13"/>
      <c r="DW250" s="13"/>
      <c r="DX250" s="13"/>
      <c r="DY250" s="13"/>
      <c r="DZ250" s="13"/>
      <c r="EA250" s="13"/>
      <c r="EB250" s="13"/>
      <c r="EC250" s="13"/>
      <c r="ED250" s="13"/>
      <c r="EE250" s="13"/>
      <c r="EF250" s="13"/>
      <c r="EG250" s="13"/>
      <c r="EH250" s="13"/>
      <c r="EI250" s="13"/>
      <c r="EJ250" s="13"/>
      <c r="EK250" s="13"/>
      <c r="EL250" s="13"/>
      <c r="EM250" s="13"/>
      <c r="EN250" s="13"/>
      <c r="EO250" s="13"/>
      <c r="EP250" s="13"/>
      <c r="EQ250" s="13"/>
      <c r="ER250" s="13"/>
      <c r="ES250" s="13"/>
      <c r="ET250" s="13"/>
      <c r="EU250" s="13"/>
      <c r="EV250" s="13"/>
      <c r="EW250" s="13"/>
      <c r="EX250" s="13"/>
      <c r="EY250" s="13"/>
      <c r="EZ250" s="13"/>
      <c r="FA250" s="13"/>
      <c r="FB250" s="13"/>
    </row>
    <row r="251" spans="3:158" hidden="1" x14ac:dyDescent="0.2">
      <c r="C251" s="6">
        <v>3</v>
      </c>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c r="BV251" s="13"/>
      <c r="BW251" s="13"/>
      <c r="BX251" s="13"/>
      <c r="BY251" s="13"/>
      <c r="BZ251" s="13"/>
      <c r="CA251" s="13"/>
      <c r="CB251" s="13"/>
      <c r="CC251" s="13"/>
      <c r="CD251" s="13"/>
      <c r="CE251" s="13"/>
      <c r="CF251" s="13"/>
      <c r="CG251" s="13"/>
      <c r="CH251" s="13"/>
      <c r="CI251" s="13"/>
      <c r="CJ251" s="13"/>
      <c r="CK251" s="13"/>
      <c r="CL251" s="13"/>
      <c r="CM251" s="13"/>
      <c r="CN251" s="13"/>
      <c r="CO251" s="13"/>
      <c r="CP251" s="13"/>
      <c r="CQ251" s="13"/>
      <c r="CR251" s="13"/>
      <c r="CS251" s="13"/>
      <c r="CT251" s="13"/>
      <c r="CU251" s="13"/>
      <c r="CV251" s="13"/>
      <c r="CW251" s="13"/>
      <c r="CX251" s="13"/>
      <c r="CY251" s="13"/>
      <c r="CZ251" s="13"/>
      <c r="DA251" s="13"/>
      <c r="DB251" s="13"/>
      <c r="DC251" s="13"/>
      <c r="DD251" s="13"/>
      <c r="DE251" s="13"/>
      <c r="DF251" s="13"/>
      <c r="DG251" s="13"/>
      <c r="DH251" s="13"/>
      <c r="DI251" s="13"/>
      <c r="DJ251" s="13"/>
      <c r="DK251" s="13"/>
      <c r="DL251" s="13"/>
      <c r="DM251" s="13"/>
      <c r="DN251" s="13"/>
      <c r="DO251" s="13"/>
      <c r="DP251" s="13"/>
      <c r="DQ251" s="13"/>
      <c r="DR251" s="13"/>
      <c r="DS251" s="13"/>
      <c r="DT251" s="13"/>
      <c r="DU251" s="13"/>
      <c r="DV251" s="13"/>
      <c r="DW251" s="13"/>
      <c r="DX251" s="13"/>
      <c r="DY251" s="13"/>
      <c r="DZ251" s="13"/>
      <c r="EA251" s="13"/>
      <c r="EB251" s="13"/>
      <c r="EC251" s="13"/>
      <c r="ED251" s="13"/>
      <c r="EE251" s="13"/>
      <c r="EF251" s="13"/>
      <c r="EG251" s="13"/>
      <c r="EH251" s="13"/>
      <c r="EI251" s="13"/>
      <c r="EJ251" s="13"/>
      <c r="EK251" s="13"/>
      <c r="EL251" s="13"/>
      <c r="EM251" s="13"/>
      <c r="EN251" s="13"/>
      <c r="EO251" s="13"/>
      <c r="EP251" s="13"/>
      <c r="EQ251" s="13"/>
      <c r="ER251" s="13"/>
      <c r="ES251" s="13"/>
      <c r="ET251" s="13"/>
      <c r="EU251" s="13"/>
      <c r="EV251" s="13"/>
      <c r="EW251" s="13"/>
      <c r="EX251" s="13"/>
      <c r="EY251" s="13"/>
      <c r="EZ251" s="13"/>
      <c r="FA251" s="13"/>
      <c r="FB251" s="13"/>
    </row>
    <row r="252" spans="3:158" hidden="1" x14ac:dyDescent="0.2">
      <c r="C252" s="6">
        <v>4</v>
      </c>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3"/>
      <c r="BV252" s="13"/>
      <c r="BW252" s="13"/>
      <c r="BX252" s="13"/>
      <c r="BY252" s="13"/>
      <c r="BZ252" s="13"/>
      <c r="CA252" s="13"/>
      <c r="CB252" s="13"/>
      <c r="CC252" s="13"/>
      <c r="CD252" s="13"/>
      <c r="CE252" s="13"/>
      <c r="CF252" s="13"/>
      <c r="CG252" s="13"/>
      <c r="CH252" s="13"/>
      <c r="CI252" s="13"/>
      <c r="CJ252" s="13"/>
      <c r="CK252" s="13"/>
      <c r="CL252" s="13"/>
      <c r="CM252" s="13"/>
      <c r="CN252" s="13"/>
      <c r="CO252" s="13"/>
      <c r="CP252" s="13"/>
      <c r="CQ252" s="13"/>
      <c r="CR252" s="13"/>
      <c r="CS252" s="13"/>
      <c r="CT252" s="13"/>
      <c r="CU252" s="13"/>
      <c r="CV252" s="13"/>
      <c r="CW252" s="13"/>
      <c r="CX252" s="13"/>
      <c r="CY252" s="13"/>
      <c r="CZ252" s="13"/>
      <c r="DA252" s="13"/>
      <c r="DB252" s="13"/>
      <c r="DC252" s="13"/>
      <c r="DD252" s="13"/>
      <c r="DE252" s="13"/>
      <c r="DF252" s="13"/>
      <c r="DG252" s="13"/>
      <c r="DH252" s="13"/>
      <c r="DI252" s="13"/>
      <c r="DJ252" s="13"/>
      <c r="DK252" s="13"/>
      <c r="DL252" s="13"/>
      <c r="DM252" s="13"/>
      <c r="DN252" s="13"/>
      <c r="DO252" s="13"/>
      <c r="DP252" s="13"/>
      <c r="DQ252" s="13"/>
      <c r="DR252" s="13"/>
      <c r="DS252" s="13"/>
      <c r="DT252" s="13"/>
      <c r="DU252" s="13"/>
      <c r="DV252" s="13"/>
      <c r="DW252" s="13"/>
      <c r="DX252" s="13"/>
      <c r="DY252" s="13"/>
      <c r="DZ252" s="13"/>
      <c r="EA252" s="13"/>
      <c r="EB252" s="13"/>
      <c r="EC252" s="13"/>
      <c r="ED252" s="13"/>
      <c r="EE252" s="13"/>
      <c r="EF252" s="13"/>
      <c r="EG252" s="13"/>
      <c r="EH252" s="13"/>
      <c r="EI252" s="13"/>
      <c r="EJ252" s="13"/>
      <c r="EK252" s="13"/>
      <c r="EL252" s="13"/>
      <c r="EM252" s="13"/>
      <c r="EN252" s="13"/>
      <c r="EO252" s="13"/>
      <c r="EP252" s="13"/>
      <c r="EQ252" s="13"/>
      <c r="ER252" s="13"/>
      <c r="ES252" s="13"/>
      <c r="ET252" s="13"/>
      <c r="EU252" s="13"/>
      <c r="EV252" s="13"/>
      <c r="EW252" s="13"/>
      <c r="EX252" s="13"/>
      <c r="EY252" s="13"/>
      <c r="EZ252" s="13"/>
      <c r="FA252" s="13"/>
      <c r="FB252" s="13"/>
    </row>
    <row r="253" spans="3:158" hidden="1" x14ac:dyDescent="0.2">
      <c r="C253" s="6">
        <v>5</v>
      </c>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c r="BS253" s="13"/>
      <c r="BT253" s="13"/>
      <c r="BU253" s="13"/>
      <c r="BV253" s="13"/>
      <c r="BW253" s="13"/>
      <c r="BX253" s="13"/>
      <c r="BY253" s="13"/>
      <c r="BZ253" s="13"/>
      <c r="CA253" s="13"/>
      <c r="CB253" s="13"/>
      <c r="CC253" s="13"/>
      <c r="CD253" s="13"/>
      <c r="CE253" s="13"/>
      <c r="CF253" s="13"/>
      <c r="CG253" s="13"/>
      <c r="CH253" s="13"/>
      <c r="CI253" s="13"/>
      <c r="CJ253" s="13"/>
      <c r="CK253" s="13"/>
      <c r="CL253" s="13"/>
      <c r="CM253" s="13"/>
      <c r="CN253" s="13"/>
      <c r="CO253" s="13"/>
      <c r="CP253" s="13"/>
      <c r="CQ253" s="13"/>
      <c r="CR253" s="13"/>
      <c r="CS253" s="13"/>
      <c r="CT253" s="13"/>
      <c r="CU253" s="13"/>
      <c r="CV253" s="13"/>
      <c r="CW253" s="13"/>
      <c r="CX253" s="13"/>
      <c r="CY253" s="13"/>
      <c r="CZ253" s="13"/>
      <c r="DA253" s="13"/>
      <c r="DB253" s="13"/>
      <c r="DC253" s="13"/>
      <c r="DD253" s="13"/>
      <c r="DE253" s="13"/>
      <c r="DF253" s="13"/>
      <c r="DG253" s="13"/>
      <c r="DH253" s="13"/>
      <c r="DI253" s="13"/>
      <c r="DJ253" s="13"/>
      <c r="DK253" s="13"/>
      <c r="DL253" s="13"/>
      <c r="DM253" s="13"/>
      <c r="DN253" s="13"/>
      <c r="DO253" s="13"/>
      <c r="DP253" s="13"/>
      <c r="DQ253" s="13"/>
      <c r="DR253" s="13"/>
      <c r="DS253" s="13"/>
      <c r="DT253" s="13"/>
      <c r="DU253" s="13"/>
      <c r="DV253" s="13"/>
      <c r="DW253" s="13"/>
      <c r="DX253" s="13"/>
      <c r="DY253" s="13"/>
      <c r="DZ253" s="13"/>
      <c r="EA253" s="13"/>
      <c r="EB253" s="13"/>
      <c r="EC253" s="13"/>
      <c r="ED253" s="13"/>
      <c r="EE253" s="13"/>
      <c r="EF253" s="13"/>
      <c r="EG253" s="13"/>
      <c r="EH253" s="13"/>
      <c r="EI253" s="13"/>
      <c r="EJ253" s="13"/>
      <c r="EK253" s="13"/>
      <c r="EL253" s="13"/>
      <c r="EM253" s="13"/>
      <c r="EN253" s="13"/>
      <c r="EO253" s="13"/>
      <c r="EP253" s="13"/>
      <c r="EQ253" s="13"/>
      <c r="ER253" s="13"/>
      <c r="ES253" s="13"/>
      <c r="ET253" s="13"/>
      <c r="EU253" s="13"/>
      <c r="EV253" s="13"/>
      <c r="EW253" s="13"/>
      <c r="EX253" s="13"/>
      <c r="EY253" s="13"/>
      <c r="EZ253" s="13"/>
      <c r="FA253" s="13"/>
      <c r="FB253" s="13"/>
    </row>
    <row r="254" spans="3:158" hidden="1" x14ac:dyDescent="0.2">
      <c r="C254" s="6">
        <v>6</v>
      </c>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c r="BL254" s="13"/>
      <c r="BM254" s="13"/>
      <c r="BN254" s="13"/>
      <c r="BO254" s="13"/>
      <c r="BP254" s="13"/>
      <c r="BQ254" s="13"/>
      <c r="BR254" s="13"/>
      <c r="BS254" s="13"/>
      <c r="BT254" s="13"/>
      <c r="BU254" s="13"/>
      <c r="BV254" s="13"/>
      <c r="BW254" s="13"/>
      <c r="BX254" s="13"/>
      <c r="BY254" s="13"/>
      <c r="BZ254" s="13"/>
      <c r="CA254" s="13"/>
      <c r="CB254" s="13"/>
      <c r="CC254" s="13"/>
      <c r="CD254" s="13"/>
      <c r="CE254" s="13"/>
      <c r="CF254" s="13"/>
      <c r="CG254" s="13"/>
      <c r="CH254" s="13"/>
      <c r="CI254" s="13"/>
      <c r="CJ254" s="13"/>
      <c r="CK254" s="13"/>
      <c r="CL254" s="13"/>
      <c r="CM254" s="13"/>
      <c r="CN254" s="13"/>
      <c r="CO254" s="13"/>
      <c r="CP254" s="13"/>
      <c r="CQ254" s="13"/>
      <c r="CR254" s="13"/>
      <c r="CS254" s="13"/>
      <c r="CT254" s="13"/>
      <c r="CU254" s="13"/>
      <c r="CV254" s="13"/>
      <c r="CW254" s="13"/>
      <c r="CX254" s="13"/>
      <c r="CY254" s="13"/>
      <c r="CZ254" s="13"/>
      <c r="DA254" s="13"/>
      <c r="DB254" s="13"/>
      <c r="DC254" s="13"/>
      <c r="DD254" s="13"/>
      <c r="DE254" s="13"/>
      <c r="DF254" s="13"/>
      <c r="DG254" s="13"/>
      <c r="DH254" s="13"/>
      <c r="DI254" s="13"/>
      <c r="DJ254" s="13"/>
      <c r="DK254" s="13"/>
      <c r="DL254" s="13"/>
      <c r="DM254" s="13"/>
      <c r="DN254" s="13"/>
      <c r="DO254" s="13"/>
      <c r="DP254" s="13"/>
      <c r="DQ254" s="13"/>
      <c r="DR254" s="13"/>
      <c r="DS254" s="13"/>
      <c r="DT254" s="13"/>
      <c r="DU254" s="13"/>
      <c r="DV254" s="13"/>
      <c r="DW254" s="13"/>
      <c r="DX254" s="13"/>
      <c r="DY254" s="13"/>
      <c r="DZ254" s="13"/>
      <c r="EA254" s="13"/>
      <c r="EB254" s="13"/>
      <c r="EC254" s="13"/>
      <c r="ED254" s="13"/>
      <c r="EE254" s="13"/>
      <c r="EF254" s="13"/>
      <c r="EG254" s="13"/>
      <c r="EH254" s="13"/>
      <c r="EI254" s="13"/>
      <c r="EJ254" s="13"/>
      <c r="EK254" s="13"/>
      <c r="EL254" s="13"/>
      <c r="EM254" s="13"/>
      <c r="EN254" s="13"/>
      <c r="EO254" s="13"/>
      <c r="EP254" s="13"/>
      <c r="EQ254" s="13"/>
      <c r="ER254" s="13"/>
      <c r="ES254" s="13"/>
      <c r="ET254" s="13"/>
      <c r="EU254" s="13"/>
      <c r="EV254" s="13"/>
      <c r="EW254" s="13"/>
      <c r="EX254" s="13"/>
      <c r="EY254" s="13"/>
      <c r="EZ254" s="13"/>
      <c r="FA254" s="13"/>
      <c r="FB254" s="13"/>
    </row>
    <row r="255" spans="3:158" hidden="1" x14ac:dyDescent="0.2">
      <c r="C255" s="6">
        <v>7</v>
      </c>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c r="BL255" s="13"/>
      <c r="BM255" s="13"/>
      <c r="BN255" s="13"/>
      <c r="BO255" s="13"/>
      <c r="BP255" s="13"/>
      <c r="BQ255" s="13"/>
      <c r="BR255" s="13"/>
      <c r="BS255" s="13"/>
      <c r="BT255" s="13"/>
      <c r="BU255" s="13"/>
      <c r="BV255" s="13"/>
      <c r="BW255" s="13"/>
      <c r="BX255" s="13"/>
      <c r="BY255" s="13"/>
      <c r="BZ255" s="13"/>
      <c r="CA255" s="13"/>
      <c r="CB255" s="13"/>
      <c r="CC255" s="13"/>
      <c r="CD255" s="13"/>
      <c r="CE255" s="13"/>
      <c r="CF255" s="13"/>
      <c r="CG255" s="13"/>
      <c r="CH255" s="13"/>
      <c r="CI255" s="13"/>
      <c r="CJ255" s="13"/>
      <c r="CK255" s="13"/>
      <c r="CL255" s="13"/>
      <c r="CM255" s="13"/>
      <c r="CN255" s="13"/>
      <c r="CO255" s="13"/>
      <c r="CP255" s="13"/>
      <c r="CQ255" s="13"/>
      <c r="CR255" s="13"/>
      <c r="CS255" s="13"/>
      <c r="CT255" s="13"/>
      <c r="CU255" s="13"/>
      <c r="CV255" s="13"/>
      <c r="CW255" s="13"/>
      <c r="CX255" s="13"/>
      <c r="CY255" s="13"/>
      <c r="CZ255" s="13"/>
      <c r="DA255" s="13"/>
      <c r="DB255" s="13"/>
      <c r="DC255" s="13"/>
      <c r="DD255" s="13"/>
      <c r="DE255" s="13"/>
      <c r="DF255" s="13"/>
      <c r="DG255" s="13"/>
      <c r="DH255" s="13"/>
      <c r="DI255" s="13"/>
      <c r="DJ255" s="13"/>
      <c r="DK255" s="13"/>
      <c r="DL255" s="13"/>
      <c r="DM255" s="13"/>
      <c r="DN255" s="13"/>
      <c r="DO255" s="13"/>
      <c r="DP255" s="13"/>
      <c r="DQ255" s="13"/>
      <c r="DR255" s="13"/>
      <c r="DS255" s="13"/>
      <c r="DT255" s="13"/>
      <c r="DU255" s="13"/>
      <c r="DV255" s="13"/>
      <c r="DW255" s="13"/>
      <c r="DX255" s="13"/>
      <c r="DY255" s="13"/>
      <c r="DZ255" s="13"/>
      <c r="EA255" s="13"/>
      <c r="EB255" s="13"/>
      <c r="EC255" s="13"/>
      <c r="ED255" s="13"/>
      <c r="EE255" s="13"/>
      <c r="EF255" s="13"/>
      <c r="EG255" s="13"/>
      <c r="EH255" s="13"/>
      <c r="EI255" s="13"/>
      <c r="EJ255" s="13"/>
      <c r="EK255" s="13"/>
      <c r="EL255" s="13"/>
      <c r="EM255" s="13"/>
      <c r="EN255" s="13"/>
      <c r="EO255" s="13"/>
      <c r="EP255" s="13"/>
      <c r="EQ255" s="13"/>
      <c r="ER255" s="13"/>
      <c r="ES255" s="13"/>
      <c r="ET255" s="13"/>
      <c r="EU255" s="13"/>
      <c r="EV255" s="13"/>
      <c r="EW255" s="13"/>
      <c r="EX255" s="13"/>
      <c r="EY255" s="13"/>
      <c r="EZ255" s="13"/>
      <c r="FA255" s="13"/>
      <c r="FB255" s="13"/>
    </row>
    <row r="256" spans="3:158" hidden="1" x14ac:dyDescent="0.2">
      <c r="C256" s="6">
        <v>8</v>
      </c>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c r="BL256" s="13"/>
      <c r="BM256" s="13"/>
      <c r="BN256" s="13"/>
      <c r="BO256" s="13"/>
      <c r="BP256" s="13"/>
      <c r="BQ256" s="13"/>
      <c r="BR256" s="13"/>
      <c r="BS256" s="13"/>
      <c r="BT256" s="13"/>
      <c r="BU256" s="13"/>
      <c r="BV256" s="13"/>
      <c r="BW256" s="13"/>
      <c r="BX256" s="13"/>
      <c r="BY256" s="13"/>
      <c r="BZ256" s="13"/>
      <c r="CA256" s="13"/>
      <c r="CB256" s="13"/>
      <c r="CC256" s="13"/>
      <c r="CD256" s="13"/>
      <c r="CE256" s="13"/>
      <c r="CF256" s="13"/>
      <c r="CG256" s="13"/>
      <c r="CH256" s="13"/>
      <c r="CI256" s="13"/>
      <c r="CJ256" s="13"/>
      <c r="CK256" s="13"/>
      <c r="CL256" s="13"/>
      <c r="CM256" s="13"/>
      <c r="CN256" s="13"/>
      <c r="CO256" s="13"/>
      <c r="CP256" s="13"/>
      <c r="CQ256" s="13"/>
      <c r="CR256" s="13"/>
      <c r="CS256" s="13"/>
      <c r="CT256" s="13"/>
      <c r="CU256" s="13"/>
      <c r="CV256" s="13"/>
      <c r="CW256" s="13"/>
      <c r="CX256" s="13"/>
      <c r="CY256" s="13"/>
      <c r="CZ256" s="13"/>
      <c r="DA256" s="13"/>
      <c r="DB256" s="13"/>
      <c r="DC256" s="13"/>
      <c r="DD256" s="13"/>
      <c r="DE256" s="13"/>
      <c r="DF256" s="13"/>
      <c r="DG256" s="13"/>
      <c r="DH256" s="13"/>
      <c r="DI256" s="13"/>
      <c r="DJ256" s="13"/>
      <c r="DK256" s="13"/>
      <c r="DL256" s="13"/>
      <c r="DM256" s="13"/>
      <c r="DN256" s="13"/>
      <c r="DO256" s="13"/>
      <c r="DP256" s="13"/>
      <c r="DQ256" s="13"/>
      <c r="DR256" s="13"/>
      <c r="DS256" s="13"/>
      <c r="DT256" s="13"/>
      <c r="DU256" s="13"/>
      <c r="DV256" s="13"/>
      <c r="DW256" s="13"/>
      <c r="DX256" s="13"/>
      <c r="DY256" s="13"/>
      <c r="DZ256" s="13"/>
      <c r="EA256" s="13"/>
      <c r="EB256" s="13"/>
      <c r="EC256" s="13"/>
      <c r="ED256" s="13"/>
      <c r="EE256" s="13"/>
      <c r="EF256" s="13"/>
      <c r="EG256" s="13"/>
      <c r="EH256" s="13"/>
      <c r="EI256" s="13"/>
      <c r="EJ256" s="13"/>
      <c r="EK256" s="13"/>
      <c r="EL256" s="13"/>
      <c r="EM256" s="13"/>
      <c r="EN256" s="13"/>
      <c r="EO256" s="13"/>
      <c r="EP256" s="13"/>
      <c r="EQ256" s="13"/>
      <c r="ER256" s="13"/>
      <c r="ES256" s="13"/>
      <c r="ET256" s="13"/>
      <c r="EU256" s="13"/>
      <c r="EV256" s="13"/>
      <c r="EW256" s="13"/>
      <c r="EX256" s="13"/>
      <c r="EY256" s="13"/>
      <c r="EZ256" s="13"/>
      <c r="FA256" s="13"/>
      <c r="FB256" s="13"/>
    </row>
    <row r="257" spans="3:158" hidden="1" x14ac:dyDescent="0.2">
      <c r="C257" s="6">
        <v>9</v>
      </c>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c r="BL257" s="13"/>
      <c r="BM257" s="13"/>
      <c r="BN257" s="13"/>
      <c r="BO257" s="13"/>
      <c r="BP257" s="13"/>
      <c r="BQ257" s="13"/>
      <c r="BR257" s="13"/>
      <c r="BS257" s="13"/>
      <c r="BT257" s="13"/>
      <c r="BU257" s="13"/>
      <c r="BV257" s="13"/>
      <c r="BW257" s="13"/>
      <c r="BX257" s="13"/>
      <c r="BY257" s="13"/>
      <c r="BZ257" s="13"/>
      <c r="CA257" s="13"/>
      <c r="CB257" s="13"/>
      <c r="CC257" s="13"/>
      <c r="CD257" s="13"/>
      <c r="CE257" s="13"/>
      <c r="CF257" s="13"/>
      <c r="CG257" s="13"/>
      <c r="CH257" s="13"/>
      <c r="CI257" s="13"/>
      <c r="CJ257" s="13"/>
      <c r="CK257" s="13"/>
      <c r="CL257" s="13"/>
      <c r="CM257" s="13"/>
      <c r="CN257" s="13"/>
      <c r="CO257" s="13"/>
      <c r="CP257" s="13"/>
      <c r="CQ257" s="13"/>
      <c r="CR257" s="13"/>
      <c r="CS257" s="13"/>
      <c r="CT257" s="13"/>
      <c r="CU257" s="13"/>
      <c r="CV257" s="13"/>
      <c r="CW257" s="13"/>
      <c r="CX257" s="13"/>
      <c r="CY257" s="13"/>
      <c r="CZ257" s="13"/>
      <c r="DA257" s="13"/>
      <c r="DB257" s="13"/>
      <c r="DC257" s="13"/>
      <c r="DD257" s="13"/>
      <c r="DE257" s="13"/>
      <c r="DF257" s="13"/>
      <c r="DG257" s="13"/>
      <c r="DH257" s="13"/>
      <c r="DI257" s="13"/>
      <c r="DJ257" s="13"/>
      <c r="DK257" s="13"/>
      <c r="DL257" s="13"/>
      <c r="DM257" s="13"/>
      <c r="DN257" s="13"/>
      <c r="DO257" s="13"/>
      <c r="DP257" s="13"/>
      <c r="DQ257" s="13"/>
      <c r="DR257" s="13"/>
      <c r="DS257" s="13"/>
      <c r="DT257" s="13"/>
      <c r="DU257" s="13"/>
      <c r="DV257" s="13"/>
      <c r="DW257" s="13"/>
      <c r="DX257" s="13"/>
      <c r="DY257" s="13"/>
      <c r="DZ257" s="13"/>
      <c r="EA257" s="13"/>
      <c r="EB257" s="13"/>
      <c r="EC257" s="13"/>
      <c r="ED257" s="13"/>
      <c r="EE257" s="13"/>
      <c r="EF257" s="13"/>
      <c r="EG257" s="13"/>
      <c r="EH257" s="13"/>
      <c r="EI257" s="13"/>
      <c r="EJ257" s="13"/>
      <c r="EK257" s="13"/>
      <c r="EL257" s="13"/>
      <c r="EM257" s="13"/>
      <c r="EN257" s="13"/>
      <c r="EO257" s="13"/>
      <c r="EP257" s="13"/>
      <c r="EQ257" s="13"/>
      <c r="ER257" s="13"/>
      <c r="ES257" s="13"/>
      <c r="ET257" s="13"/>
      <c r="EU257" s="13"/>
      <c r="EV257" s="13"/>
      <c r="EW257" s="13"/>
      <c r="EX257" s="13"/>
      <c r="EY257" s="13"/>
      <c r="EZ257" s="13"/>
      <c r="FA257" s="13"/>
      <c r="FB257" s="13"/>
    </row>
    <row r="258" spans="3:158" hidden="1" x14ac:dyDescent="0.2">
      <c r="C258" s="6">
        <v>10</v>
      </c>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c r="BL258" s="13"/>
      <c r="BM258" s="13"/>
      <c r="BN258" s="13"/>
      <c r="BO258" s="13"/>
      <c r="BP258" s="13"/>
      <c r="BQ258" s="13"/>
      <c r="BR258" s="13"/>
      <c r="BS258" s="13"/>
      <c r="BT258" s="13"/>
      <c r="BU258" s="13"/>
      <c r="BV258" s="13"/>
      <c r="BW258" s="13"/>
      <c r="BX258" s="13"/>
      <c r="BY258" s="13"/>
      <c r="BZ258" s="13"/>
      <c r="CA258" s="13"/>
      <c r="CB258" s="13"/>
      <c r="CC258" s="13"/>
      <c r="CD258" s="13"/>
      <c r="CE258" s="13"/>
      <c r="CF258" s="13"/>
      <c r="CG258" s="13"/>
      <c r="CH258" s="13"/>
      <c r="CI258" s="13"/>
      <c r="CJ258" s="13"/>
      <c r="CK258" s="13"/>
      <c r="CL258" s="13"/>
      <c r="CM258" s="13"/>
      <c r="CN258" s="13"/>
      <c r="CO258" s="13"/>
      <c r="CP258" s="13"/>
      <c r="CQ258" s="13"/>
      <c r="CR258" s="13"/>
      <c r="CS258" s="13"/>
      <c r="CT258" s="13"/>
      <c r="CU258" s="13"/>
      <c r="CV258" s="13"/>
      <c r="CW258" s="13"/>
      <c r="CX258" s="13"/>
      <c r="CY258" s="13"/>
      <c r="CZ258" s="13"/>
      <c r="DA258" s="13"/>
      <c r="DB258" s="13"/>
      <c r="DC258" s="13"/>
      <c r="DD258" s="13"/>
      <c r="DE258" s="13"/>
      <c r="DF258" s="13"/>
      <c r="DG258" s="13"/>
      <c r="DH258" s="13"/>
      <c r="DI258" s="13"/>
      <c r="DJ258" s="13"/>
      <c r="DK258" s="13"/>
      <c r="DL258" s="13"/>
      <c r="DM258" s="13"/>
      <c r="DN258" s="13"/>
      <c r="DO258" s="13"/>
      <c r="DP258" s="13"/>
      <c r="DQ258" s="13"/>
      <c r="DR258" s="13"/>
      <c r="DS258" s="13"/>
      <c r="DT258" s="13"/>
      <c r="DU258" s="13"/>
      <c r="DV258" s="13"/>
      <c r="DW258" s="13"/>
      <c r="DX258" s="13"/>
      <c r="DY258" s="13"/>
      <c r="DZ258" s="13"/>
      <c r="EA258" s="13"/>
      <c r="EB258" s="13"/>
      <c r="EC258" s="13"/>
      <c r="ED258" s="13"/>
      <c r="EE258" s="13"/>
      <c r="EF258" s="13"/>
      <c r="EG258" s="13"/>
      <c r="EH258" s="13"/>
      <c r="EI258" s="13"/>
      <c r="EJ258" s="13"/>
      <c r="EK258" s="13"/>
      <c r="EL258" s="13"/>
      <c r="EM258" s="13"/>
      <c r="EN258" s="13"/>
      <c r="EO258" s="13"/>
      <c r="EP258" s="13"/>
      <c r="EQ258" s="13"/>
      <c r="ER258" s="13"/>
      <c r="ES258" s="13"/>
      <c r="ET258" s="13"/>
      <c r="EU258" s="13"/>
      <c r="EV258" s="13"/>
      <c r="EW258" s="13"/>
      <c r="EX258" s="13"/>
      <c r="EY258" s="13"/>
      <c r="EZ258" s="13"/>
      <c r="FA258" s="13"/>
      <c r="FB258" s="13"/>
    </row>
    <row r="259" spans="3:158" hidden="1" x14ac:dyDescent="0.2">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c r="BL259" s="13"/>
      <c r="BM259" s="13"/>
      <c r="BN259" s="13"/>
      <c r="BO259" s="13"/>
      <c r="BP259" s="13"/>
      <c r="BQ259" s="13"/>
      <c r="BR259" s="13"/>
      <c r="BS259" s="13"/>
      <c r="BT259" s="13"/>
      <c r="BU259" s="13"/>
      <c r="BV259" s="13"/>
      <c r="BW259" s="13"/>
      <c r="BX259" s="13"/>
      <c r="BY259" s="13"/>
      <c r="BZ259" s="13"/>
      <c r="CA259" s="13"/>
      <c r="CB259" s="13"/>
      <c r="CC259" s="13"/>
      <c r="CD259" s="13"/>
      <c r="CE259" s="13"/>
      <c r="CF259" s="13"/>
      <c r="CG259" s="13"/>
      <c r="CH259" s="13"/>
      <c r="CI259" s="13"/>
      <c r="CJ259" s="13"/>
      <c r="CK259" s="13"/>
      <c r="CL259" s="13"/>
      <c r="CM259" s="13"/>
      <c r="CN259" s="13"/>
      <c r="CO259" s="13"/>
      <c r="CP259" s="13"/>
      <c r="CQ259" s="13"/>
      <c r="CR259" s="13"/>
      <c r="CS259" s="13"/>
      <c r="CT259" s="13"/>
      <c r="CU259" s="13"/>
      <c r="CV259" s="13"/>
      <c r="CW259" s="13"/>
      <c r="CX259" s="13"/>
      <c r="CY259" s="13"/>
      <c r="CZ259" s="13"/>
      <c r="DA259" s="13"/>
      <c r="DB259" s="13"/>
      <c r="DC259" s="13"/>
      <c r="DD259" s="13"/>
      <c r="DE259" s="13"/>
      <c r="DF259" s="13"/>
      <c r="DG259" s="13"/>
      <c r="DH259" s="13"/>
      <c r="DI259" s="13"/>
      <c r="DJ259" s="13"/>
      <c r="DK259" s="13"/>
      <c r="DL259" s="13"/>
      <c r="DM259" s="13"/>
      <c r="DN259" s="13"/>
      <c r="DO259" s="13"/>
      <c r="DP259" s="13"/>
      <c r="DQ259" s="13"/>
      <c r="DR259" s="13"/>
      <c r="DS259" s="13"/>
      <c r="DT259" s="13"/>
      <c r="DU259" s="13"/>
      <c r="DV259" s="13"/>
      <c r="DW259" s="13"/>
      <c r="DX259" s="13"/>
      <c r="DY259" s="13"/>
      <c r="DZ259" s="13"/>
      <c r="EA259" s="13"/>
      <c r="EB259" s="13"/>
      <c r="EC259" s="13"/>
      <c r="ED259" s="13"/>
      <c r="EE259" s="13"/>
      <c r="EF259" s="13"/>
      <c r="EG259" s="13"/>
      <c r="EH259" s="13"/>
      <c r="EI259" s="13"/>
      <c r="EJ259" s="13"/>
      <c r="EK259" s="13"/>
      <c r="EL259" s="13"/>
      <c r="EM259" s="13"/>
      <c r="EN259" s="13"/>
      <c r="EO259" s="13"/>
      <c r="EP259" s="13"/>
      <c r="EQ259" s="13"/>
      <c r="ER259" s="13"/>
      <c r="ES259" s="13"/>
      <c r="ET259" s="13"/>
      <c r="EU259" s="13"/>
      <c r="EV259" s="13"/>
      <c r="EW259" s="13"/>
      <c r="EX259" s="13"/>
      <c r="EY259" s="13"/>
      <c r="EZ259" s="13"/>
      <c r="FA259" s="13"/>
      <c r="FB259" s="13"/>
    </row>
    <row r="260" spans="3:158" x14ac:dyDescent="0.2">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c r="BG260" s="13"/>
      <c r="BH260" s="13"/>
      <c r="BI260" s="13"/>
      <c r="BJ260" s="13"/>
      <c r="BK260" s="13"/>
      <c r="BL260" s="13"/>
      <c r="BM260" s="13"/>
      <c r="BN260" s="13"/>
      <c r="BO260" s="13"/>
      <c r="BP260" s="13"/>
      <c r="BQ260" s="13"/>
      <c r="BR260" s="13"/>
      <c r="BS260" s="13"/>
      <c r="BT260" s="13"/>
      <c r="BU260" s="13"/>
      <c r="BV260" s="13"/>
      <c r="BW260" s="13"/>
      <c r="BX260" s="13"/>
      <c r="BY260" s="13"/>
      <c r="BZ260" s="13"/>
      <c r="CA260" s="13"/>
      <c r="CB260" s="13"/>
      <c r="CC260" s="13"/>
      <c r="CD260" s="13"/>
      <c r="CE260" s="13"/>
      <c r="CF260" s="13"/>
      <c r="CG260" s="13"/>
      <c r="CH260" s="13"/>
      <c r="CI260" s="13"/>
      <c r="CJ260" s="13"/>
      <c r="CK260" s="13"/>
      <c r="CL260" s="13"/>
      <c r="CM260" s="13"/>
      <c r="CN260" s="13"/>
      <c r="CO260" s="13"/>
      <c r="CP260" s="13"/>
      <c r="CQ260" s="13"/>
      <c r="CR260" s="13"/>
      <c r="CS260" s="13"/>
      <c r="CT260" s="13"/>
      <c r="CU260" s="13"/>
      <c r="CV260" s="13"/>
      <c r="CW260" s="13"/>
      <c r="CX260" s="13"/>
      <c r="CY260" s="13"/>
      <c r="CZ260" s="13"/>
      <c r="DA260" s="13"/>
      <c r="DB260" s="13"/>
      <c r="DC260" s="13"/>
      <c r="DD260" s="13"/>
      <c r="DE260" s="13"/>
      <c r="DF260" s="13"/>
      <c r="DG260" s="13"/>
      <c r="DH260" s="13"/>
      <c r="DI260" s="13"/>
      <c r="DJ260" s="13"/>
      <c r="DK260" s="13"/>
      <c r="DL260" s="13"/>
      <c r="DM260" s="13"/>
      <c r="DN260" s="13"/>
      <c r="DO260" s="13"/>
      <c r="DP260" s="13"/>
      <c r="DQ260" s="13"/>
      <c r="DR260" s="13"/>
      <c r="DS260" s="13"/>
      <c r="DT260" s="13"/>
      <c r="DU260" s="13"/>
      <c r="DV260" s="13"/>
      <c r="DW260" s="13"/>
      <c r="DX260" s="13"/>
      <c r="DY260" s="13"/>
      <c r="DZ260" s="13"/>
      <c r="EA260" s="13"/>
      <c r="EB260" s="13"/>
      <c r="EC260" s="13"/>
      <c r="ED260" s="13"/>
      <c r="EE260" s="13"/>
      <c r="EF260" s="13"/>
      <c r="EG260" s="13"/>
      <c r="EH260" s="13"/>
      <c r="EI260" s="13"/>
      <c r="EJ260" s="13"/>
      <c r="EK260" s="13"/>
      <c r="EL260" s="13"/>
      <c r="EM260" s="13"/>
      <c r="EN260" s="13"/>
      <c r="EO260" s="13"/>
      <c r="EP260" s="13"/>
      <c r="EQ260" s="13"/>
      <c r="ER260" s="13"/>
      <c r="ES260" s="13"/>
      <c r="ET260" s="13"/>
      <c r="EU260" s="13"/>
      <c r="EV260" s="13"/>
      <c r="EW260" s="13"/>
      <c r="EX260" s="13"/>
      <c r="EY260" s="13"/>
      <c r="EZ260" s="13"/>
      <c r="FA260" s="13"/>
      <c r="FB260" s="13"/>
    </row>
    <row r="261" spans="3:158" x14ac:dyDescent="0.2">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c r="BL261" s="13"/>
      <c r="BM261" s="13"/>
      <c r="BN261" s="13"/>
      <c r="BO261" s="13"/>
      <c r="BP261" s="13"/>
      <c r="BQ261" s="13"/>
      <c r="BR261" s="13"/>
      <c r="BS261" s="13"/>
      <c r="BT261" s="13"/>
      <c r="BU261" s="13"/>
      <c r="BV261" s="13"/>
      <c r="BW261" s="13"/>
      <c r="BX261" s="13"/>
      <c r="BY261" s="13"/>
      <c r="BZ261" s="13"/>
      <c r="CA261" s="13"/>
      <c r="CB261" s="13"/>
      <c r="CC261" s="13"/>
      <c r="CD261" s="13"/>
      <c r="CE261" s="13"/>
      <c r="CF261" s="13"/>
      <c r="CG261" s="13"/>
      <c r="CH261" s="13"/>
      <c r="CI261" s="13"/>
      <c r="CJ261" s="13"/>
      <c r="CK261" s="13"/>
      <c r="CL261" s="13"/>
      <c r="CM261" s="13"/>
      <c r="CN261" s="13"/>
      <c r="CO261" s="13"/>
      <c r="CP261" s="13"/>
      <c r="CQ261" s="13"/>
      <c r="CR261" s="13"/>
      <c r="CS261" s="13"/>
      <c r="CT261" s="13"/>
      <c r="CU261" s="13"/>
      <c r="CV261" s="13"/>
      <c r="CW261" s="13"/>
      <c r="CX261" s="13"/>
      <c r="CY261" s="13"/>
      <c r="CZ261" s="13"/>
      <c r="DA261" s="13"/>
      <c r="DB261" s="13"/>
      <c r="DC261" s="13"/>
      <c r="DD261" s="13"/>
      <c r="DE261" s="13"/>
      <c r="DF261" s="13"/>
      <c r="DG261" s="13"/>
      <c r="DH261" s="13"/>
      <c r="DI261" s="13"/>
      <c r="DJ261" s="13"/>
      <c r="DK261" s="13"/>
      <c r="DL261" s="13"/>
      <c r="DM261" s="13"/>
      <c r="DN261" s="13"/>
      <c r="DO261" s="13"/>
      <c r="DP261" s="13"/>
      <c r="DQ261" s="13"/>
      <c r="DR261" s="13"/>
      <c r="DS261" s="13"/>
      <c r="DT261" s="13"/>
      <c r="DU261" s="13"/>
      <c r="DV261" s="13"/>
      <c r="DW261" s="13"/>
      <c r="DX261" s="13"/>
      <c r="DY261" s="13"/>
      <c r="DZ261" s="13"/>
      <c r="EA261" s="13"/>
      <c r="EB261" s="13"/>
      <c r="EC261" s="13"/>
      <c r="ED261" s="13"/>
      <c r="EE261" s="13"/>
      <c r="EF261" s="13"/>
      <c r="EG261" s="13"/>
      <c r="EH261" s="13"/>
      <c r="EI261" s="13"/>
      <c r="EJ261" s="13"/>
      <c r="EK261" s="13"/>
      <c r="EL261" s="13"/>
      <c r="EM261" s="13"/>
      <c r="EN261" s="13"/>
      <c r="EO261" s="13"/>
      <c r="EP261" s="13"/>
      <c r="EQ261" s="13"/>
      <c r="ER261" s="13"/>
      <c r="ES261" s="13"/>
      <c r="ET261" s="13"/>
      <c r="EU261" s="13"/>
      <c r="EV261" s="13"/>
      <c r="EW261" s="13"/>
      <c r="EX261" s="13"/>
      <c r="EY261" s="13"/>
      <c r="EZ261" s="13"/>
      <c r="FA261" s="13"/>
      <c r="FB261" s="13"/>
    </row>
    <row r="262" spans="3:158" x14ac:dyDescent="0.2">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c r="BL262" s="13"/>
      <c r="BM262" s="13"/>
      <c r="BN262" s="13"/>
      <c r="BO262" s="13"/>
      <c r="BP262" s="13"/>
      <c r="BQ262" s="13"/>
      <c r="BR262" s="13"/>
      <c r="BS262" s="13"/>
      <c r="BT262" s="13"/>
      <c r="BU262" s="13"/>
      <c r="BV262" s="13"/>
      <c r="BW262" s="13"/>
      <c r="BX262" s="13"/>
      <c r="BY262" s="13"/>
      <c r="BZ262" s="13"/>
      <c r="CA262" s="13"/>
      <c r="CB262" s="13"/>
      <c r="CC262" s="13"/>
      <c r="CD262" s="13"/>
      <c r="CE262" s="13"/>
      <c r="CF262" s="13"/>
      <c r="CG262" s="13"/>
      <c r="CH262" s="13"/>
      <c r="CI262" s="13"/>
      <c r="CJ262" s="13"/>
      <c r="CK262" s="13"/>
      <c r="CL262" s="13"/>
      <c r="CM262" s="13"/>
      <c r="CN262" s="13"/>
      <c r="CO262" s="13"/>
      <c r="CP262" s="13"/>
      <c r="CQ262" s="13"/>
      <c r="CR262" s="13"/>
      <c r="CS262" s="13"/>
      <c r="CT262" s="13"/>
      <c r="CU262" s="13"/>
      <c r="CV262" s="13"/>
      <c r="CW262" s="13"/>
      <c r="CX262" s="13"/>
      <c r="CY262" s="13"/>
      <c r="CZ262" s="13"/>
      <c r="DA262" s="13"/>
      <c r="DB262" s="13"/>
      <c r="DC262" s="13"/>
      <c r="DD262" s="13"/>
      <c r="DE262" s="13"/>
      <c r="DF262" s="13"/>
      <c r="DG262" s="13"/>
      <c r="DH262" s="13"/>
      <c r="DI262" s="13"/>
      <c r="DJ262" s="13"/>
      <c r="DK262" s="13"/>
      <c r="DL262" s="13"/>
      <c r="DM262" s="13"/>
      <c r="DN262" s="13"/>
      <c r="DO262" s="13"/>
      <c r="DP262" s="13"/>
      <c r="DQ262" s="13"/>
      <c r="DR262" s="13"/>
      <c r="DS262" s="13"/>
      <c r="DT262" s="13"/>
      <c r="DU262" s="13"/>
      <c r="DV262" s="13"/>
      <c r="DW262" s="13"/>
      <c r="DX262" s="13"/>
      <c r="DY262" s="13"/>
      <c r="DZ262" s="13"/>
      <c r="EA262" s="13"/>
      <c r="EB262" s="13"/>
      <c r="EC262" s="13"/>
      <c r="ED262" s="13"/>
      <c r="EE262" s="13"/>
      <c r="EF262" s="13"/>
      <c r="EG262" s="13"/>
      <c r="EH262" s="13"/>
      <c r="EI262" s="13"/>
      <c r="EJ262" s="13"/>
      <c r="EK262" s="13"/>
      <c r="EL262" s="13"/>
      <c r="EM262" s="13"/>
      <c r="EN262" s="13"/>
      <c r="EO262" s="13"/>
      <c r="EP262" s="13"/>
      <c r="EQ262" s="13"/>
      <c r="ER262" s="13"/>
      <c r="ES262" s="13"/>
      <c r="ET262" s="13"/>
      <c r="EU262" s="13"/>
      <c r="EV262" s="13"/>
      <c r="EW262" s="13"/>
      <c r="EX262" s="13"/>
      <c r="EY262" s="13"/>
      <c r="EZ262" s="13"/>
      <c r="FA262" s="13"/>
      <c r="FB262" s="13"/>
    </row>
    <row r="263" spans="3:158" x14ac:dyDescent="0.2">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c r="BL263" s="13"/>
      <c r="BM263" s="13"/>
      <c r="BN263" s="13"/>
      <c r="BO263" s="13"/>
      <c r="BP263" s="13"/>
      <c r="BQ263" s="13"/>
      <c r="BR263" s="13"/>
      <c r="BS263" s="13"/>
      <c r="BT263" s="13"/>
      <c r="BU263" s="13"/>
      <c r="BV263" s="13"/>
      <c r="BW263" s="13"/>
      <c r="BX263" s="13"/>
      <c r="BY263" s="13"/>
      <c r="BZ263" s="13"/>
      <c r="CA263" s="13"/>
      <c r="CB263" s="13"/>
      <c r="CC263" s="13"/>
      <c r="CD263" s="13"/>
      <c r="CE263" s="13"/>
      <c r="CF263" s="13"/>
      <c r="CG263" s="13"/>
      <c r="CH263" s="13"/>
      <c r="CI263" s="13"/>
      <c r="CJ263" s="13"/>
      <c r="CK263" s="13"/>
      <c r="CL263" s="13"/>
      <c r="CM263" s="13"/>
      <c r="CN263" s="13"/>
      <c r="CO263" s="13"/>
      <c r="CP263" s="13"/>
      <c r="CQ263" s="13"/>
      <c r="CR263" s="13"/>
      <c r="CS263" s="13"/>
      <c r="CT263" s="13"/>
      <c r="CU263" s="13"/>
      <c r="CV263" s="13"/>
      <c r="CW263" s="13"/>
      <c r="CX263" s="13"/>
      <c r="CY263" s="13"/>
      <c r="CZ263" s="13"/>
      <c r="DA263" s="13"/>
      <c r="DB263" s="13"/>
      <c r="DC263" s="13"/>
      <c r="DD263" s="13"/>
      <c r="DE263" s="13"/>
      <c r="DF263" s="13"/>
      <c r="DG263" s="13"/>
      <c r="DH263" s="13"/>
      <c r="DI263" s="13"/>
      <c r="DJ263" s="13"/>
      <c r="DK263" s="13"/>
      <c r="DL263" s="13"/>
      <c r="DM263" s="13"/>
      <c r="DN263" s="13"/>
      <c r="DO263" s="13"/>
      <c r="DP263" s="13"/>
      <c r="DQ263" s="13"/>
      <c r="DR263" s="13"/>
      <c r="DS263" s="13"/>
      <c r="DT263" s="13"/>
      <c r="DU263" s="13"/>
      <c r="DV263" s="13"/>
      <c r="DW263" s="13"/>
      <c r="DX263" s="13"/>
      <c r="DY263" s="13"/>
      <c r="DZ263" s="13"/>
      <c r="EA263" s="13"/>
      <c r="EB263" s="13"/>
      <c r="EC263" s="13"/>
      <c r="ED263" s="13"/>
      <c r="EE263" s="13"/>
      <c r="EF263" s="13"/>
      <c r="EG263" s="13"/>
      <c r="EH263" s="13"/>
      <c r="EI263" s="13"/>
      <c r="EJ263" s="13"/>
      <c r="EK263" s="13"/>
      <c r="EL263" s="13"/>
      <c r="EM263" s="13"/>
      <c r="EN263" s="13"/>
      <c r="EO263" s="13"/>
      <c r="EP263" s="13"/>
      <c r="EQ263" s="13"/>
      <c r="ER263" s="13"/>
      <c r="ES263" s="13"/>
      <c r="ET263" s="13"/>
      <c r="EU263" s="13"/>
      <c r="EV263" s="13"/>
      <c r="EW263" s="13"/>
      <c r="EX263" s="13"/>
      <c r="EY263" s="13"/>
      <c r="EZ263" s="13"/>
      <c r="FA263" s="13"/>
      <c r="FB263" s="13"/>
    </row>
    <row r="264" spans="3:158" x14ac:dyDescent="0.2">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c r="BL264" s="13"/>
      <c r="BM264" s="13"/>
      <c r="BN264" s="13"/>
      <c r="BO264" s="13"/>
      <c r="BP264" s="13"/>
      <c r="BQ264" s="13"/>
      <c r="BR264" s="13"/>
      <c r="BS264" s="13"/>
      <c r="BT264" s="13"/>
      <c r="BU264" s="13"/>
      <c r="BV264" s="13"/>
      <c r="BW264" s="13"/>
      <c r="BX264" s="13"/>
      <c r="BY264" s="13"/>
      <c r="BZ264" s="13"/>
      <c r="CA264" s="13"/>
      <c r="CB264" s="13"/>
      <c r="CC264" s="13"/>
      <c r="CD264" s="13"/>
      <c r="CE264" s="13"/>
      <c r="CF264" s="13"/>
      <c r="CG264" s="13"/>
      <c r="CH264" s="13"/>
      <c r="CI264" s="13"/>
      <c r="CJ264" s="13"/>
      <c r="CK264" s="13"/>
      <c r="CL264" s="13"/>
      <c r="CM264" s="13"/>
      <c r="CN264" s="13"/>
      <c r="CO264" s="13"/>
      <c r="CP264" s="13"/>
      <c r="CQ264" s="13"/>
      <c r="CR264" s="13"/>
      <c r="CS264" s="13"/>
      <c r="CT264" s="13"/>
      <c r="CU264" s="13"/>
      <c r="CV264" s="13"/>
      <c r="CW264" s="13"/>
      <c r="CX264" s="13"/>
      <c r="CY264" s="13"/>
      <c r="CZ264" s="13"/>
      <c r="DA264" s="13"/>
      <c r="DB264" s="13"/>
      <c r="DC264" s="13"/>
      <c r="DD264" s="13"/>
      <c r="DE264" s="13"/>
      <c r="DF264" s="13"/>
      <c r="DG264" s="13"/>
      <c r="DH264" s="13"/>
      <c r="DI264" s="13"/>
      <c r="DJ264" s="13"/>
      <c r="DK264" s="13"/>
      <c r="DL264" s="13"/>
      <c r="DM264" s="13"/>
      <c r="DN264" s="13"/>
      <c r="DO264" s="13"/>
      <c r="DP264" s="13"/>
      <c r="DQ264" s="13"/>
      <c r="DR264" s="13"/>
      <c r="DS264" s="13"/>
      <c r="DT264" s="13"/>
      <c r="DU264" s="13"/>
      <c r="DV264" s="13"/>
      <c r="DW264" s="13"/>
      <c r="DX264" s="13"/>
      <c r="DY264" s="13"/>
      <c r="DZ264" s="13"/>
      <c r="EA264" s="13"/>
      <c r="EB264" s="13"/>
      <c r="EC264" s="13"/>
      <c r="ED264" s="13"/>
      <c r="EE264" s="13"/>
      <c r="EF264" s="13"/>
      <c r="EG264" s="13"/>
      <c r="EH264" s="13"/>
      <c r="EI264" s="13"/>
      <c r="EJ264" s="13"/>
      <c r="EK264" s="13"/>
      <c r="EL264" s="13"/>
      <c r="EM264" s="13"/>
      <c r="EN264" s="13"/>
      <c r="EO264" s="13"/>
      <c r="EP264" s="13"/>
      <c r="EQ264" s="13"/>
      <c r="ER264" s="13"/>
      <c r="ES264" s="13"/>
      <c r="ET264" s="13"/>
      <c r="EU264" s="13"/>
      <c r="EV264" s="13"/>
      <c r="EW264" s="13"/>
      <c r="EX264" s="13"/>
      <c r="EY264" s="13"/>
      <c r="EZ264" s="13"/>
      <c r="FA264" s="13"/>
      <c r="FB264" s="13"/>
    </row>
    <row r="265" spans="3:158" x14ac:dyDescent="0.2">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c r="BL265" s="13"/>
      <c r="BM265" s="13"/>
      <c r="BN265" s="13"/>
      <c r="BO265" s="13"/>
      <c r="BP265" s="13"/>
      <c r="BQ265" s="13"/>
      <c r="BR265" s="13"/>
      <c r="BS265" s="13"/>
      <c r="BT265" s="13"/>
      <c r="BU265" s="13"/>
      <c r="BV265" s="13"/>
      <c r="BW265" s="13"/>
      <c r="BX265" s="13"/>
      <c r="BY265" s="13"/>
      <c r="BZ265" s="13"/>
      <c r="CA265" s="13"/>
      <c r="CB265" s="13"/>
      <c r="CC265" s="13"/>
      <c r="CD265" s="13"/>
      <c r="CE265" s="13"/>
      <c r="CF265" s="13"/>
      <c r="CG265" s="13"/>
      <c r="CH265" s="13"/>
      <c r="CI265" s="13"/>
      <c r="CJ265" s="13"/>
      <c r="CK265" s="13"/>
      <c r="CL265" s="13"/>
      <c r="CM265" s="13"/>
      <c r="CN265" s="13"/>
      <c r="CO265" s="13"/>
      <c r="CP265" s="13"/>
      <c r="CQ265" s="13"/>
      <c r="CR265" s="13"/>
      <c r="CS265" s="13"/>
      <c r="CT265" s="13"/>
      <c r="CU265" s="13"/>
      <c r="CV265" s="13"/>
      <c r="CW265" s="13"/>
      <c r="CX265" s="13"/>
      <c r="CY265" s="13"/>
      <c r="CZ265" s="13"/>
      <c r="DA265" s="13"/>
      <c r="DB265" s="13"/>
      <c r="DC265" s="13"/>
      <c r="DD265" s="13"/>
      <c r="DE265" s="13"/>
      <c r="DF265" s="13"/>
      <c r="DG265" s="13"/>
      <c r="DH265" s="13"/>
      <c r="DI265" s="13"/>
      <c r="DJ265" s="13"/>
      <c r="DK265" s="13"/>
      <c r="DL265" s="13"/>
      <c r="DM265" s="13"/>
      <c r="DN265" s="13"/>
      <c r="DO265" s="13"/>
      <c r="DP265" s="13"/>
      <c r="DQ265" s="13"/>
      <c r="DR265" s="13"/>
      <c r="DS265" s="13"/>
      <c r="DT265" s="13"/>
      <c r="DU265" s="13"/>
      <c r="DV265" s="13"/>
      <c r="DW265" s="13"/>
      <c r="DX265" s="13"/>
      <c r="DY265" s="13"/>
      <c r="DZ265" s="13"/>
      <c r="EA265" s="13"/>
      <c r="EB265" s="13"/>
      <c r="EC265" s="13"/>
      <c r="ED265" s="13"/>
      <c r="EE265" s="13"/>
      <c r="EF265" s="13"/>
      <c r="EG265" s="13"/>
      <c r="EH265" s="13"/>
      <c r="EI265" s="13"/>
      <c r="EJ265" s="13"/>
      <c r="EK265" s="13"/>
      <c r="EL265" s="13"/>
      <c r="EM265" s="13"/>
      <c r="EN265" s="13"/>
      <c r="EO265" s="13"/>
      <c r="EP265" s="13"/>
      <c r="EQ265" s="13"/>
      <c r="ER265" s="13"/>
      <c r="ES265" s="13"/>
      <c r="ET265" s="13"/>
      <c r="EU265" s="13"/>
      <c r="EV265" s="13"/>
      <c r="EW265" s="13"/>
      <c r="EX265" s="13"/>
      <c r="EY265" s="13"/>
      <c r="EZ265" s="13"/>
      <c r="FA265" s="13"/>
      <c r="FB265" s="13"/>
    </row>
    <row r="266" spans="3:158" x14ac:dyDescent="0.2">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c r="BL266" s="13"/>
      <c r="BM266" s="13"/>
      <c r="BN266" s="13"/>
      <c r="BO266" s="13"/>
      <c r="BP266" s="13"/>
      <c r="BQ266" s="13"/>
      <c r="BR266" s="13"/>
      <c r="BS266" s="13"/>
      <c r="BT266" s="13"/>
      <c r="BU266" s="13"/>
      <c r="BV266" s="13"/>
      <c r="BW266" s="13"/>
      <c r="BX266" s="13"/>
      <c r="BY266" s="13"/>
      <c r="BZ266" s="13"/>
      <c r="CA266" s="13"/>
      <c r="CB266" s="13"/>
      <c r="CC266" s="13"/>
      <c r="CD266" s="13"/>
      <c r="CE266" s="13"/>
      <c r="CF266" s="13"/>
      <c r="CG266" s="13"/>
      <c r="CH266" s="13"/>
      <c r="CI266" s="13"/>
      <c r="CJ266" s="13"/>
      <c r="CK266" s="13"/>
      <c r="CL266" s="13"/>
      <c r="CM266" s="13"/>
      <c r="CN266" s="13"/>
      <c r="CO266" s="13"/>
      <c r="CP266" s="13"/>
      <c r="CQ266" s="13"/>
      <c r="CR266" s="13"/>
      <c r="CS266" s="13"/>
      <c r="CT266" s="13"/>
      <c r="CU266" s="13"/>
      <c r="CV266" s="13"/>
      <c r="CW266" s="13"/>
      <c r="CX266" s="13"/>
      <c r="CY266" s="13"/>
      <c r="CZ266" s="13"/>
      <c r="DA266" s="13"/>
      <c r="DB266" s="13"/>
      <c r="DC266" s="13"/>
      <c r="DD266" s="13"/>
      <c r="DE266" s="13"/>
      <c r="DF266" s="13"/>
      <c r="DG266" s="13"/>
      <c r="DH266" s="13"/>
      <c r="DI266" s="13"/>
      <c r="DJ266" s="13"/>
      <c r="DK266" s="13"/>
      <c r="DL266" s="13"/>
      <c r="DM266" s="13"/>
      <c r="DN266" s="13"/>
      <c r="DO266" s="13"/>
      <c r="DP266" s="13"/>
      <c r="DQ266" s="13"/>
      <c r="DR266" s="13"/>
      <c r="DS266" s="13"/>
      <c r="DT266" s="13"/>
      <c r="DU266" s="13"/>
      <c r="DV266" s="13"/>
      <c r="DW266" s="13"/>
      <c r="DX266" s="13"/>
      <c r="DY266" s="13"/>
      <c r="DZ266" s="13"/>
      <c r="EA266" s="13"/>
      <c r="EB266" s="13"/>
      <c r="EC266" s="13"/>
      <c r="ED266" s="13"/>
      <c r="EE266" s="13"/>
      <c r="EF266" s="13"/>
      <c r="EG266" s="13"/>
      <c r="EH266" s="13"/>
      <c r="EI266" s="13"/>
      <c r="EJ266" s="13"/>
      <c r="EK266" s="13"/>
      <c r="EL266" s="13"/>
      <c r="EM266" s="13"/>
      <c r="EN266" s="13"/>
      <c r="EO266" s="13"/>
      <c r="EP266" s="13"/>
      <c r="EQ266" s="13"/>
      <c r="ER266" s="13"/>
      <c r="ES266" s="13"/>
      <c r="ET266" s="13"/>
      <c r="EU266" s="13"/>
      <c r="EV266" s="13"/>
      <c r="EW266" s="13"/>
      <c r="EX266" s="13"/>
      <c r="EY266" s="13"/>
      <c r="EZ266" s="13"/>
      <c r="FA266" s="13"/>
      <c r="FB266" s="13"/>
    </row>
    <row r="267" spans="3:158" x14ac:dyDescent="0.2">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c r="BL267" s="13"/>
      <c r="BM267" s="13"/>
      <c r="BN267" s="13"/>
      <c r="BO267" s="13"/>
      <c r="BP267" s="13"/>
      <c r="BQ267" s="13"/>
      <c r="BR267" s="13"/>
      <c r="BS267" s="13"/>
      <c r="BT267" s="13"/>
      <c r="BU267" s="13"/>
      <c r="BV267" s="13"/>
      <c r="BW267" s="13"/>
      <c r="BX267" s="13"/>
      <c r="BY267" s="13"/>
      <c r="BZ267" s="13"/>
      <c r="CA267" s="13"/>
      <c r="CB267" s="13"/>
      <c r="CC267" s="13"/>
      <c r="CD267" s="13"/>
      <c r="CE267" s="13"/>
      <c r="CF267" s="13"/>
      <c r="CG267" s="13"/>
      <c r="CH267" s="13"/>
      <c r="CI267" s="13"/>
      <c r="CJ267" s="13"/>
      <c r="CK267" s="13"/>
      <c r="CL267" s="13"/>
      <c r="CM267" s="13"/>
      <c r="CN267" s="13"/>
      <c r="CO267" s="13"/>
      <c r="CP267" s="13"/>
      <c r="CQ267" s="13"/>
      <c r="CR267" s="13"/>
      <c r="CS267" s="13"/>
      <c r="CT267" s="13"/>
      <c r="CU267" s="13"/>
      <c r="CV267" s="13"/>
      <c r="CW267" s="13"/>
      <c r="CX267" s="13"/>
      <c r="CY267" s="13"/>
      <c r="CZ267" s="13"/>
      <c r="DA267" s="13"/>
      <c r="DB267" s="13"/>
      <c r="DC267" s="13"/>
      <c r="DD267" s="13"/>
      <c r="DE267" s="13"/>
      <c r="DF267" s="13"/>
      <c r="DG267" s="13"/>
      <c r="DH267" s="13"/>
      <c r="DI267" s="13"/>
      <c r="DJ267" s="13"/>
      <c r="DK267" s="13"/>
      <c r="DL267" s="13"/>
      <c r="DM267" s="13"/>
      <c r="DN267" s="13"/>
      <c r="DO267" s="13"/>
      <c r="DP267" s="13"/>
      <c r="DQ267" s="13"/>
      <c r="DR267" s="13"/>
      <c r="DS267" s="13"/>
      <c r="DT267" s="13"/>
      <c r="DU267" s="13"/>
      <c r="DV267" s="13"/>
      <c r="DW267" s="13"/>
      <c r="DX267" s="13"/>
      <c r="DY267" s="13"/>
      <c r="DZ267" s="13"/>
      <c r="EA267" s="13"/>
      <c r="EB267" s="13"/>
      <c r="EC267" s="13"/>
      <c r="ED267" s="13"/>
      <c r="EE267" s="13"/>
      <c r="EF267" s="13"/>
      <c r="EG267" s="13"/>
      <c r="EH267" s="13"/>
      <c r="EI267" s="13"/>
      <c r="EJ267" s="13"/>
      <c r="EK267" s="13"/>
      <c r="EL267" s="13"/>
      <c r="EM267" s="13"/>
      <c r="EN267" s="13"/>
      <c r="EO267" s="13"/>
      <c r="EP267" s="13"/>
      <c r="EQ267" s="13"/>
      <c r="ER267" s="13"/>
      <c r="ES267" s="13"/>
      <c r="ET267" s="13"/>
      <c r="EU267" s="13"/>
      <c r="EV267" s="13"/>
      <c r="EW267" s="13"/>
      <c r="EX267" s="13"/>
      <c r="EY267" s="13"/>
      <c r="EZ267" s="13"/>
      <c r="FA267" s="13"/>
      <c r="FB267" s="13"/>
    </row>
    <row r="268" spans="3:158" x14ac:dyDescent="0.2">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c r="BL268" s="13"/>
      <c r="BM268" s="13"/>
      <c r="BN268" s="13"/>
      <c r="BO268" s="13"/>
      <c r="BP268" s="13"/>
      <c r="BQ268" s="13"/>
      <c r="BR268" s="13"/>
      <c r="BS268" s="13"/>
      <c r="BT268" s="13"/>
      <c r="BU268" s="13"/>
      <c r="BV268" s="13"/>
      <c r="BW268" s="13"/>
      <c r="BX268" s="13"/>
      <c r="BY268" s="13"/>
      <c r="BZ268" s="13"/>
      <c r="CA268" s="13"/>
      <c r="CB268" s="13"/>
      <c r="CC268" s="13"/>
      <c r="CD268" s="13"/>
      <c r="CE268" s="13"/>
      <c r="CF268" s="13"/>
      <c r="CG268" s="13"/>
      <c r="CH268" s="13"/>
      <c r="CI268" s="13"/>
      <c r="CJ268" s="13"/>
      <c r="CK268" s="13"/>
      <c r="CL268" s="13"/>
      <c r="CM268" s="13"/>
      <c r="CN268" s="13"/>
      <c r="CO268" s="13"/>
      <c r="CP268" s="13"/>
      <c r="CQ268" s="13"/>
      <c r="CR268" s="13"/>
      <c r="CS268" s="13"/>
      <c r="CT268" s="13"/>
      <c r="CU268" s="13"/>
      <c r="CV268" s="13"/>
      <c r="CW268" s="13"/>
      <c r="CX268" s="13"/>
      <c r="CY268" s="13"/>
      <c r="CZ268" s="13"/>
      <c r="DA268" s="13"/>
      <c r="DB268" s="13"/>
      <c r="DC268" s="13"/>
      <c r="DD268" s="13"/>
      <c r="DE268" s="13"/>
      <c r="DF268" s="13"/>
      <c r="DG268" s="13"/>
      <c r="DH268" s="13"/>
      <c r="DI268" s="13"/>
      <c r="DJ268" s="13"/>
      <c r="DK268" s="13"/>
      <c r="DL268" s="13"/>
      <c r="DM268" s="13"/>
      <c r="DN268" s="13"/>
      <c r="DO268" s="13"/>
      <c r="DP268" s="13"/>
      <c r="DQ268" s="13"/>
      <c r="DR268" s="13"/>
      <c r="DS268" s="13"/>
      <c r="DT268" s="13"/>
      <c r="DU268" s="13"/>
      <c r="DV268" s="13"/>
      <c r="DW268" s="13"/>
      <c r="DX268" s="13"/>
      <c r="DY268" s="13"/>
      <c r="DZ268" s="13"/>
      <c r="EA268" s="13"/>
      <c r="EB268" s="13"/>
      <c r="EC268" s="13"/>
      <c r="ED268" s="13"/>
      <c r="EE268" s="13"/>
      <c r="EF268" s="13"/>
      <c r="EG268" s="13"/>
      <c r="EH268" s="13"/>
      <c r="EI268" s="13"/>
      <c r="EJ268" s="13"/>
      <c r="EK268" s="13"/>
      <c r="EL268" s="13"/>
      <c r="EM268" s="13"/>
      <c r="EN268" s="13"/>
      <c r="EO268" s="13"/>
      <c r="EP268" s="13"/>
      <c r="EQ268" s="13"/>
      <c r="ER268" s="13"/>
      <c r="ES268" s="13"/>
      <c r="ET268" s="13"/>
      <c r="EU268" s="13"/>
      <c r="EV268" s="13"/>
      <c r="EW268" s="13"/>
      <c r="EX268" s="13"/>
      <c r="EY268" s="13"/>
      <c r="EZ268" s="13"/>
      <c r="FA268" s="13"/>
      <c r="FB268" s="13"/>
    </row>
    <row r="269" spans="3:158" x14ac:dyDescent="0.2">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c r="BL269" s="13"/>
      <c r="BM269" s="13"/>
      <c r="BN269" s="13"/>
      <c r="BO269" s="13"/>
      <c r="BP269" s="13"/>
      <c r="BQ269" s="13"/>
      <c r="BR269" s="13"/>
      <c r="BS269" s="13"/>
      <c r="BT269" s="13"/>
      <c r="BU269" s="13"/>
      <c r="BV269" s="13"/>
      <c r="BW269" s="13"/>
      <c r="BX269" s="13"/>
      <c r="BY269" s="13"/>
      <c r="BZ269" s="13"/>
      <c r="CA269" s="13"/>
      <c r="CB269" s="13"/>
      <c r="CC269" s="13"/>
      <c r="CD269" s="13"/>
      <c r="CE269" s="13"/>
      <c r="CF269" s="13"/>
      <c r="CG269" s="13"/>
      <c r="CH269" s="13"/>
      <c r="CI269" s="13"/>
      <c r="CJ269" s="13"/>
      <c r="CK269" s="13"/>
      <c r="CL269" s="13"/>
      <c r="CM269" s="13"/>
      <c r="CN269" s="13"/>
      <c r="CO269" s="13"/>
      <c r="CP269" s="13"/>
      <c r="CQ269" s="13"/>
      <c r="CR269" s="13"/>
      <c r="CS269" s="13"/>
      <c r="CT269" s="13"/>
      <c r="CU269" s="13"/>
      <c r="CV269" s="13"/>
      <c r="CW269" s="13"/>
      <c r="CX269" s="13"/>
      <c r="CY269" s="13"/>
      <c r="CZ269" s="13"/>
      <c r="DA269" s="13"/>
      <c r="DB269" s="13"/>
      <c r="DC269" s="13"/>
      <c r="DD269" s="13"/>
      <c r="DE269" s="13"/>
      <c r="DF269" s="13"/>
      <c r="DG269" s="13"/>
      <c r="DH269" s="13"/>
      <c r="DI269" s="13"/>
      <c r="DJ269" s="13"/>
      <c r="DK269" s="13"/>
      <c r="DL269" s="13"/>
      <c r="DM269" s="13"/>
      <c r="DN269" s="13"/>
      <c r="DO269" s="13"/>
      <c r="DP269" s="13"/>
      <c r="DQ269" s="13"/>
      <c r="DR269" s="13"/>
      <c r="DS269" s="13"/>
      <c r="DT269" s="13"/>
      <c r="DU269" s="13"/>
      <c r="DV269" s="13"/>
      <c r="DW269" s="13"/>
      <c r="DX269" s="13"/>
      <c r="DY269" s="13"/>
      <c r="DZ269" s="13"/>
      <c r="EA269" s="13"/>
      <c r="EB269" s="13"/>
      <c r="EC269" s="13"/>
      <c r="ED269" s="13"/>
      <c r="EE269" s="13"/>
      <c r="EF269" s="13"/>
      <c r="EG269" s="13"/>
      <c r="EH269" s="13"/>
      <c r="EI269" s="13"/>
      <c r="EJ269" s="13"/>
      <c r="EK269" s="13"/>
      <c r="EL269" s="13"/>
      <c r="EM269" s="13"/>
      <c r="EN269" s="13"/>
      <c r="EO269" s="13"/>
      <c r="EP269" s="13"/>
      <c r="EQ269" s="13"/>
      <c r="ER269" s="13"/>
      <c r="ES269" s="13"/>
      <c r="ET269" s="13"/>
      <c r="EU269" s="13"/>
      <c r="EV269" s="13"/>
      <c r="EW269" s="13"/>
      <c r="EX269" s="13"/>
      <c r="EY269" s="13"/>
      <c r="EZ269" s="13"/>
      <c r="FA269" s="13"/>
      <c r="FB269" s="13"/>
    </row>
    <row r="270" spans="3:158" x14ac:dyDescent="0.2">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c r="BL270" s="13"/>
      <c r="BM270" s="13"/>
      <c r="BN270" s="13"/>
      <c r="BO270" s="13"/>
      <c r="BP270" s="13"/>
      <c r="BQ270" s="13"/>
      <c r="BR270" s="13"/>
      <c r="BS270" s="13"/>
      <c r="BT270" s="13"/>
      <c r="BU270" s="13"/>
      <c r="BV270" s="13"/>
      <c r="BW270" s="13"/>
      <c r="BX270" s="13"/>
      <c r="BY270" s="13"/>
      <c r="BZ270" s="13"/>
      <c r="CA270" s="13"/>
      <c r="CB270" s="13"/>
      <c r="CC270" s="13"/>
      <c r="CD270" s="13"/>
      <c r="CE270" s="13"/>
      <c r="CF270" s="13"/>
      <c r="CG270" s="13"/>
      <c r="CH270" s="13"/>
      <c r="CI270" s="13"/>
      <c r="CJ270" s="13"/>
      <c r="CK270" s="13"/>
      <c r="CL270" s="13"/>
      <c r="CM270" s="13"/>
      <c r="CN270" s="13"/>
      <c r="CO270" s="13"/>
      <c r="CP270" s="13"/>
      <c r="CQ270" s="13"/>
      <c r="CR270" s="13"/>
      <c r="CS270" s="13"/>
      <c r="CT270" s="13"/>
      <c r="CU270" s="13"/>
      <c r="CV270" s="13"/>
      <c r="CW270" s="13"/>
      <c r="CX270" s="13"/>
      <c r="CY270" s="13"/>
      <c r="CZ270" s="13"/>
      <c r="DA270" s="13"/>
      <c r="DB270" s="13"/>
      <c r="DC270" s="13"/>
      <c r="DD270" s="13"/>
      <c r="DE270" s="13"/>
      <c r="DF270" s="13"/>
      <c r="DG270" s="13"/>
      <c r="DH270" s="13"/>
      <c r="DI270" s="13"/>
      <c r="DJ270" s="13"/>
      <c r="DK270" s="13"/>
      <c r="DL270" s="13"/>
      <c r="DM270" s="13"/>
      <c r="DN270" s="13"/>
      <c r="DO270" s="13"/>
      <c r="DP270" s="13"/>
      <c r="DQ270" s="13"/>
      <c r="DR270" s="13"/>
      <c r="DS270" s="13"/>
      <c r="DT270" s="13"/>
      <c r="DU270" s="13"/>
      <c r="DV270" s="13"/>
      <c r="DW270" s="13"/>
      <c r="DX270" s="13"/>
      <c r="DY270" s="13"/>
      <c r="DZ270" s="13"/>
      <c r="EA270" s="13"/>
      <c r="EB270" s="13"/>
      <c r="EC270" s="13"/>
      <c r="ED270" s="13"/>
      <c r="EE270" s="13"/>
      <c r="EF270" s="13"/>
      <c r="EG270" s="13"/>
      <c r="EH270" s="13"/>
      <c r="EI270" s="13"/>
      <c r="EJ270" s="13"/>
      <c r="EK270" s="13"/>
      <c r="EL270" s="13"/>
      <c r="EM270" s="13"/>
      <c r="EN270" s="13"/>
      <c r="EO270" s="13"/>
      <c r="EP270" s="13"/>
      <c r="EQ270" s="13"/>
      <c r="ER270" s="13"/>
      <c r="ES270" s="13"/>
      <c r="ET270" s="13"/>
      <c r="EU270" s="13"/>
      <c r="EV270" s="13"/>
      <c r="EW270" s="13"/>
      <c r="EX270" s="13"/>
      <c r="EY270" s="13"/>
      <c r="EZ270" s="13"/>
      <c r="FA270" s="13"/>
      <c r="FB270" s="13"/>
    </row>
    <row r="271" spans="3:158" x14ac:dyDescent="0.2">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c r="BS271" s="13"/>
      <c r="BT271" s="13"/>
      <c r="BU271" s="13"/>
      <c r="BV271" s="13"/>
      <c r="BW271" s="13"/>
      <c r="BX271" s="13"/>
      <c r="BY271" s="13"/>
      <c r="BZ271" s="13"/>
      <c r="CA271" s="13"/>
      <c r="CB271" s="13"/>
      <c r="CC271" s="13"/>
      <c r="CD271" s="13"/>
      <c r="CE271" s="13"/>
      <c r="CF271" s="13"/>
      <c r="CG271" s="13"/>
      <c r="CH271" s="13"/>
      <c r="CI271" s="13"/>
      <c r="CJ271" s="13"/>
      <c r="CK271" s="13"/>
      <c r="CL271" s="13"/>
      <c r="CM271" s="13"/>
      <c r="CN271" s="13"/>
      <c r="CO271" s="13"/>
      <c r="CP271" s="13"/>
      <c r="CQ271" s="13"/>
      <c r="CR271" s="13"/>
      <c r="CS271" s="13"/>
      <c r="CT271" s="13"/>
      <c r="CU271" s="13"/>
      <c r="CV271" s="13"/>
      <c r="CW271" s="13"/>
      <c r="CX271" s="13"/>
      <c r="CY271" s="13"/>
      <c r="CZ271" s="13"/>
      <c r="DA271" s="13"/>
      <c r="DB271" s="13"/>
      <c r="DC271" s="13"/>
      <c r="DD271" s="13"/>
      <c r="DE271" s="13"/>
      <c r="DF271" s="13"/>
      <c r="DG271" s="13"/>
      <c r="DH271" s="13"/>
      <c r="DI271" s="13"/>
      <c r="DJ271" s="13"/>
      <c r="DK271" s="13"/>
      <c r="DL271" s="13"/>
      <c r="DM271" s="13"/>
      <c r="DN271" s="13"/>
      <c r="DO271" s="13"/>
      <c r="DP271" s="13"/>
      <c r="DQ271" s="13"/>
      <c r="DR271" s="13"/>
      <c r="DS271" s="13"/>
      <c r="DT271" s="13"/>
      <c r="DU271" s="13"/>
      <c r="DV271" s="13"/>
      <c r="DW271" s="13"/>
      <c r="DX271" s="13"/>
      <c r="DY271" s="13"/>
      <c r="DZ271" s="13"/>
      <c r="EA271" s="13"/>
      <c r="EB271" s="13"/>
      <c r="EC271" s="13"/>
      <c r="ED271" s="13"/>
      <c r="EE271" s="13"/>
      <c r="EF271" s="13"/>
      <c r="EG271" s="13"/>
      <c r="EH271" s="13"/>
      <c r="EI271" s="13"/>
      <c r="EJ271" s="13"/>
      <c r="EK271" s="13"/>
      <c r="EL271" s="13"/>
      <c r="EM271" s="13"/>
      <c r="EN271" s="13"/>
      <c r="EO271" s="13"/>
      <c r="EP271" s="13"/>
      <c r="EQ271" s="13"/>
      <c r="ER271" s="13"/>
      <c r="ES271" s="13"/>
      <c r="ET271" s="13"/>
      <c r="EU271" s="13"/>
      <c r="EV271" s="13"/>
      <c r="EW271" s="13"/>
      <c r="EX271" s="13"/>
      <c r="EY271" s="13"/>
      <c r="EZ271" s="13"/>
      <c r="FA271" s="13"/>
      <c r="FB271" s="13"/>
    </row>
    <row r="272" spans="3:158" x14ac:dyDescent="0.2">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c r="BS272" s="13"/>
      <c r="BT272" s="13"/>
      <c r="BU272" s="13"/>
      <c r="BV272" s="13"/>
      <c r="BW272" s="13"/>
      <c r="BX272" s="13"/>
      <c r="BY272" s="13"/>
      <c r="BZ272" s="13"/>
      <c r="CA272" s="13"/>
      <c r="CB272" s="13"/>
      <c r="CC272" s="13"/>
      <c r="CD272" s="13"/>
      <c r="CE272" s="13"/>
      <c r="CF272" s="13"/>
      <c r="CG272" s="13"/>
      <c r="CH272" s="13"/>
      <c r="CI272" s="13"/>
      <c r="CJ272" s="13"/>
      <c r="CK272" s="13"/>
      <c r="CL272" s="13"/>
      <c r="CM272" s="13"/>
      <c r="CN272" s="13"/>
      <c r="CO272" s="13"/>
      <c r="CP272" s="13"/>
      <c r="CQ272" s="13"/>
      <c r="CR272" s="13"/>
      <c r="CS272" s="13"/>
      <c r="CT272" s="13"/>
      <c r="CU272" s="13"/>
      <c r="CV272" s="13"/>
      <c r="CW272" s="13"/>
      <c r="CX272" s="13"/>
      <c r="CY272" s="13"/>
      <c r="CZ272" s="13"/>
      <c r="DA272" s="13"/>
      <c r="DB272" s="13"/>
      <c r="DC272" s="13"/>
      <c r="DD272" s="13"/>
      <c r="DE272" s="13"/>
      <c r="DF272" s="13"/>
      <c r="DG272" s="13"/>
      <c r="DH272" s="13"/>
      <c r="DI272" s="13"/>
      <c r="DJ272" s="13"/>
      <c r="DK272" s="13"/>
      <c r="DL272" s="13"/>
      <c r="DM272" s="13"/>
      <c r="DN272" s="13"/>
      <c r="DO272" s="13"/>
      <c r="DP272" s="13"/>
      <c r="DQ272" s="13"/>
      <c r="DR272" s="13"/>
      <c r="DS272" s="13"/>
      <c r="DT272" s="13"/>
      <c r="DU272" s="13"/>
      <c r="DV272" s="13"/>
      <c r="DW272" s="13"/>
      <c r="DX272" s="13"/>
      <c r="DY272" s="13"/>
      <c r="DZ272" s="13"/>
      <c r="EA272" s="13"/>
      <c r="EB272" s="13"/>
      <c r="EC272" s="13"/>
      <c r="ED272" s="13"/>
      <c r="EE272" s="13"/>
      <c r="EF272" s="13"/>
      <c r="EG272" s="13"/>
      <c r="EH272" s="13"/>
      <c r="EI272" s="13"/>
      <c r="EJ272" s="13"/>
      <c r="EK272" s="13"/>
      <c r="EL272" s="13"/>
      <c r="EM272" s="13"/>
      <c r="EN272" s="13"/>
      <c r="EO272" s="13"/>
      <c r="EP272" s="13"/>
      <c r="EQ272" s="13"/>
      <c r="ER272" s="13"/>
      <c r="ES272" s="13"/>
      <c r="ET272" s="13"/>
      <c r="EU272" s="13"/>
      <c r="EV272" s="13"/>
      <c r="EW272" s="13"/>
      <c r="EX272" s="13"/>
      <c r="EY272" s="13"/>
      <c r="EZ272" s="13"/>
      <c r="FA272" s="13"/>
      <c r="FB272" s="13"/>
    </row>
    <row r="273" spans="14:158" x14ac:dyDescent="0.2">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BR273" s="13"/>
      <c r="BS273" s="13"/>
      <c r="BT273" s="13"/>
      <c r="BU273" s="13"/>
      <c r="BV273" s="13"/>
      <c r="BW273" s="13"/>
      <c r="BX273" s="13"/>
      <c r="BY273" s="13"/>
      <c r="BZ273" s="13"/>
      <c r="CA273" s="13"/>
      <c r="CB273" s="13"/>
      <c r="CC273" s="13"/>
      <c r="CD273" s="13"/>
      <c r="CE273" s="13"/>
      <c r="CF273" s="13"/>
      <c r="CG273" s="13"/>
      <c r="CH273" s="13"/>
      <c r="CI273" s="13"/>
      <c r="CJ273" s="13"/>
      <c r="CK273" s="13"/>
      <c r="CL273" s="13"/>
      <c r="CM273" s="13"/>
      <c r="CN273" s="13"/>
      <c r="CO273" s="13"/>
      <c r="CP273" s="13"/>
      <c r="CQ273" s="13"/>
      <c r="CR273" s="13"/>
      <c r="CS273" s="13"/>
      <c r="CT273" s="13"/>
      <c r="CU273" s="13"/>
      <c r="CV273" s="13"/>
      <c r="CW273" s="13"/>
      <c r="CX273" s="13"/>
      <c r="CY273" s="13"/>
      <c r="CZ273" s="13"/>
      <c r="DA273" s="13"/>
      <c r="DB273" s="13"/>
      <c r="DC273" s="13"/>
      <c r="DD273" s="13"/>
      <c r="DE273" s="13"/>
      <c r="DF273" s="13"/>
      <c r="DG273" s="13"/>
      <c r="DH273" s="13"/>
      <c r="DI273" s="13"/>
      <c r="DJ273" s="13"/>
      <c r="DK273" s="13"/>
      <c r="DL273" s="13"/>
      <c r="DM273" s="13"/>
      <c r="DN273" s="13"/>
      <c r="DO273" s="13"/>
      <c r="DP273" s="13"/>
      <c r="DQ273" s="13"/>
      <c r="DR273" s="13"/>
      <c r="DS273" s="13"/>
      <c r="DT273" s="13"/>
      <c r="DU273" s="13"/>
      <c r="DV273" s="13"/>
      <c r="DW273" s="13"/>
      <c r="DX273" s="13"/>
      <c r="DY273" s="13"/>
      <c r="DZ273" s="13"/>
      <c r="EA273" s="13"/>
      <c r="EB273" s="13"/>
      <c r="EC273" s="13"/>
      <c r="ED273" s="13"/>
      <c r="EE273" s="13"/>
      <c r="EF273" s="13"/>
      <c r="EG273" s="13"/>
      <c r="EH273" s="13"/>
      <c r="EI273" s="13"/>
      <c r="EJ273" s="13"/>
      <c r="EK273" s="13"/>
      <c r="EL273" s="13"/>
      <c r="EM273" s="13"/>
      <c r="EN273" s="13"/>
      <c r="EO273" s="13"/>
      <c r="EP273" s="13"/>
      <c r="EQ273" s="13"/>
      <c r="ER273" s="13"/>
      <c r="ES273" s="13"/>
      <c r="ET273" s="13"/>
      <c r="EU273" s="13"/>
      <c r="EV273" s="13"/>
      <c r="EW273" s="13"/>
      <c r="EX273" s="13"/>
      <c r="EY273" s="13"/>
      <c r="EZ273" s="13"/>
      <c r="FA273" s="13"/>
      <c r="FB273" s="13"/>
    </row>
    <row r="274" spans="14:158" x14ac:dyDescent="0.2">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BR274" s="13"/>
      <c r="BS274" s="13"/>
      <c r="BT274" s="13"/>
      <c r="BU274" s="13"/>
      <c r="BV274" s="13"/>
      <c r="BW274" s="13"/>
      <c r="BX274" s="13"/>
      <c r="BY274" s="13"/>
      <c r="BZ274" s="13"/>
      <c r="CA274" s="13"/>
      <c r="CB274" s="13"/>
      <c r="CC274" s="13"/>
      <c r="CD274" s="13"/>
      <c r="CE274" s="13"/>
      <c r="CF274" s="13"/>
      <c r="CG274" s="13"/>
      <c r="CH274" s="13"/>
      <c r="CI274" s="13"/>
      <c r="CJ274" s="13"/>
      <c r="CK274" s="13"/>
      <c r="CL274" s="13"/>
      <c r="CM274" s="13"/>
      <c r="CN274" s="13"/>
      <c r="CO274" s="13"/>
      <c r="CP274" s="13"/>
      <c r="CQ274" s="13"/>
      <c r="CR274" s="13"/>
      <c r="CS274" s="13"/>
      <c r="CT274" s="13"/>
      <c r="CU274" s="13"/>
      <c r="CV274" s="13"/>
      <c r="CW274" s="13"/>
      <c r="CX274" s="13"/>
      <c r="CY274" s="13"/>
      <c r="CZ274" s="13"/>
      <c r="DA274" s="13"/>
      <c r="DB274" s="13"/>
      <c r="DC274" s="13"/>
      <c r="DD274" s="13"/>
      <c r="DE274" s="13"/>
      <c r="DF274" s="13"/>
      <c r="DG274" s="13"/>
      <c r="DH274" s="13"/>
      <c r="DI274" s="13"/>
      <c r="DJ274" s="13"/>
      <c r="DK274" s="13"/>
      <c r="DL274" s="13"/>
      <c r="DM274" s="13"/>
      <c r="DN274" s="13"/>
      <c r="DO274" s="13"/>
      <c r="DP274" s="13"/>
      <c r="DQ274" s="13"/>
      <c r="DR274" s="13"/>
      <c r="DS274" s="13"/>
      <c r="DT274" s="13"/>
      <c r="DU274" s="13"/>
      <c r="DV274" s="13"/>
      <c r="DW274" s="13"/>
      <c r="DX274" s="13"/>
      <c r="DY274" s="13"/>
      <c r="DZ274" s="13"/>
      <c r="EA274" s="13"/>
      <c r="EB274" s="13"/>
      <c r="EC274" s="13"/>
      <c r="ED274" s="13"/>
      <c r="EE274" s="13"/>
      <c r="EF274" s="13"/>
      <c r="EG274" s="13"/>
      <c r="EH274" s="13"/>
      <c r="EI274" s="13"/>
      <c r="EJ274" s="13"/>
      <c r="EK274" s="13"/>
      <c r="EL274" s="13"/>
      <c r="EM274" s="13"/>
      <c r="EN274" s="13"/>
      <c r="EO274" s="13"/>
      <c r="EP274" s="13"/>
      <c r="EQ274" s="13"/>
      <c r="ER274" s="13"/>
      <c r="ES274" s="13"/>
      <c r="ET274" s="13"/>
      <c r="EU274" s="13"/>
      <c r="EV274" s="13"/>
      <c r="EW274" s="13"/>
      <c r="EX274" s="13"/>
      <c r="EY274" s="13"/>
      <c r="EZ274" s="13"/>
      <c r="FA274" s="13"/>
      <c r="FB274" s="13"/>
    </row>
    <row r="275" spans="14:158" x14ac:dyDescent="0.2">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c r="BL275" s="13"/>
      <c r="BM275" s="13"/>
      <c r="BN275" s="13"/>
      <c r="BO275" s="13"/>
      <c r="BP275" s="13"/>
      <c r="BQ275" s="13"/>
      <c r="BR275" s="13"/>
      <c r="BS275" s="13"/>
      <c r="BT275" s="13"/>
      <c r="BU275" s="13"/>
      <c r="BV275" s="13"/>
      <c r="BW275" s="13"/>
      <c r="BX275" s="13"/>
      <c r="BY275" s="13"/>
      <c r="BZ275" s="13"/>
      <c r="CA275" s="13"/>
      <c r="CB275" s="13"/>
      <c r="CC275" s="13"/>
      <c r="CD275" s="13"/>
      <c r="CE275" s="13"/>
      <c r="CF275" s="13"/>
      <c r="CG275" s="13"/>
      <c r="CH275" s="13"/>
      <c r="CI275" s="13"/>
      <c r="CJ275" s="13"/>
      <c r="CK275" s="13"/>
      <c r="CL275" s="13"/>
      <c r="CM275" s="13"/>
      <c r="CN275" s="13"/>
      <c r="CO275" s="13"/>
      <c r="CP275" s="13"/>
      <c r="CQ275" s="13"/>
      <c r="CR275" s="13"/>
      <c r="CS275" s="13"/>
      <c r="CT275" s="13"/>
      <c r="CU275" s="13"/>
      <c r="CV275" s="13"/>
      <c r="CW275" s="13"/>
      <c r="CX275" s="13"/>
      <c r="CY275" s="13"/>
      <c r="CZ275" s="13"/>
      <c r="DA275" s="13"/>
      <c r="DB275" s="13"/>
      <c r="DC275" s="13"/>
      <c r="DD275" s="13"/>
      <c r="DE275" s="13"/>
      <c r="DF275" s="13"/>
      <c r="DG275" s="13"/>
      <c r="DH275" s="13"/>
      <c r="DI275" s="13"/>
      <c r="DJ275" s="13"/>
      <c r="DK275" s="13"/>
      <c r="DL275" s="13"/>
      <c r="DM275" s="13"/>
      <c r="DN275" s="13"/>
      <c r="DO275" s="13"/>
      <c r="DP275" s="13"/>
      <c r="DQ275" s="13"/>
      <c r="DR275" s="13"/>
      <c r="DS275" s="13"/>
      <c r="DT275" s="13"/>
      <c r="DU275" s="13"/>
      <c r="DV275" s="13"/>
      <c r="DW275" s="13"/>
      <c r="DX275" s="13"/>
      <c r="DY275" s="13"/>
      <c r="DZ275" s="13"/>
      <c r="EA275" s="13"/>
      <c r="EB275" s="13"/>
      <c r="EC275" s="13"/>
      <c r="ED275" s="13"/>
      <c r="EE275" s="13"/>
      <c r="EF275" s="13"/>
      <c r="EG275" s="13"/>
      <c r="EH275" s="13"/>
      <c r="EI275" s="13"/>
      <c r="EJ275" s="13"/>
      <c r="EK275" s="13"/>
      <c r="EL275" s="13"/>
      <c r="EM275" s="13"/>
      <c r="EN275" s="13"/>
      <c r="EO275" s="13"/>
      <c r="EP275" s="13"/>
      <c r="EQ275" s="13"/>
      <c r="ER275" s="13"/>
      <c r="ES275" s="13"/>
      <c r="ET275" s="13"/>
      <c r="EU275" s="13"/>
      <c r="EV275" s="13"/>
      <c r="EW275" s="13"/>
      <c r="EX275" s="13"/>
      <c r="EY275" s="13"/>
      <c r="EZ275" s="13"/>
      <c r="FA275" s="13"/>
      <c r="FB275" s="13"/>
    </row>
    <row r="276" spans="14:158" x14ac:dyDescent="0.2">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c r="BS276" s="13"/>
      <c r="BT276" s="13"/>
      <c r="BU276" s="13"/>
      <c r="BV276" s="13"/>
      <c r="BW276" s="13"/>
      <c r="BX276" s="13"/>
      <c r="BY276" s="13"/>
      <c r="BZ276" s="13"/>
      <c r="CA276" s="13"/>
      <c r="CB276" s="13"/>
      <c r="CC276" s="13"/>
      <c r="CD276" s="13"/>
      <c r="CE276" s="13"/>
      <c r="CF276" s="13"/>
      <c r="CG276" s="13"/>
      <c r="CH276" s="13"/>
      <c r="CI276" s="13"/>
      <c r="CJ276" s="13"/>
      <c r="CK276" s="13"/>
      <c r="CL276" s="13"/>
      <c r="CM276" s="13"/>
      <c r="CN276" s="13"/>
      <c r="CO276" s="13"/>
      <c r="CP276" s="13"/>
      <c r="CQ276" s="13"/>
      <c r="CR276" s="13"/>
      <c r="CS276" s="13"/>
      <c r="CT276" s="13"/>
      <c r="CU276" s="13"/>
      <c r="CV276" s="13"/>
      <c r="CW276" s="13"/>
      <c r="CX276" s="13"/>
      <c r="CY276" s="13"/>
      <c r="CZ276" s="13"/>
      <c r="DA276" s="13"/>
      <c r="DB276" s="13"/>
      <c r="DC276" s="13"/>
      <c r="DD276" s="13"/>
      <c r="DE276" s="13"/>
      <c r="DF276" s="13"/>
      <c r="DG276" s="13"/>
      <c r="DH276" s="13"/>
      <c r="DI276" s="13"/>
      <c r="DJ276" s="13"/>
      <c r="DK276" s="13"/>
      <c r="DL276" s="13"/>
      <c r="DM276" s="13"/>
      <c r="DN276" s="13"/>
      <c r="DO276" s="13"/>
      <c r="DP276" s="13"/>
      <c r="DQ276" s="13"/>
      <c r="DR276" s="13"/>
      <c r="DS276" s="13"/>
      <c r="DT276" s="13"/>
      <c r="DU276" s="13"/>
      <c r="DV276" s="13"/>
      <c r="DW276" s="13"/>
      <c r="DX276" s="13"/>
      <c r="DY276" s="13"/>
      <c r="DZ276" s="13"/>
      <c r="EA276" s="13"/>
      <c r="EB276" s="13"/>
      <c r="EC276" s="13"/>
      <c r="ED276" s="13"/>
      <c r="EE276" s="13"/>
      <c r="EF276" s="13"/>
      <c r="EG276" s="13"/>
      <c r="EH276" s="13"/>
      <c r="EI276" s="13"/>
      <c r="EJ276" s="13"/>
      <c r="EK276" s="13"/>
      <c r="EL276" s="13"/>
      <c r="EM276" s="13"/>
      <c r="EN276" s="13"/>
      <c r="EO276" s="13"/>
      <c r="EP276" s="13"/>
      <c r="EQ276" s="13"/>
      <c r="ER276" s="13"/>
      <c r="ES276" s="13"/>
      <c r="ET276" s="13"/>
      <c r="EU276" s="13"/>
      <c r="EV276" s="13"/>
      <c r="EW276" s="13"/>
      <c r="EX276" s="13"/>
      <c r="EY276" s="13"/>
      <c r="EZ276" s="13"/>
      <c r="FA276" s="13"/>
      <c r="FB276" s="13"/>
    </row>
    <row r="277" spans="14:158" x14ac:dyDescent="0.2">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c r="BL277" s="13"/>
      <c r="BM277" s="13"/>
      <c r="BN277" s="13"/>
      <c r="BO277" s="13"/>
      <c r="BP277" s="13"/>
      <c r="BQ277" s="13"/>
      <c r="BR277" s="13"/>
      <c r="BS277" s="13"/>
      <c r="BT277" s="13"/>
      <c r="BU277" s="13"/>
      <c r="BV277" s="13"/>
      <c r="BW277" s="13"/>
      <c r="BX277" s="13"/>
      <c r="BY277" s="13"/>
      <c r="BZ277" s="13"/>
      <c r="CA277" s="13"/>
      <c r="CB277" s="13"/>
      <c r="CC277" s="13"/>
      <c r="CD277" s="13"/>
      <c r="CE277" s="13"/>
      <c r="CF277" s="13"/>
      <c r="CG277" s="13"/>
      <c r="CH277" s="13"/>
      <c r="CI277" s="13"/>
      <c r="CJ277" s="13"/>
      <c r="CK277" s="13"/>
      <c r="CL277" s="13"/>
      <c r="CM277" s="13"/>
      <c r="CN277" s="13"/>
      <c r="CO277" s="13"/>
      <c r="CP277" s="13"/>
      <c r="CQ277" s="13"/>
      <c r="CR277" s="13"/>
      <c r="CS277" s="13"/>
      <c r="CT277" s="13"/>
      <c r="CU277" s="13"/>
      <c r="CV277" s="13"/>
      <c r="CW277" s="13"/>
      <c r="CX277" s="13"/>
      <c r="CY277" s="13"/>
      <c r="CZ277" s="13"/>
      <c r="DA277" s="13"/>
      <c r="DB277" s="13"/>
      <c r="DC277" s="13"/>
      <c r="DD277" s="13"/>
      <c r="DE277" s="13"/>
      <c r="DF277" s="13"/>
      <c r="DG277" s="13"/>
      <c r="DH277" s="13"/>
      <c r="DI277" s="13"/>
      <c r="DJ277" s="13"/>
      <c r="DK277" s="13"/>
      <c r="DL277" s="13"/>
      <c r="DM277" s="13"/>
      <c r="DN277" s="13"/>
      <c r="DO277" s="13"/>
      <c r="DP277" s="13"/>
      <c r="DQ277" s="13"/>
      <c r="DR277" s="13"/>
      <c r="DS277" s="13"/>
      <c r="DT277" s="13"/>
      <c r="DU277" s="13"/>
      <c r="DV277" s="13"/>
      <c r="DW277" s="13"/>
      <c r="DX277" s="13"/>
      <c r="DY277" s="13"/>
      <c r="DZ277" s="13"/>
      <c r="EA277" s="13"/>
      <c r="EB277" s="13"/>
      <c r="EC277" s="13"/>
      <c r="ED277" s="13"/>
      <c r="EE277" s="13"/>
      <c r="EF277" s="13"/>
      <c r="EG277" s="13"/>
      <c r="EH277" s="13"/>
      <c r="EI277" s="13"/>
      <c r="EJ277" s="13"/>
      <c r="EK277" s="13"/>
      <c r="EL277" s="13"/>
      <c r="EM277" s="13"/>
      <c r="EN277" s="13"/>
      <c r="EO277" s="13"/>
      <c r="EP277" s="13"/>
      <c r="EQ277" s="13"/>
      <c r="ER277" s="13"/>
      <c r="ES277" s="13"/>
      <c r="ET277" s="13"/>
      <c r="EU277" s="13"/>
      <c r="EV277" s="13"/>
      <c r="EW277" s="13"/>
      <c r="EX277" s="13"/>
      <c r="EY277" s="13"/>
      <c r="EZ277" s="13"/>
      <c r="FA277" s="13"/>
      <c r="FB277" s="13"/>
    </row>
    <row r="278" spans="14:158" x14ac:dyDescent="0.2">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c r="BL278" s="13"/>
      <c r="BM278" s="13"/>
      <c r="BN278" s="13"/>
      <c r="BO278" s="13"/>
      <c r="BP278" s="13"/>
      <c r="BQ278" s="13"/>
      <c r="BR278" s="13"/>
      <c r="BS278" s="13"/>
      <c r="BT278" s="13"/>
      <c r="BU278" s="13"/>
      <c r="BV278" s="13"/>
      <c r="BW278" s="13"/>
      <c r="BX278" s="13"/>
      <c r="BY278" s="13"/>
      <c r="BZ278" s="13"/>
      <c r="CA278" s="13"/>
      <c r="CB278" s="13"/>
      <c r="CC278" s="13"/>
      <c r="CD278" s="13"/>
      <c r="CE278" s="13"/>
      <c r="CF278" s="13"/>
      <c r="CG278" s="13"/>
      <c r="CH278" s="13"/>
      <c r="CI278" s="13"/>
      <c r="CJ278" s="13"/>
      <c r="CK278" s="13"/>
      <c r="CL278" s="13"/>
      <c r="CM278" s="13"/>
      <c r="CN278" s="13"/>
      <c r="CO278" s="13"/>
      <c r="CP278" s="13"/>
      <c r="CQ278" s="13"/>
      <c r="CR278" s="13"/>
      <c r="CS278" s="13"/>
      <c r="CT278" s="13"/>
      <c r="CU278" s="13"/>
      <c r="CV278" s="13"/>
      <c r="CW278" s="13"/>
      <c r="CX278" s="13"/>
      <c r="CY278" s="13"/>
      <c r="CZ278" s="13"/>
      <c r="DA278" s="13"/>
      <c r="DB278" s="13"/>
      <c r="DC278" s="13"/>
      <c r="DD278" s="13"/>
      <c r="DE278" s="13"/>
      <c r="DF278" s="13"/>
      <c r="DG278" s="13"/>
      <c r="DH278" s="13"/>
      <c r="DI278" s="13"/>
      <c r="DJ278" s="13"/>
      <c r="DK278" s="13"/>
      <c r="DL278" s="13"/>
      <c r="DM278" s="13"/>
      <c r="DN278" s="13"/>
      <c r="DO278" s="13"/>
      <c r="DP278" s="13"/>
      <c r="DQ278" s="13"/>
      <c r="DR278" s="13"/>
      <c r="DS278" s="13"/>
      <c r="DT278" s="13"/>
      <c r="DU278" s="13"/>
      <c r="DV278" s="13"/>
      <c r="DW278" s="13"/>
      <c r="DX278" s="13"/>
      <c r="DY278" s="13"/>
      <c r="DZ278" s="13"/>
      <c r="EA278" s="13"/>
      <c r="EB278" s="13"/>
      <c r="EC278" s="13"/>
      <c r="ED278" s="13"/>
      <c r="EE278" s="13"/>
      <c r="EF278" s="13"/>
      <c r="EG278" s="13"/>
      <c r="EH278" s="13"/>
      <c r="EI278" s="13"/>
      <c r="EJ278" s="13"/>
      <c r="EK278" s="13"/>
      <c r="EL278" s="13"/>
      <c r="EM278" s="13"/>
      <c r="EN278" s="13"/>
      <c r="EO278" s="13"/>
      <c r="EP278" s="13"/>
      <c r="EQ278" s="13"/>
      <c r="ER278" s="13"/>
      <c r="ES278" s="13"/>
      <c r="ET278" s="13"/>
      <c r="EU278" s="13"/>
      <c r="EV278" s="13"/>
      <c r="EW278" s="13"/>
      <c r="EX278" s="13"/>
      <c r="EY278" s="13"/>
      <c r="EZ278" s="13"/>
      <c r="FA278" s="13"/>
      <c r="FB278" s="13"/>
    </row>
    <row r="279" spans="14:158" x14ac:dyDescent="0.2">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c r="BL279" s="13"/>
      <c r="BM279" s="13"/>
      <c r="BN279" s="13"/>
      <c r="BO279" s="13"/>
      <c r="BP279" s="13"/>
      <c r="BQ279" s="13"/>
      <c r="BR279" s="13"/>
      <c r="BS279" s="13"/>
      <c r="BT279" s="13"/>
      <c r="BU279" s="13"/>
      <c r="BV279" s="13"/>
      <c r="BW279" s="13"/>
      <c r="BX279" s="13"/>
      <c r="BY279" s="13"/>
      <c r="BZ279" s="13"/>
      <c r="CA279" s="13"/>
      <c r="CB279" s="13"/>
      <c r="CC279" s="13"/>
      <c r="CD279" s="13"/>
      <c r="CE279" s="13"/>
      <c r="CF279" s="13"/>
      <c r="CG279" s="13"/>
      <c r="CH279" s="13"/>
      <c r="CI279" s="13"/>
      <c r="CJ279" s="13"/>
      <c r="CK279" s="13"/>
      <c r="CL279" s="13"/>
      <c r="CM279" s="13"/>
      <c r="CN279" s="13"/>
      <c r="CO279" s="13"/>
      <c r="CP279" s="13"/>
      <c r="CQ279" s="13"/>
      <c r="CR279" s="13"/>
      <c r="CS279" s="13"/>
      <c r="CT279" s="13"/>
      <c r="CU279" s="13"/>
      <c r="CV279" s="13"/>
      <c r="CW279" s="13"/>
      <c r="CX279" s="13"/>
      <c r="CY279" s="13"/>
      <c r="CZ279" s="13"/>
      <c r="DA279" s="13"/>
      <c r="DB279" s="13"/>
      <c r="DC279" s="13"/>
      <c r="DD279" s="13"/>
      <c r="DE279" s="13"/>
      <c r="DF279" s="13"/>
      <c r="DG279" s="13"/>
      <c r="DH279" s="13"/>
      <c r="DI279" s="13"/>
      <c r="DJ279" s="13"/>
      <c r="DK279" s="13"/>
      <c r="DL279" s="13"/>
      <c r="DM279" s="13"/>
      <c r="DN279" s="13"/>
      <c r="DO279" s="13"/>
      <c r="DP279" s="13"/>
      <c r="DQ279" s="13"/>
      <c r="DR279" s="13"/>
      <c r="DS279" s="13"/>
      <c r="DT279" s="13"/>
      <c r="DU279" s="13"/>
      <c r="DV279" s="13"/>
      <c r="DW279" s="13"/>
      <c r="DX279" s="13"/>
      <c r="DY279" s="13"/>
      <c r="DZ279" s="13"/>
      <c r="EA279" s="13"/>
      <c r="EB279" s="13"/>
      <c r="EC279" s="13"/>
      <c r="ED279" s="13"/>
      <c r="EE279" s="13"/>
      <c r="EF279" s="13"/>
      <c r="EG279" s="13"/>
      <c r="EH279" s="13"/>
      <c r="EI279" s="13"/>
      <c r="EJ279" s="13"/>
      <c r="EK279" s="13"/>
      <c r="EL279" s="13"/>
      <c r="EM279" s="13"/>
      <c r="EN279" s="13"/>
      <c r="EO279" s="13"/>
      <c r="EP279" s="13"/>
      <c r="EQ279" s="13"/>
      <c r="ER279" s="13"/>
      <c r="ES279" s="13"/>
      <c r="ET279" s="13"/>
      <c r="EU279" s="13"/>
      <c r="EV279" s="13"/>
      <c r="EW279" s="13"/>
      <c r="EX279" s="13"/>
      <c r="EY279" s="13"/>
      <c r="EZ279" s="13"/>
      <c r="FA279" s="13"/>
      <c r="FB279" s="13"/>
    </row>
    <row r="280" spans="14:158" x14ac:dyDescent="0.2">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c r="BL280" s="13"/>
      <c r="BM280" s="13"/>
      <c r="BN280" s="13"/>
      <c r="BO280" s="13"/>
      <c r="BP280" s="13"/>
      <c r="BQ280" s="13"/>
      <c r="BR280" s="13"/>
      <c r="BS280" s="13"/>
      <c r="BT280" s="13"/>
      <c r="BU280" s="13"/>
      <c r="BV280" s="13"/>
      <c r="BW280" s="13"/>
      <c r="BX280" s="13"/>
      <c r="BY280" s="13"/>
      <c r="BZ280" s="13"/>
      <c r="CA280" s="13"/>
      <c r="CB280" s="13"/>
      <c r="CC280" s="13"/>
      <c r="CD280" s="13"/>
      <c r="CE280" s="13"/>
      <c r="CF280" s="13"/>
      <c r="CG280" s="13"/>
      <c r="CH280" s="13"/>
      <c r="CI280" s="13"/>
      <c r="CJ280" s="13"/>
      <c r="CK280" s="13"/>
      <c r="CL280" s="13"/>
      <c r="CM280" s="13"/>
      <c r="CN280" s="13"/>
      <c r="CO280" s="13"/>
      <c r="CP280" s="13"/>
      <c r="CQ280" s="13"/>
      <c r="CR280" s="13"/>
      <c r="CS280" s="13"/>
      <c r="CT280" s="13"/>
      <c r="CU280" s="13"/>
      <c r="CV280" s="13"/>
      <c r="CW280" s="13"/>
      <c r="CX280" s="13"/>
      <c r="CY280" s="13"/>
      <c r="CZ280" s="13"/>
      <c r="DA280" s="13"/>
      <c r="DB280" s="13"/>
      <c r="DC280" s="13"/>
      <c r="DD280" s="13"/>
      <c r="DE280" s="13"/>
      <c r="DF280" s="13"/>
      <c r="DG280" s="13"/>
      <c r="DH280" s="13"/>
      <c r="DI280" s="13"/>
      <c r="DJ280" s="13"/>
      <c r="DK280" s="13"/>
      <c r="DL280" s="13"/>
      <c r="DM280" s="13"/>
      <c r="DN280" s="13"/>
      <c r="DO280" s="13"/>
      <c r="DP280" s="13"/>
      <c r="DQ280" s="13"/>
      <c r="DR280" s="13"/>
      <c r="DS280" s="13"/>
      <c r="DT280" s="13"/>
      <c r="DU280" s="13"/>
      <c r="DV280" s="13"/>
      <c r="DW280" s="13"/>
      <c r="DX280" s="13"/>
      <c r="DY280" s="13"/>
      <c r="DZ280" s="13"/>
      <c r="EA280" s="13"/>
      <c r="EB280" s="13"/>
      <c r="EC280" s="13"/>
      <c r="ED280" s="13"/>
      <c r="EE280" s="13"/>
      <c r="EF280" s="13"/>
      <c r="EG280" s="13"/>
      <c r="EH280" s="13"/>
      <c r="EI280" s="13"/>
      <c r="EJ280" s="13"/>
      <c r="EK280" s="13"/>
      <c r="EL280" s="13"/>
      <c r="EM280" s="13"/>
      <c r="EN280" s="13"/>
      <c r="EO280" s="13"/>
      <c r="EP280" s="13"/>
      <c r="EQ280" s="13"/>
      <c r="ER280" s="13"/>
      <c r="ES280" s="13"/>
      <c r="ET280" s="13"/>
      <c r="EU280" s="13"/>
      <c r="EV280" s="13"/>
      <c r="EW280" s="13"/>
      <c r="EX280" s="13"/>
      <c r="EY280" s="13"/>
      <c r="EZ280" s="13"/>
      <c r="FA280" s="13"/>
      <c r="FB280" s="13"/>
    </row>
    <row r="281" spans="14:158" x14ac:dyDescent="0.2">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c r="BL281" s="13"/>
      <c r="BM281" s="13"/>
      <c r="BN281" s="13"/>
      <c r="BO281" s="13"/>
      <c r="BP281" s="13"/>
      <c r="BQ281" s="13"/>
      <c r="BR281" s="13"/>
      <c r="BS281" s="13"/>
      <c r="BT281" s="13"/>
      <c r="BU281" s="13"/>
      <c r="BV281" s="13"/>
      <c r="BW281" s="13"/>
      <c r="BX281" s="13"/>
      <c r="BY281" s="13"/>
      <c r="BZ281" s="13"/>
      <c r="CA281" s="13"/>
      <c r="CB281" s="13"/>
      <c r="CC281" s="13"/>
      <c r="CD281" s="13"/>
      <c r="CE281" s="13"/>
      <c r="CF281" s="13"/>
      <c r="CG281" s="13"/>
      <c r="CH281" s="13"/>
      <c r="CI281" s="13"/>
      <c r="CJ281" s="13"/>
      <c r="CK281" s="13"/>
      <c r="CL281" s="13"/>
      <c r="CM281" s="13"/>
      <c r="CN281" s="13"/>
      <c r="CO281" s="13"/>
      <c r="CP281" s="13"/>
      <c r="CQ281" s="13"/>
      <c r="CR281" s="13"/>
      <c r="CS281" s="13"/>
      <c r="CT281" s="13"/>
      <c r="CU281" s="13"/>
      <c r="CV281" s="13"/>
      <c r="CW281" s="13"/>
      <c r="CX281" s="13"/>
      <c r="CY281" s="13"/>
      <c r="CZ281" s="13"/>
      <c r="DA281" s="13"/>
      <c r="DB281" s="13"/>
      <c r="DC281" s="13"/>
      <c r="DD281" s="13"/>
      <c r="DE281" s="13"/>
      <c r="DF281" s="13"/>
      <c r="DG281" s="13"/>
      <c r="DH281" s="13"/>
      <c r="DI281" s="13"/>
      <c r="DJ281" s="13"/>
      <c r="DK281" s="13"/>
      <c r="DL281" s="13"/>
      <c r="DM281" s="13"/>
      <c r="DN281" s="13"/>
      <c r="DO281" s="13"/>
      <c r="DP281" s="13"/>
      <c r="DQ281" s="13"/>
      <c r="DR281" s="13"/>
      <c r="DS281" s="13"/>
      <c r="DT281" s="13"/>
      <c r="DU281" s="13"/>
      <c r="DV281" s="13"/>
      <c r="DW281" s="13"/>
      <c r="DX281" s="13"/>
      <c r="DY281" s="13"/>
      <c r="DZ281" s="13"/>
      <c r="EA281" s="13"/>
      <c r="EB281" s="13"/>
      <c r="EC281" s="13"/>
      <c r="ED281" s="13"/>
      <c r="EE281" s="13"/>
      <c r="EF281" s="13"/>
      <c r="EG281" s="13"/>
      <c r="EH281" s="13"/>
      <c r="EI281" s="13"/>
      <c r="EJ281" s="13"/>
      <c r="EK281" s="13"/>
      <c r="EL281" s="13"/>
      <c r="EM281" s="13"/>
      <c r="EN281" s="13"/>
      <c r="EO281" s="13"/>
      <c r="EP281" s="13"/>
      <c r="EQ281" s="13"/>
      <c r="ER281" s="13"/>
      <c r="ES281" s="13"/>
      <c r="ET281" s="13"/>
      <c r="EU281" s="13"/>
      <c r="EV281" s="13"/>
      <c r="EW281" s="13"/>
      <c r="EX281" s="13"/>
      <c r="EY281" s="13"/>
      <c r="EZ281" s="13"/>
      <c r="FA281" s="13"/>
      <c r="FB281" s="13"/>
    </row>
    <row r="282" spans="14:158" x14ac:dyDescent="0.2">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c r="BL282" s="13"/>
      <c r="BM282" s="13"/>
      <c r="BN282" s="13"/>
      <c r="BO282" s="13"/>
      <c r="BP282" s="13"/>
      <c r="BQ282" s="13"/>
      <c r="BR282" s="13"/>
      <c r="BS282" s="13"/>
      <c r="BT282" s="13"/>
      <c r="BU282" s="13"/>
      <c r="BV282" s="13"/>
      <c r="BW282" s="13"/>
      <c r="BX282" s="13"/>
      <c r="BY282" s="13"/>
      <c r="BZ282" s="13"/>
      <c r="CA282" s="13"/>
      <c r="CB282" s="13"/>
      <c r="CC282" s="13"/>
      <c r="CD282" s="13"/>
      <c r="CE282" s="13"/>
      <c r="CF282" s="13"/>
      <c r="CG282" s="13"/>
      <c r="CH282" s="13"/>
      <c r="CI282" s="13"/>
      <c r="CJ282" s="13"/>
      <c r="CK282" s="13"/>
      <c r="CL282" s="13"/>
      <c r="CM282" s="13"/>
      <c r="CN282" s="13"/>
      <c r="CO282" s="13"/>
      <c r="CP282" s="13"/>
      <c r="CQ282" s="13"/>
      <c r="CR282" s="13"/>
      <c r="CS282" s="13"/>
      <c r="CT282" s="13"/>
      <c r="CU282" s="13"/>
      <c r="CV282" s="13"/>
      <c r="CW282" s="13"/>
      <c r="CX282" s="13"/>
      <c r="CY282" s="13"/>
      <c r="CZ282" s="13"/>
      <c r="DA282" s="13"/>
      <c r="DB282" s="13"/>
      <c r="DC282" s="13"/>
      <c r="DD282" s="13"/>
      <c r="DE282" s="13"/>
      <c r="DF282" s="13"/>
      <c r="DG282" s="13"/>
      <c r="DH282" s="13"/>
      <c r="DI282" s="13"/>
      <c r="DJ282" s="13"/>
      <c r="DK282" s="13"/>
      <c r="DL282" s="13"/>
      <c r="DM282" s="13"/>
      <c r="DN282" s="13"/>
      <c r="DO282" s="13"/>
      <c r="DP282" s="13"/>
      <c r="DQ282" s="13"/>
      <c r="DR282" s="13"/>
      <c r="DS282" s="13"/>
      <c r="DT282" s="13"/>
      <c r="DU282" s="13"/>
      <c r="DV282" s="13"/>
      <c r="DW282" s="13"/>
      <c r="DX282" s="13"/>
      <c r="DY282" s="13"/>
      <c r="DZ282" s="13"/>
      <c r="EA282" s="13"/>
      <c r="EB282" s="13"/>
      <c r="EC282" s="13"/>
      <c r="ED282" s="13"/>
      <c r="EE282" s="13"/>
      <c r="EF282" s="13"/>
      <c r="EG282" s="13"/>
      <c r="EH282" s="13"/>
      <c r="EI282" s="13"/>
      <c r="EJ282" s="13"/>
      <c r="EK282" s="13"/>
      <c r="EL282" s="13"/>
      <c r="EM282" s="13"/>
      <c r="EN282" s="13"/>
      <c r="EO282" s="13"/>
      <c r="EP282" s="13"/>
      <c r="EQ282" s="13"/>
      <c r="ER282" s="13"/>
      <c r="ES282" s="13"/>
      <c r="ET282" s="13"/>
      <c r="EU282" s="13"/>
      <c r="EV282" s="13"/>
      <c r="EW282" s="13"/>
      <c r="EX282" s="13"/>
      <c r="EY282" s="13"/>
      <c r="EZ282" s="13"/>
      <c r="FA282" s="13"/>
      <c r="FB282" s="13"/>
    </row>
    <row r="283" spans="14:158" x14ac:dyDescent="0.2">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c r="BL283" s="13"/>
      <c r="BM283" s="13"/>
      <c r="BN283" s="13"/>
      <c r="BO283" s="13"/>
      <c r="BP283" s="13"/>
      <c r="BQ283" s="13"/>
      <c r="BR283" s="13"/>
      <c r="BS283" s="13"/>
      <c r="BT283" s="13"/>
      <c r="BU283" s="13"/>
      <c r="BV283" s="13"/>
      <c r="BW283" s="13"/>
      <c r="BX283" s="13"/>
      <c r="BY283" s="13"/>
      <c r="BZ283" s="13"/>
      <c r="CA283" s="13"/>
      <c r="CB283" s="13"/>
      <c r="CC283" s="13"/>
      <c r="CD283" s="13"/>
      <c r="CE283" s="13"/>
      <c r="CF283" s="13"/>
      <c r="CG283" s="13"/>
      <c r="CH283" s="13"/>
      <c r="CI283" s="13"/>
      <c r="CJ283" s="13"/>
      <c r="CK283" s="13"/>
      <c r="CL283" s="13"/>
      <c r="CM283" s="13"/>
      <c r="CN283" s="13"/>
      <c r="CO283" s="13"/>
      <c r="CP283" s="13"/>
      <c r="CQ283" s="13"/>
      <c r="CR283" s="13"/>
      <c r="CS283" s="13"/>
      <c r="CT283" s="13"/>
      <c r="CU283" s="13"/>
      <c r="CV283" s="13"/>
      <c r="CW283" s="13"/>
      <c r="CX283" s="13"/>
      <c r="CY283" s="13"/>
      <c r="CZ283" s="13"/>
      <c r="DA283" s="13"/>
      <c r="DB283" s="13"/>
      <c r="DC283" s="13"/>
      <c r="DD283" s="13"/>
      <c r="DE283" s="13"/>
      <c r="DF283" s="13"/>
      <c r="DG283" s="13"/>
      <c r="DH283" s="13"/>
      <c r="DI283" s="13"/>
      <c r="DJ283" s="13"/>
      <c r="DK283" s="13"/>
      <c r="DL283" s="13"/>
      <c r="DM283" s="13"/>
      <c r="DN283" s="13"/>
      <c r="DO283" s="13"/>
      <c r="DP283" s="13"/>
      <c r="DQ283" s="13"/>
      <c r="DR283" s="13"/>
      <c r="DS283" s="13"/>
      <c r="DT283" s="13"/>
      <c r="DU283" s="13"/>
      <c r="DV283" s="13"/>
      <c r="DW283" s="13"/>
      <c r="DX283" s="13"/>
      <c r="DY283" s="13"/>
      <c r="DZ283" s="13"/>
      <c r="EA283" s="13"/>
      <c r="EB283" s="13"/>
      <c r="EC283" s="13"/>
      <c r="ED283" s="13"/>
      <c r="EE283" s="13"/>
      <c r="EF283" s="13"/>
      <c r="EG283" s="13"/>
      <c r="EH283" s="13"/>
      <c r="EI283" s="13"/>
      <c r="EJ283" s="13"/>
      <c r="EK283" s="13"/>
      <c r="EL283" s="13"/>
      <c r="EM283" s="13"/>
      <c r="EN283" s="13"/>
      <c r="EO283" s="13"/>
      <c r="EP283" s="13"/>
      <c r="EQ283" s="13"/>
      <c r="ER283" s="13"/>
      <c r="ES283" s="13"/>
      <c r="ET283" s="13"/>
      <c r="EU283" s="13"/>
      <c r="EV283" s="13"/>
      <c r="EW283" s="13"/>
      <c r="EX283" s="13"/>
      <c r="EY283" s="13"/>
      <c r="EZ283" s="13"/>
      <c r="FA283" s="13"/>
      <c r="FB283" s="13"/>
    </row>
    <row r="284" spans="14:158" x14ac:dyDescent="0.2">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c r="BL284" s="13"/>
      <c r="BM284" s="13"/>
      <c r="BN284" s="13"/>
      <c r="BO284" s="13"/>
      <c r="BP284" s="13"/>
      <c r="BQ284" s="13"/>
      <c r="BR284" s="13"/>
      <c r="BS284" s="13"/>
      <c r="BT284" s="13"/>
      <c r="BU284" s="13"/>
      <c r="BV284" s="13"/>
      <c r="BW284" s="13"/>
      <c r="BX284" s="13"/>
      <c r="BY284" s="13"/>
      <c r="BZ284" s="13"/>
      <c r="CA284" s="13"/>
      <c r="CB284" s="13"/>
      <c r="CC284" s="13"/>
      <c r="CD284" s="13"/>
      <c r="CE284" s="13"/>
      <c r="CF284" s="13"/>
      <c r="CG284" s="13"/>
      <c r="CH284" s="13"/>
      <c r="CI284" s="13"/>
      <c r="CJ284" s="13"/>
      <c r="CK284" s="13"/>
      <c r="CL284" s="13"/>
      <c r="CM284" s="13"/>
      <c r="CN284" s="13"/>
      <c r="CO284" s="13"/>
      <c r="CP284" s="13"/>
      <c r="CQ284" s="13"/>
      <c r="CR284" s="13"/>
      <c r="CS284" s="13"/>
      <c r="CT284" s="13"/>
      <c r="CU284" s="13"/>
      <c r="CV284" s="13"/>
      <c r="CW284" s="13"/>
      <c r="CX284" s="13"/>
      <c r="CY284" s="13"/>
      <c r="CZ284" s="13"/>
      <c r="DA284" s="13"/>
      <c r="DB284" s="13"/>
      <c r="DC284" s="13"/>
      <c r="DD284" s="13"/>
      <c r="DE284" s="13"/>
      <c r="DF284" s="13"/>
      <c r="DG284" s="13"/>
      <c r="DH284" s="13"/>
      <c r="DI284" s="13"/>
      <c r="DJ284" s="13"/>
      <c r="DK284" s="13"/>
      <c r="DL284" s="13"/>
      <c r="DM284" s="13"/>
      <c r="DN284" s="13"/>
      <c r="DO284" s="13"/>
      <c r="DP284" s="13"/>
      <c r="DQ284" s="13"/>
      <c r="DR284" s="13"/>
      <c r="DS284" s="13"/>
      <c r="DT284" s="13"/>
      <c r="DU284" s="13"/>
      <c r="DV284" s="13"/>
      <c r="DW284" s="13"/>
      <c r="DX284" s="13"/>
      <c r="DY284" s="13"/>
      <c r="DZ284" s="13"/>
      <c r="EA284" s="13"/>
      <c r="EB284" s="13"/>
      <c r="EC284" s="13"/>
      <c r="ED284" s="13"/>
      <c r="EE284" s="13"/>
      <c r="EF284" s="13"/>
      <c r="EG284" s="13"/>
      <c r="EH284" s="13"/>
      <c r="EI284" s="13"/>
      <c r="EJ284" s="13"/>
      <c r="EK284" s="13"/>
      <c r="EL284" s="13"/>
      <c r="EM284" s="13"/>
      <c r="EN284" s="13"/>
      <c r="EO284" s="13"/>
      <c r="EP284" s="13"/>
      <c r="EQ284" s="13"/>
      <c r="ER284" s="13"/>
      <c r="ES284" s="13"/>
      <c r="ET284" s="13"/>
      <c r="EU284" s="13"/>
      <c r="EV284" s="13"/>
      <c r="EW284" s="13"/>
      <c r="EX284" s="13"/>
      <c r="EY284" s="13"/>
      <c r="EZ284" s="13"/>
      <c r="FA284" s="13"/>
      <c r="FB284" s="13"/>
    </row>
    <row r="285" spans="14:158" x14ac:dyDescent="0.2">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BP285" s="13"/>
      <c r="BQ285" s="13"/>
      <c r="BR285" s="13"/>
      <c r="BS285" s="13"/>
      <c r="BT285" s="13"/>
      <c r="BU285" s="13"/>
      <c r="BV285" s="13"/>
      <c r="BW285" s="13"/>
      <c r="BX285" s="13"/>
      <c r="BY285" s="13"/>
      <c r="BZ285" s="13"/>
      <c r="CA285" s="13"/>
      <c r="CB285" s="13"/>
      <c r="CC285" s="13"/>
      <c r="CD285" s="13"/>
      <c r="CE285" s="13"/>
      <c r="CF285" s="13"/>
      <c r="CG285" s="13"/>
      <c r="CH285" s="13"/>
      <c r="CI285" s="13"/>
      <c r="CJ285" s="13"/>
      <c r="CK285" s="13"/>
      <c r="CL285" s="13"/>
      <c r="CM285" s="13"/>
      <c r="CN285" s="13"/>
      <c r="CO285" s="13"/>
      <c r="CP285" s="13"/>
      <c r="CQ285" s="13"/>
      <c r="CR285" s="13"/>
      <c r="CS285" s="13"/>
      <c r="CT285" s="13"/>
      <c r="CU285" s="13"/>
      <c r="CV285" s="13"/>
      <c r="CW285" s="13"/>
      <c r="CX285" s="13"/>
      <c r="CY285" s="13"/>
      <c r="CZ285" s="13"/>
      <c r="DA285" s="13"/>
      <c r="DB285" s="13"/>
      <c r="DC285" s="13"/>
      <c r="DD285" s="13"/>
      <c r="DE285" s="13"/>
      <c r="DF285" s="13"/>
      <c r="DG285" s="13"/>
      <c r="DH285" s="13"/>
      <c r="DI285" s="13"/>
      <c r="DJ285" s="13"/>
      <c r="DK285" s="13"/>
      <c r="DL285" s="13"/>
      <c r="DM285" s="13"/>
      <c r="DN285" s="13"/>
      <c r="DO285" s="13"/>
      <c r="DP285" s="13"/>
      <c r="DQ285" s="13"/>
      <c r="DR285" s="13"/>
      <c r="DS285" s="13"/>
      <c r="DT285" s="13"/>
      <c r="DU285" s="13"/>
      <c r="DV285" s="13"/>
      <c r="DW285" s="13"/>
      <c r="DX285" s="13"/>
      <c r="DY285" s="13"/>
      <c r="DZ285" s="13"/>
      <c r="EA285" s="13"/>
      <c r="EB285" s="13"/>
      <c r="EC285" s="13"/>
      <c r="ED285" s="13"/>
      <c r="EE285" s="13"/>
      <c r="EF285" s="13"/>
      <c r="EG285" s="13"/>
      <c r="EH285" s="13"/>
      <c r="EI285" s="13"/>
      <c r="EJ285" s="13"/>
      <c r="EK285" s="13"/>
      <c r="EL285" s="13"/>
      <c r="EM285" s="13"/>
      <c r="EN285" s="13"/>
      <c r="EO285" s="13"/>
      <c r="EP285" s="13"/>
      <c r="EQ285" s="13"/>
      <c r="ER285" s="13"/>
      <c r="ES285" s="13"/>
      <c r="ET285" s="13"/>
      <c r="EU285" s="13"/>
      <c r="EV285" s="13"/>
      <c r="EW285" s="13"/>
      <c r="EX285" s="13"/>
      <c r="EY285" s="13"/>
      <c r="EZ285" s="13"/>
      <c r="FA285" s="13"/>
      <c r="FB285" s="13"/>
    </row>
    <row r="286" spans="14:158" x14ac:dyDescent="0.2">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BR286" s="13"/>
      <c r="BS286" s="13"/>
      <c r="BT286" s="13"/>
      <c r="BU286" s="13"/>
      <c r="BV286" s="13"/>
      <c r="BW286" s="13"/>
      <c r="BX286" s="13"/>
      <c r="BY286" s="13"/>
      <c r="BZ286" s="13"/>
      <c r="CA286" s="13"/>
      <c r="CB286" s="13"/>
      <c r="CC286" s="13"/>
      <c r="CD286" s="13"/>
      <c r="CE286" s="13"/>
      <c r="CF286" s="13"/>
      <c r="CG286" s="13"/>
      <c r="CH286" s="13"/>
      <c r="CI286" s="13"/>
      <c r="CJ286" s="13"/>
      <c r="CK286" s="13"/>
      <c r="CL286" s="13"/>
      <c r="CM286" s="13"/>
      <c r="CN286" s="13"/>
      <c r="CO286" s="13"/>
      <c r="CP286" s="13"/>
      <c r="CQ286" s="13"/>
      <c r="CR286" s="13"/>
      <c r="CS286" s="13"/>
      <c r="CT286" s="13"/>
      <c r="CU286" s="13"/>
      <c r="CV286" s="13"/>
      <c r="CW286" s="13"/>
      <c r="CX286" s="13"/>
      <c r="CY286" s="13"/>
      <c r="CZ286" s="13"/>
      <c r="DA286" s="13"/>
      <c r="DB286" s="13"/>
      <c r="DC286" s="13"/>
      <c r="DD286" s="13"/>
      <c r="DE286" s="13"/>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ET286" s="13"/>
      <c r="EU286" s="13"/>
      <c r="EV286" s="13"/>
      <c r="EW286" s="13"/>
      <c r="EX286" s="13"/>
      <c r="EY286" s="13"/>
      <c r="EZ286" s="13"/>
      <c r="FA286" s="13"/>
      <c r="FB286" s="13"/>
    </row>
    <row r="287" spans="14:158" x14ac:dyDescent="0.2">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BR287" s="13"/>
      <c r="BS287" s="13"/>
      <c r="BT287" s="13"/>
      <c r="BU287" s="13"/>
      <c r="BV287" s="13"/>
      <c r="BW287" s="13"/>
      <c r="BX287" s="13"/>
      <c r="BY287" s="13"/>
      <c r="BZ287" s="13"/>
      <c r="CA287" s="13"/>
      <c r="CB287" s="13"/>
      <c r="CC287" s="13"/>
      <c r="CD287" s="13"/>
      <c r="CE287" s="13"/>
      <c r="CF287" s="13"/>
      <c r="CG287" s="13"/>
      <c r="CH287" s="13"/>
      <c r="CI287" s="13"/>
      <c r="CJ287" s="13"/>
      <c r="CK287" s="13"/>
      <c r="CL287" s="13"/>
      <c r="CM287" s="13"/>
      <c r="CN287" s="13"/>
      <c r="CO287" s="13"/>
      <c r="CP287" s="13"/>
      <c r="CQ287" s="13"/>
      <c r="CR287" s="13"/>
      <c r="CS287" s="13"/>
      <c r="CT287" s="13"/>
      <c r="CU287" s="13"/>
      <c r="CV287" s="13"/>
      <c r="CW287" s="13"/>
      <c r="CX287" s="13"/>
      <c r="CY287" s="13"/>
      <c r="CZ287" s="13"/>
      <c r="DA287" s="13"/>
      <c r="DB287" s="13"/>
      <c r="DC287" s="13"/>
      <c r="DD287" s="13"/>
      <c r="DE287" s="13"/>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ET287" s="13"/>
      <c r="EU287" s="13"/>
      <c r="EV287" s="13"/>
      <c r="EW287" s="13"/>
      <c r="EX287" s="13"/>
      <c r="EY287" s="13"/>
      <c r="EZ287" s="13"/>
      <c r="FA287" s="13"/>
      <c r="FB287" s="13"/>
    </row>
    <row r="288" spans="14:158" x14ac:dyDescent="0.2">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BR288" s="13"/>
      <c r="BS288" s="13"/>
      <c r="BT288" s="13"/>
      <c r="BU288" s="13"/>
      <c r="BV288" s="13"/>
      <c r="BW288" s="13"/>
      <c r="BX288" s="13"/>
      <c r="BY288" s="13"/>
      <c r="BZ288" s="13"/>
      <c r="CA288" s="13"/>
      <c r="CB288" s="13"/>
      <c r="CC288" s="13"/>
      <c r="CD288" s="13"/>
      <c r="CE288" s="13"/>
      <c r="CF288" s="13"/>
      <c r="CG288" s="13"/>
      <c r="CH288" s="13"/>
      <c r="CI288" s="13"/>
      <c r="CJ288" s="13"/>
      <c r="CK288" s="13"/>
      <c r="CL288" s="13"/>
      <c r="CM288" s="13"/>
      <c r="CN288" s="13"/>
      <c r="CO288" s="13"/>
      <c r="CP288" s="13"/>
      <c r="CQ288" s="13"/>
      <c r="CR288" s="13"/>
      <c r="CS288" s="13"/>
      <c r="CT288" s="13"/>
      <c r="CU288" s="13"/>
      <c r="CV288" s="13"/>
      <c r="CW288" s="13"/>
      <c r="CX288" s="13"/>
      <c r="CY288" s="13"/>
      <c r="CZ288" s="13"/>
      <c r="DA288" s="13"/>
      <c r="DB288" s="13"/>
      <c r="DC288" s="13"/>
      <c r="DD288" s="13"/>
      <c r="DE288" s="13"/>
      <c r="DF288" s="13"/>
      <c r="DG288" s="13"/>
      <c r="DH288" s="13"/>
      <c r="DI288" s="13"/>
      <c r="DJ288" s="13"/>
      <c r="DK288" s="13"/>
      <c r="DL288" s="13"/>
      <c r="DM288" s="13"/>
      <c r="DN288" s="13"/>
      <c r="DO288" s="13"/>
      <c r="DP288" s="13"/>
      <c r="DQ288" s="13"/>
      <c r="DR288" s="13"/>
      <c r="DS288" s="13"/>
      <c r="DT288" s="13"/>
      <c r="DU288" s="13"/>
      <c r="DV288" s="13"/>
      <c r="DW288" s="13"/>
      <c r="DX288" s="13"/>
      <c r="DY288" s="13"/>
      <c r="DZ288" s="13"/>
      <c r="EA288" s="13"/>
      <c r="EB288" s="13"/>
      <c r="EC288" s="13"/>
      <c r="ED288" s="13"/>
      <c r="EE288" s="13"/>
      <c r="EF288" s="13"/>
      <c r="EG288" s="13"/>
      <c r="EH288" s="13"/>
      <c r="EI288" s="13"/>
      <c r="EJ288" s="13"/>
      <c r="EK288" s="13"/>
      <c r="EL288" s="13"/>
      <c r="EM288" s="13"/>
      <c r="EN288" s="13"/>
      <c r="EO288" s="13"/>
      <c r="EP288" s="13"/>
      <c r="EQ288" s="13"/>
      <c r="ER288" s="13"/>
      <c r="ES288" s="13"/>
      <c r="ET288" s="13"/>
      <c r="EU288" s="13"/>
      <c r="EV288" s="13"/>
      <c r="EW288" s="13"/>
      <c r="EX288" s="13"/>
      <c r="EY288" s="13"/>
      <c r="EZ288" s="13"/>
      <c r="FA288" s="13"/>
      <c r="FB288" s="13"/>
    </row>
    <row r="289" spans="14:158" x14ac:dyDescent="0.2">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c r="BL289" s="13"/>
      <c r="BM289" s="13"/>
      <c r="BN289" s="13"/>
      <c r="BO289" s="13"/>
      <c r="BP289" s="13"/>
      <c r="BQ289" s="13"/>
      <c r="BR289" s="13"/>
      <c r="BS289" s="13"/>
      <c r="BT289" s="13"/>
      <c r="BU289" s="13"/>
      <c r="BV289" s="13"/>
      <c r="BW289" s="13"/>
      <c r="BX289" s="13"/>
      <c r="BY289" s="13"/>
      <c r="BZ289" s="13"/>
      <c r="CA289" s="13"/>
      <c r="CB289" s="13"/>
      <c r="CC289" s="13"/>
      <c r="CD289" s="13"/>
      <c r="CE289" s="13"/>
      <c r="CF289" s="13"/>
      <c r="CG289" s="13"/>
      <c r="CH289" s="13"/>
      <c r="CI289" s="13"/>
      <c r="CJ289" s="13"/>
      <c r="CK289" s="13"/>
      <c r="CL289" s="13"/>
      <c r="CM289" s="13"/>
      <c r="CN289" s="13"/>
      <c r="CO289" s="13"/>
      <c r="CP289" s="13"/>
      <c r="CQ289" s="13"/>
      <c r="CR289" s="13"/>
      <c r="CS289" s="13"/>
      <c r="CT289" s="13"/>
      <c r="CU289" s="13"/>
      <c r="CV289" s="13"/>
      <c r="CW289" s="13"/>
      <c r="CX289" s="13"/>
      <c r="CY289" s="13"/>
      <c r="CZ289" s="13"/>
      <c r="DA289" s="13"/>
      <c r="DB289" s="13"/>
      <c r="DC289" s="13"/>
      <c r="DD289" s="13"/>
      <c r="DE289" s="13"/>
      <c r="DF289" s="13"/>
      <c r="DG289" s="13"/>
      <c r="DH289" s="13"/>
      <c r="DI289" s="13"/>
      <c r="DJ289" s="13"/>
      <c r="DK289" s="13"/>
      <c r="DL289" s="13"/>
      <c r="DM289" s="13"/>
      <c r="DN289" s="13"/>
      <c r="DO289" s="13"/>
      <c r="DP289" s="13"/>
      <c r="DQ289" s="13"/>
      <c r="DR289" s="13"/>
      <c r="DS289" s="13"/>
      <c r="DT289" s="13"/>
      <c r="DU289" s="13"/>
      <c r="DV289" s="13"/>
      <c r="DW289" s="13"/>
      <c r="DX289" s="13"/>
      <c r="DY289" s="13"/>
      <c r="DZ289" s="13"/>
      <c r="EA289" s="13"/>
      <c r="EB289" s="13"/>
      <c r="EC289" s="13"/>
      <c r="ED289" s="13"/>
      <c r="EE289" s="13"/>
      <c r="EF289" s="13"/>
      <c r="EG289" s="13"/>
      <c r="EH289" s="13"/>
      <c r="EI289" s="13"/>
      <c r="EJ289" s="13"/>
      <c r="EK289" s="13"/>
      <c r="EL289" s="13"/>
      <c r="EM289" s="13"/>
      <c r="EN289" s="13"/>
      <c r="EO289" s="13"/>
      <c r="EP289" s="13"/>
      <c r="EQ289" s="13"/>
      <c r="ER289" s="13"/>
      <c r="ES289" s="13"/>
      <c r="ET289" s="13"/>
      <c r="EU289" s="13"/>
      <c r="EV289" s="13"/>
      <c r="EW289" s="13"/>
      <c r="EX289" s="13"/>
      <c r="EY289" s="13"/>
      <c r="EZ289" s="13"/>
      <c r="FA289" s="13"/>
      <c r="FB289" s="13"/>
    </row>
    <row r="290" spans="14:158" x14ac:dyDescent="0.2">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BR290" s="13"/>
      <c r="BS290" s="13"/>
      <c r="BT290" s="13"/>
      <c r="BU290" s="13"/>
      <c r="BV290" s="13"/>
      <c r="BW290" s="13"/>
      <c r="BX290" s="13"/>
      <c r="BY290" s="13"/>
      <c r="BZ290" s="13"/>
      <c r="CA290" s="13"/>
      <c r="CB290" s="13"/>
      <c r="CC290" s="13"/>
      <c r="CD290" s="13"/>
      <c r="CE290" s="13"/>
      <c r="CF290" s="13"/>
      <c r="CG290" s="13"/>
      <c r="CH290" s="13"/>
      <c r="CI290" s="13"/>
      <c r="CJ290" s="13"/>
      <c r="CK290" s="13"/>
      <c r="CL290" s="13"/>
      <c r="CM290" s="13"/>
      <c r="CN290" s="13"/>
      <c r="CO290" s="13"/>
      <c r="CP290" s="13"/>
      <c r="CQ290" s="13"/>
      <c r="CR290" s="13"/>
      <c r="CS290" s="13"/>
      <c r="CT290" s="13"/>
      <c r="CU290" s="13"/>
      <c r="CV290" s="13"/>
      <c r="CW290" s="13"/>
      <c r="CX290" s="13"/>
      <c r="CY290" s="13"/>
      <c r="CZ290" s="13"/>
      <c r="DA290" s="13"/>
      <c r="DB290" s="13"/>
      <c r="DC290" s="13"/>
      <c r="DD290" s="13"/>
      <c r="DE290" s="13"/>
      <c r="DF290" s="13"/>
      <c r="DG290" s="13"/>
      <c r="DH290" s="13"/>
      <c r="DI290" s="13"/>
      <c r="DJ290" s="13"/>
      <c r="DK290" s="13"/>
      <c r="DL290" s="13"/>
      <c r="DM290" s="13"/>
      <c r="DN290" s="13"/>
      <c r="DO290" s="13"/>
      <c r="DP290" s="13"/>
      <c r="DQ290" s="13"/>
      <c r="DR290" s="13"/>
      <c r="DS290" s="13"/>
      <c r="DT290" s="13"/>
      <c r="DU290" s="13"/>
      <c r="DV290" s="13"/>
      <c r="DW290" s="13"/>
      <c r="DX290" s="13"/>
      <c r="DY290" s="13"/>
      <c r="DZ290" s="13"/>
      <c r="EA290" s="13"/>
      <c r="EB290" s="13"/>
      <c r="EC290" s="13"/>
      <c r="ED290" s="13"/>
      <c r="EE290" s="13"/>
      <c r="EF290" s="13"/>
      <c r="EG290" s="13"/>
      <c r="EH290" s="13"/>
      <c r="EI290" s="13"/>
      <c r="EJ290" s="13"/>
      <c r="EK290" s="13"/>
      <c r="EL290" s="13"/>
      <c r="EM290" s="13"/>
      <c r="EN290" s="13"/>
      <c r="EO290" s="13"/>
      <c r="EP290" s="13"/>
      <c r="EQ290" s="13"/>
      <c r="ER290" s="13"/>
      <c r="ES290" s="13"/>
      <c r="ET290" s="13"/>
      <c r="EU290" s="13"/>
      <c r="EV290" s="13"/>
      <c r="EW290" s="13"/>
      <c r="EX290" s="13"/>
      <c r="EY290" s="13"/>
      <c r="EZ290" s="13"/>
      <c r="FA290" s="13"/>
      <c r="FB290" s="13"/>
    </row>
    <row r="291" spans="14:158" x14ac:dyDescent="0.2">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BR291" s="13"/>
      <c r="BS291" s="13"/>
      <c r="BT291" s="13"/>
      <c r="BU291" s="13"/>
      <c r="BV291" s="13"/>
      <c r="BW291" s="13"/>
      <c r="BX291" s="13"/>
      <c r="BY291" s="13"/>
      <c r="BZ291" s="13"/>
      <c r="CA291" s="13"/>
      <c r="CB291" s="13"/>
      <c r="CC291" s="13"/>
      <c r="CD291" s="13"/>
      <c r="CE291" s="13"/>
      <c r="CF291" s="13"/>
      <c r="CG291" s="13"/>
      <c r="CH291" s="13"/>
      <c r="CI291" s="13"/>
      <c r="CJ291" s="13"/>
      <c r="CK291" s="13"/>
      <c r="CL291" s="13"/>
      <c r="CM291" s="13"/>
      <c r="CN291" s="13"/>
      <c r="CO291" s="13"/>
      <c r="CP291" s="13"/>
      <c r="CQ291" s="13"/>
      <c r="CR291" s="13"/>
      <c r="CS291" s="13"/>
      <c r="CT291" s="13"/>
      <c r="CU291" s="13"/>
      <c r="CV291" s="13"/>
      <c r="CW291" s="13"/>
      <c r="CX291" s="13"/>
      <c r="CY291" s="13"/>
      <c r="CZ291" s="13"/>
      <c r="DA291" s="13"/>
      <c r="DB291" s="13"/>
      <c r="DC291" s="13"/>
      <c r="DD291" s="13"/>
      <c r="DE291" s="13"/>
      <c r="DF291" s="13"/>
      <c r="DG291" s="13"/>
      <c r="DH291" s="13"/>
      <c r="DI291" s="13"/>
      <c r="DJ291" s="13"/>
      <c r="DK291" s="13"/>
      <c r="DL291" s="13"/>
      <c r="DM291" s="13"/>
      <c r="DN291" s="13"/>
      <c r="DO291" s="13"/>
      <c r="DP291" s="13"/>
      <c r="DQ291" s="13"/>
      <c r="DR291" s="13"/>
      <c r="DS291" s="13"/>
      <c r="DT291" s="13"/>
      <c r="DU291" s="13"/>
      <c r="DV291" s="13"/>
      <c r="DW291" s="13"/>
      <c r="DX291" s="13"/>
      <c r="DY291" s="13"/>
      <c r="DZ291" s="13"/>
      <c r="EA291" s="13"/>
      <c r="EB291" s="13"/>
      <c r="EC291" s="13"/>
      <c r="ED291" s="13"/>
      <c r="EE291" s="13"/>
      <c r="EF291" s="13"/>
      <c r="EG291" s="13"/>
      <c r="EH291" s="13"/>
      <c r="EI291" s="13"/>
      <c r="EJ291" s="13"/>
      <c r="EK291" s="13"/>
      <c r="EL291" s="13"/>
      <c r="EM291" s="13"/>
      <c r="EN291" s="13"/>
      <c r="EO291" s="13"/>
      <c r="EP291" s="13"/>
      <c r="EQ291" s="13"/>
      <c r="ER291" s="13"/>
      <c r="ES291" s="13"/>
      <c r="ET291" s="13"/>
      <c r="EU291" s="13"/>
      <c r="EV291" s="13"/>
      <c r="EW291" s="13"/>
      <c r="EX291" s="13"/>
      <c r="EY291" s="13"/>
      <c r="EZ291" s="13"/>
      <c r="FA291" s="13"/>
      <c r="FB291" s="13"/>
    </row>
    <row r="292" spans="14:158" x14ac:dyDescent="0.2">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BR292" s="13"/>
      <c r="BS292" s="13"/>
      <c r="BT292" s="13"/>
      <c r="BU292" s="13"/>
      <c r="BV292" s="13"/>
      <c r="BW292" s="13"/>
      <c r="BX292" s="13"/>
      <c r="BY292" s="13"/>
      <c r="BZ292" s="13"/>
      <c r="CA292" s="13"/>
      <c r="CB292" s="13"/>
      <c r="CC292" s="13"/>
      <c r="CD292" s="13"/>
      <c r="CE292" s="13"/>
      <c r="CF292" s="13"/>
      <c r="CG292" s="13"/>
      <c r="CH292" s="13"/>
      <c r="CI292" s="13"/>
      <c r="CJ292" s="13"/>
      <c r="CK292" s="13"/>
      <c r="CL292" s="13"/>
      <c r="CM292" s="13"/>
      <c r="CN292" s="13"/>
      <c r="CO292" s="13"/>
      <c r="CP292" s="13"/>
      <c r="CQ292" s="13"/>
      <c r="CR292" s="13"/>
      <c r="CS292" s="13"/>
      <c r="CT292" s="13"/>
      <c r="CU292" s="13"/>
      <c r="CV292" s="13"/>
      <c r="CW292" s="13"/>
      <c r="CX292" s="13"/>
      <c r="CY292" s="13"/>
      <c r="CZ292" s="13"/>
      <c r="DA292" s="13"/>
      <c r="DB292" s="13"/>
      <c r="DC292" s="13"/>
      <c r="DD292" s="13"/>
      <c r="DE292" s="13"/>
      <c r="DF292" s="13"/>
      <c r="DG292" s="13"/>
      <c r="DH292" s="13"/>
      <c r="DI292" s="13"/>
      <c r="DJ292" s="13"/>
      <c r="DK292" s="13"/>
      <c r="DL292" s="13"/>
      <c r="DM292" s="13"/>
      <c r="DN292" s="13"/>
      <c r="DO292" s="13"/>
      <c r="DP292" s="13"/>
      <c r="DQ292" s="13"/>
      <c r="DR292" s="13"/>
      <c r="DS292" s="13"/>
      <c r="DT292" s="13"/>
      <c r="DU292" s="13"/>
      <c r="DV292" s="13"/>
      <c r="DW292" s="13"/>
      <c r="DX292" s="13"/>
      <c r="DY292" s="13"/>
      <c r="DZ292" s="13"/>
      <c r="EA292" s="13"/>
      <c r="EB292" s="13"/>
      <c r="EC292" s="13"/>
      <c r="ED292" s="13"/>
      <c r="EE292" s="13"/>
      <c r="EF292" s="13"/>
      <c r="EG292" s="13"/>
      <c r="EH292" s="13"/>
      <c r="EI292" s="13"/>
      <c r="EJ292" s="13"/>
      <c r="EK292" s="13"/>
      <c r="EL292" s="13"/>
      <c r="EM292" s="13"/>
      <c r="EN292" s="13"/>
      <c r="EO292" s="13"/>
      <c r="EP292" s="13"/>
      <c r="EQ292" s="13"/>
      <c r="ER292" s="13"/>
      <c r="ES292" s="13"/>
      <c r="ET292" s="13"/>
      <c r="EU292" s="13"/>
      <c r="EV292" s="13"/>
      <c r="EW292" s="13"/>
      <c r="EX292" s="13"/>
      <c r="EY292" s="13"/>
      <c r="EZ292" s="13"/>
      <c r="FA292" s="13"/>
      <c r="FB292" s="13"/>
    </row>
    <row r="293" spans="14:158" x14ac:dyDescent="0.2">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BR293" s="13"/>
      <c r="BS293" s="13"/>
      <c r="BT293" s="13"/>
      <c r="BU293" s="13"/>
      <c r="BV293" s="13"/>
      <c r="BW293" s="13"/>
      <c r="BX293" s="13"/>
      <c r="BY293" s="13"/>
      <c r="BZ293" s="13"/>
      <c r="CA293" s="13"/>
      <c r="CB293" s="13"/>
      <c r="CC293" s="13"/>
      <c r="CD293" s="13"/>
      <c r="CE293" s="13"/>
      <c r="CF293" s="13"/>
      <c r="CG293" s="13"/>
      <c r="CH293" s="13"/>
      <c r="CI293" s="13"/>
      <c r="CJ293" s="13"/>
      <c r="CK293" s="13"/>
      <c r="CL293" s="13"/>
      <c r="CM293" s="13"/>
      <c r="CN293" s="13"/>
      <c r="CO293" s="13"/>
      <c r="CP293" s="13"/>
      <c r="CQ293" s="13"/>
      <c r="CR293" s="13"/>
      <c r="CS293" s="13"/>
      <c r="CT293" s="13"/>
      <c r="CU293" s="13"/>
      <c r="CV293" s="13"/>
      <c r="CW293" s="13"/>
      <c r="CX293" s="13"/>
      <c r="CY293" s="13"/>
      <c r="CZ293" s="13"/>
      <c r="DA293" s="13"/>
      <c r="DB293" s="13"/>
      <c r="DC293" s="13"/>
      <c r="DD293" s="13"/>
      <c r="DE293" s="13"/>
      <c r="DF293" s="13"/>
      <c r="DG293" s="13"/>
      <c r="DH293" s="13"/>
      <c r="DI293" s="13"/>
      <c r="DJ293" s="13"/>
      <c r="DK293" s="13"/>
      <c r="DL293" s="13"/>
      <c r="DM293" s="13"/>
      <c r="DN293" s="13"/>
      <c r="DO293" s="13"/>
      <c r="DP293" s="13"/>
      <c r="DQ293" s="13"/>
      <c r="DR293" s="13"/>
      <c r="DS293" s="13"/>
      <c r="DT293" s="13"/>
      <c r="DU293" s="13"/>
      <c r="DV293" s="13"/>
      <c r="DW293" s="13"/>
      <c r="DX293" s="13"/>
      <c r="DY293" s="13"/>
      <c r="DZ293" s="13"/>
      <c r="EA293" s="13"/>
      <c r="EB293" s="13"/>
      <c r="EC293" s="13"/>
      <c r="ED293" s="13"/>
      <c r="EE293" s="13"/>
      <c r="EF293" s="13"/>
      <c r="EG293" s="13"/>
      <c r="EH293" s="13"/>
      <c r="EI293" s="13"/>
      <c r="EJ293" s="13"/>
      <c r="EK293" s="13"/>
      <c r="EL293" s="13"/>
      <c r="EM293" s="13"/>
      <c r="EN293" s="13"/>
      <c r="EO293" s="13"/>
      <c r="EP293" s="13"/>
      <c r="EQ293" s="13"/>
      <c r="ER293" s="13"/>
      <c r="ES293" s="13"/>
      <c r="ET293" s="13"/>
      <c r="EU293" s="13"/>
      <c r="EV293" s="13"/>
      <c r="EW293" s="13"/>
      <c r="EX293" s="13"/>
      <c r="EY293" s="13"/>
      <c r="EZ293" s="13"/>
      <c r="FA293" s="13"/>
      <c r="FB293" s="13"/>
    </row>
    <row r="294" spans="14:158" x14ac:dyDescent="0.2">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BR294" s="13"/>
      <c r="BS294" s="13"/>
      <c r="BT294" s="13"/>
      <c r="BU294" s="13"/>
      <c r="BV294" s="13"/>
      <c r="BW294" s="13"/>
      <c r="BX294" s="13"/>
      <c r="BY294" s="13"/>
      <c r="BZ294" s="13"/>
      <c r="CA294" s="13"/>
      <c r="CB294" s="13"/>
      <c r="CC294" s="13"/>
      <c r="CD294" s="13"/>
      <c r="CE294" s="13"/>
      <c r="CF294" s="13"/>
      <c r="CG294" s="13"/>
      <c r="CH294" s="13"/>
      <c r="CI294" s="13"/>
      <c r="CJ294" s="13"/>
      <c r="CK294" s="13"/>
      <c r="CL294" s="13"/>
      <c r="CM294" s="13"/>
      <c r="CN294" s="13"/>
      <c r="CO294" s="13"/>
      <c r="CP294" s="13"/>
      <c r="CQ294" s="13"/>
      <c r="CR294" s="13"/>
      <c r="CS294" s="13"/>
      <c r="CT294" s="13"/>
      <c r="CU294" s="13"/>
      <c r="CV294" s="13"/>
      <c r="CW294" s="13"/>
      <c r="CX294" s="13"/>
      <c r="CY294" s="13"/>
      <c r="CZ294" s="13"/>
      <c r="DA294" s="13"/>
      <c r="DB294" s="13"/>
      <c r="DC294" s="13"/>
      <c r="DD294" s="13"/>
      <c r="DE294" s="13"/>
      <c r="DF294" s="13"/>
      <c r="DG294" s="13"/>
      <c r="DH294" s="13"/>
      <c r="DI294" s="13"/>
      <c r="DJ294" s="13"/>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13"/>
      <c r="EG294" s="13"/>
      <c r="EH294" s="13"/>
      <c r="EI294" s="13"/>
      <c r="EJ294" s="13"/>
      <c r="EK294" s="13"/>
      <c r="EL294" s="13"/>
      <c r="EM294" s="13"/>
      <c r="EN294" s="13"/>
      <c r="EO294" s="13"/>
      <c r="EP294" s="13"/>
      <c r="EQ294" s="13"/>
      <c r="ER294" s="13"/>
      <c r="ES294" s="13"/>
      <c r="ET294" s="13"/>
      <c r="EU294" s="13"/>
      <c r="EV294" s="13"/>
      <c r="EW294" s="13"/>
      <c r="EX294" s="13"/>
      <c r="EY294" s="13"/>
      <c r="EZ294" s="13"/>
      <c r="FA294" s="13"/>
      <c r="FB294" s="13"/>
    </row>
    <row r="295" spans="14:158" x14ac:dyDescent="0.2">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BR295" s="13"/>
      <c r="BS295" s="13"/>
      <c r="BT295" s="13"/>
      <c r="BU295" s="13"/>
      <c r="BV295" s="13"/>
      <c r="BW295" s="13"/>
      <c r="BX295" s="13"/>
      <c r="BY295" s="13"/>
      <c r="BZ295" s="13"/>
      <c r="CA295" s="13"/>
      <c r="CB295" s="13"/>
      <c r="CC295" s="13"/>
      <c r="CD295" s="13"/>
      <c r="CE295" s="13"/>
      <c r="CF295" s="13"/>
      <c r="CG295" s="13"/>
      <c r="CH295" s="13"/>
      <c r="CI295" s="13"/>
      <c r="CJ295" s="13"/>
      <c r="CK295" s="13"/>
      <c r="CL295" s="13"/>
      <c r="CM295" s="13"/>
      <c r="CN295" s="13"/>
      <c r="CO295" s="13"/>
      <c r="CP295" s="13"/>
      <c r="CQ295" s="13"/>
      <c r="CR295" s="13"/>
      <c r="CS295" s="13"/>
      <c r="CT295" s="13"/>
      <c r="CU295" s="13"/>
      <c r="CV295" s="13"/>
      <c r="CW295" s="13"/>
      <c r="CX295" s="13"/>
      <c r="CY295" s="13"/>
      <c r="CZ295" s="13"/>
      <c r="DA295" s="13"/>
      <c r="DB295" s="13"/>
      <c r="DC295" s="13"/>
      <c r="DD295" s="13"/>
      <c r="DE295" s="13"/>
      <c r="DF295" s="13"/>
      <c r="DG295" s="13"/>
      <c r="DH295" s="13"/>
      <c r="DI295" s="13"/>
      <c r="DJ295" s="13"/>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c r="EN295" s="13"/>
      <c r="EO295" s="13"/>
      <c r="EP295" s="13"/>
      <c r="EQ295" s="13"/>
      <c r="ER295" s="13"/>
      <c r="ES295" s="13"/>
      <c r="ET295" s="13"/>
      <c r="EU295" s="13"/>
      <c r="EV295" s="13"/>
      <c r="EW295" s="13"/>
      <c r="EX295" s="13"/>
      <c r="EY295" s="13"/>
      <c r="EZ295" s="13"/>
      <c r="FA295" s="13"/>
      <c r="FB295" s="13"/>
    </row>
    <row r="296" spans="14:158" x14ac:dyDescent="0.2">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BR296" s="13"/>
      <c r="BS296" s="13"/>
      <c r="BT296" s="13"/>
      <c r="BU296" s="13"/>
      <c r="BV296" s="13"/>
      <c r="BW296" s="13"/>
      <c r="BX296" s="13"/>
      <c r="BY296" s="13"/>
      <c r="BZ296" s="13"/>
      <c r="CA296" s="13"/>
      <c r="CB296" s="13"/>
      <c r="CC296" s="13"/>
      <c r="CD296" s="13"/>
      <c r="CE296" s="13"/>
      <c r="CF296" s="13"/>
      <c r="CG296" s="13"/>
      <c r="CH296" s="13"/>
      <c r="CI296" s="13"/>
      <c r="CJ296" s="13"/>
      <c r="CK296" s="13"/>
      <c r="CL296" s="13"/>
      <c r="CM296" s="13"/>
      <c r="CN296" s="13"/>
      <c r="CO296" s="13"/>
      <c r="CP296" s="13"/>
      <c r="CQ296" s="13"/>
      <c r="CR296" s="13"/>
      <c r="CS296" s="13"/>
      <c r="CT296" s="13"/>
      <c r="CU296" s="13"/>
      <c r="CV296" s="13"/>
      <c r="CW296" s="13"/>
      <c r="CX296" s="13"/>
      <c r="CY296" s="13"/>
      <c r="CZ296" s="13"/>
      <c r="DA296" s="13"/>
      <c r="DB296" s="13"/>
      <c r="DC296" s="13"/>
      <c r="DD296" s="13"/>
      <c r="DE296" s="13"/>
      <c r="DF296" s="13"/>
      <c r="DG296" s="13"/>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EV296" s="13"/>
      <c r="EW296" s="13"/>
      <c r="EX296" s="13"/>
      <c r="EY296" s="13"/>
      <c r="EZ296" s="13"/>
      <c r="FA296" s="13"/>
      <c r="FB296" s="13"/>
    </row>
    <row r="297" spans="14:158" x14ac:dyDescent="0.2">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BR297" s="13"/>
      <c r="BS297" s="13"/>
      <c r="BT297" s="13"/>
      <c r="BU297" s="13"/>
      <c r="BV297" s="13"/>
      <c r="BW297" s="13"/>
      <c r="BX297" s="13"/>
      <c r="BY297" s="13"/>
      <c r="BZ297" s="13"/>
      <c r="CA297" s="13"/>
      <c r="CB297" s="13"/>
      <c r="CC297" s="13"/>
      <c r="CD297" s="13"/>
      <c r="CE297" s="13"/>
      <c r="CF297" s="13"/>
      <c r="CG297" s="13"/>
      <c r="CH297" s="13"/>
      <c r="CI297" s="13"/>
      <c r="CJ297" s="13"/>
      <c r="CK297" s="13"/>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EV297" s="13"/>
      <c r="EW297" s="13"/>
      <c r="EX297" s="13"/>
      <c r="EY297" s="13"/>
      <c r="EZ297" s="13"/>
      <c r="FA297" s="13"/>
      <c r="FB297" s="13"/>
    </row>
    <row r="298" spans="14:158" x14ac:dyDescent="0.2">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BR298" s="13"/>
      <c r="BS298" s="13"/>
      <c r="BT298" s="13"/>
      <c r="BU298" s="13"/>
      <c r="BV298" s="13"/>
      <c r="BW298" s="13"/>
      <c r="BX298" s="13"/>
      <c r="BY298" s="13"/>
      <c r="BZ298" s="13"/>
      <c r="CA298" s="13"/>
      <c r="CB298" s="13"/>
      <c r="CC298" s="13"/>
      <c r="CD298" s="13"/>
      <c r="CE298" s="13"/>
      <c r="CF298" s="13"/>
      <c r="CG298" s="13"/>
      <c r="CH298" s="13"/>
      <c r="CI298" s="13"/>
      <c r="CJ298" s="13"/>
      <c r="CK298" s="13"/>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EV298" s="13"/>
      <c r="EW298" s="13"/>
      <c r="EX298" s="13"/>
      <c r="EY298" s="13"/>
      <c r="EZ298" s="13"/>
      <c r="FA298" s="13"/>
      <c r="FB298" s="13"/>
    </row>
    <row r="299" spans="14:158" x14ac:dyDescent="0.2">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BR299" s="13"/>
      <c r="BS299" s="13"/>
      <c r="BT299" s="13"/>
      <c r="BU299" s="13"/>
      <c r="BV299" s="13"/>
      <c r="BW299" s="13"/>
      <c r="BX299" s="13"/>
      <c r="BY299" s="13"/>
      <c r="BZ299" s="13"/>
      <c r="CA299" s="13"/>
      <c r="CB299" s="13"/>
      <c r="CC299" s="13"/>
      <c r="CD299" s="13"/>
      <c r="CE299" s="13"/>
      <c r="CF299" s="13"/>
      <c r="CG299" s="13"/>
      <c r="CH299" s="13"/>
      <c r="CI299" s="13"/>
      <c r="CJ299" s="13"/>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c r="DI299" s="13"/>
      <c r="DJ299" s="13"/>
      <c r="DK299" s="13"/>
      <c r="DL299" s="13"/>
      <c r="DM299" s="13"/>
      <c r="DN299" s="13"/>
      <c r="DO299" s="13"/>
      <c r="DP299" s="13"/>
      <c r="DQ299" s="13"/>
      <c r="DR299" s="13"/>
      <c r="DS299" s="13"/>
      <c r="DT299" s="13"/>
      <c r="DU299" s="13"/>
      <c r="DV299" s="13"/>
      <c r="DW299" s="13"/>
      <c r="DX299" s="13"/>
      <c r="DY299" s="13"/>
      <c r="DZ299" s="13"/>
      <c r="EA299" s="13"/>
      <c r="EB299" s="13"/>
      <c r="EC299" s="13"/>
      <c r="ED299" s="13"/>
      <c r="EE299" s="13"/>
      <c r="EF299" s="13"/>
      <c r="EG299" s="13"/>
      <c r="EH299" s="13"/>
      <c r="EI299" s="13"/>
      <c r="EJ299" s="13"/>
      <c r="EK299" s="13"/>
      <c r="EL299" s="13"/>
      <c r="EM299" s="13"/>
      <c r="EN299" s="13"/>
      <c r="EO299" s="13"/>
      <c r="EP299" s="13"/>
      <c r="EQ299" s="13"/>
      <c r="ER299" s="13"/>
      <c r="ES299" s="13"/>
      <c r="ET299" s="13"/>
      <c r="EU299" s="13"/>
      <c r="EV299" s="13"/>
      <c r="EW299" s="13"/>
      <c r="EX299" s="13"/>
      <c r="EY299" s="13"/>
      <c r="EZ299" s="13"/>
      <c r="FA299" s="13"/>
      <c r="FB299" s="13"/>
    </row>
    <row r="300" spans="14:158" x14ac:dyDescent="0.2">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c r="BS300" s="13"/>
      <c r="BT300" s="13"/>
      <c r="BU300" s="13"/>
      <c r="BV300" s="13"/>
      <c r="BW300" s="13"/>
      <c r="BX300" s="13"/>
      <c r="BY300" s="13"/>
      <c r="BZ300" s="13"/>
      <c r="CA300" s="13"/>
      <c r="CB300" s="13"/>
      <c r="CC300" s="13"/>
      <c r="CD300" s="13"/>
      <c r="CE300" s="13"/>
      <c r="CF300" s="13"/>
      <c r="CG300" s="13"/>
      <c r="CH300" s="13"/>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c r="EV300" s="13"/>
      <c r="EW300" s="13"/>
      <c r="EX300" s="13"/>
      <c r="EY300" s="13"/>
      <c r="EZ300" s="13"/>
      <c r="FA300" s="13"/>
      <c r="FB300" s="13"/>
    </row>
    <row r="301" spans="14:158" x14ac:dyDescent="0.2">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c r="BV301" s="13"/>
      <c r="BW301" s="13"/>
      <c r="BX301" s="13"/>
      <c r="BY301" s="13"/>
      <c r="BZ301" s="13"/>
      <c r="CA301" s="13"/>
      <c r="CB301" s="13"/>
      <c r="CC301" s="13"/>
      <c r="CD301" s="13"/>
      <c r="CE301" s="13"/>
      <c r="CF301" s="13"/>
      <c r="CG301" s="13"/>
      <c r="CH301" s="13"/>
      <c r="CI301" s="13"/>
      <c r="CJ301" s="13"/>
      <c r="CK301" s="13"/>
      <c r="CL301" s="13"/>
      <c r="CM301" s="13"/>
      <c r="CN301" s="13"/>
      <c r="CO301" s="13"/>
      <c r="CP301" s="13"/>
      <c r="CQ301" s="13"/>
      <c r="CR301" s="13"/>
      <c r="CS301" s="13"/>
      <c r="CT301" s="13"/>
      <c r="CU301" s="13"/>
      <c r="CV301" s="13"/>
      <c r="CW301" s="13"/>
      <c r="CX301" s="13"/>
      <c r="CY301" s="13"/>
      <c r="CZ301" s="13"/>
      <c r="DA301" s="13"/>
      <c r="DB301" s="13"/>
      <c r="DC301" s="13"/>
      <c r="DD301" s="13"/>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EU301" s="13"/>
      <c r="EV301" s="13"/>
      <c r="EW301" s="13"/>
      <c r="EX301" s="13"/>
      <c r="EY301" s="13"/>
      <c r="EZ301" s="13"/>
      <c r="FA301" s="13"/>
      <c r="FB301" s="13"/>
    </row>
    <row r="302" spans="14:158" x14ac:dyDescent="0.2">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c r="BV302" s="13"/>
      <c r="BW302" s="13"/>
      <c r="BX302" s="13"/>
      <c r="BY302" s="13"/>
      <c r="BZ302" s="13"/>
      <c r="CA302" s="13"/>
      <c r="CB302" s="13"/>
      <c r="CC302" s="13"/>
      <c r="CD302" s="13"/>
      <c r="CE302" s="13"/>
      <c r="CF302" s="13"/>
      <c r="CG302" s="13"/>
      <c r="CH302" s="13"/>
      <c r="CI302" s="13"/>
      <c r="CJ302" s="13"/>
      <c r="CK302" s="13"/>
      <c r="CL302" s="13"/>
      <c r="CM302" s="13"/>
      <c r="CN302" s="13"/>
      <c r="CO302" s="13"/>
      <c r="CP302" s="13"/>
      <c r="CQ302" s="13"/>
      <c r="CR302" s="13"/>
      <c r="CS302" s="13"/>
      <c r="CT302" s="13"/>
      <c r="CU302" s="13"/>
      <c r="CV302" s="13"/>
      <c r="CW302" s="13"/>
      <c r="CX302" s="13"/>
      <c r="CY302" s="13"/>
      <c r="CZ302" s="13"/>
      <c r="DA302" s="13"/>
      <c r="DB302" s="13"/>
      <c r="DC302" s="13"/>
      <c r="DD302" s="13"/>
      <c r="DE302" s="13"/>
      <c r="DF302" s="13"/>
      <c r="DG302" s="13"/>
      <c r="DH302" s="13"/>
      <c r="DI302" s="13"/>
      <c r="DJ302" s="13"/>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3"/>
      <c r="EL302" s="13"/>
      <c r="EM302" s="13"/>
      <c r="EN302" s="13"/>
      <c r="EO302" s="13"/>
      <c r="EP302" s="13"/>
      <c r="EQ302" s="13"/>
      <c r="ER302" s="13"/>
      <c r="ES302" s="13"/>
      <c r="ET302" s="13"/>
      <c r="EU302" s="13"/>
      <c r="EV302" s="13"/>
      <c r="EW302" s="13"/>
      <c r="EX302" s="13"/>
      <c r="EY302" s="13"/>
      <c r="EZ302" s="13"/>
      <c r="FA302" s="13"/>
      <c r="FB302" s="13"/>
    </row>
    <row r="303" spans="14:158" x14ac:dyDescent="0.2">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Q303" s="13"/>
      <c r="BR303" s="13"/>
      <c r="BS303" s="13"/>
      <c r="BT303" s="13"/>
      <c r="BU303" s="13"/>
      <c r="BV303" s="13"/>
      <c r="BW303" s="13"/>
      <c r="BX303" s="13"/>
      <c r="BY303" s="13"/>
      <c r="BZ303" s="13"/>
      <c r="CA303" s="13"/>
      <c r="CB303" s="13"/>
      <c r="CC303" s="13"/>
      <c r="CD303" s="13"/>
      <c r="CE303" s="13"/>
      <c r="CF303" s="13"/>
      <c r="CG303" s="13"/>
      <c r="CH303" s="13"/>
      <c r="CI303" s="13"/>
      <c r="CJ303" s="13"/>
      <c r="CK303" s="13"/>
      <c r="CL303" s="13"/>
      <c r="CM303" s="13"/>
      <c r="CN303" s="13"/>
      <c r="CO303" s="13"/>
      <c r="CP303" s="13"/>
      <c r="CQ303" s="13"/>
      <c r="CR303" s="13"/>
      <c r="CS303" s="13"/>
      <c r="CT303" s="13"/>
      <c r="CU303" s="13"/>
      <c r="CV303" s="13"/>
      <c r="CW303" s="13"/>
      <c r="CX303" s="13"/>
      <c r="CY303" s="13"/>
      <c r="CZ303" s="13"/>
      <c r="DA303" s="13"/>
      <c r="DB303" s="13"/>
      <c r="DC303" s="13"/>
      <c r="DD303" s="13"/>
      <c r="DE303" s="13"/>
      <c r="DF303" s="13"/>
      <c r="DG303" s="13"/>
      <c r="DH303" s="13"/>
      <c r="DI303" s="13"/>
      <c r="DJ303" s="13"/>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U303" s="13"/>
      <c r="EV303" s="13"/>
      <c r="EW303" s="13"/>
      <c r="EX303" s="13"/>
      <c r="EY303" s="13"/>
      <c r="EZ303" s="13"/>
      <c r="FA303" s="13"/>
      <c r="FB303" s="13"/>
    </row>
    <row r="304" spans="14:158" x14ac:dyDescent="0.2">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Q304" s="13"/>
      <c r="BR304" s="13"/>
      <c r="BS304" s="13"/>
      <c r="BT304" s="13"/>
      <c r="BU304" s="13"/>
      <c r="BV304" s="13"/>
      <c r="BW304" s="13"/>
      <c r="BX304" s="13"/>
      <c r="BY304" s="13"/>
      <c r="BZ304" s="13"/>
      <c r="CA304" s="13"/>
      <c r="CB304" s="13"/>
      <c r="CC304" s="13"/>
      <c r="CD304" s="13"/>
      <c r="CE304" s="13"/>
      <c r="CF304" s="13"/>
      <c r="CG304" s="13"/>
      <c r="CH304" s="13"/>
      <c r="CI304" s="13"/>
      <c r="CJ304" s="13"/>
      <c r="CK304" s="13"/>
      <c r="CL304" s="13"/>
      <c r="CM304" s="13"/>
      <c r="CN304" s="13"/>
      <c r="CO304" s="13"/>
      <c r="CP304" s="13"/>
      <c r="CQ304" s="13"/>
      <c r="CR304" s="13"/>
      <c r="CS304" s="13"/>
      <c r="CT304" s="13"/>
      <c r="CU304" s="13"/>
      <c r="CV304" s="13"/>
      <c r="CW304" s="13"/>
      <c r="CX304" s="13"/>
      <c r="CY304" s="13"/>
      <c r="CZ304" s="13"/>
      <c r="DA304" s="13"/>
      <c r="DB304" s="13"/>
      <c r="DC304" s="13"/>
      <c r="DD304" s="13"/>
      <c r="DE304" s="13"/>
      <c r="DF304" s="13"/>
      <c r="DG304" s="13"/>
      <c r="DH304" s="13"/>
      <c r="DI304" s="13"/>
      <c r="DJ304" s="13"/>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U304" s="13"/>
      <c r="EV304" s="13"/>
      <c r="EW304" s="13"/>
      <c r="EX304" s="13"/>
      <c r="EY304" s="13"/>
      <c r="EZ304" s="13"/>
      <c r="FA304" s="13"/>
      <c r="FB304" s="13"/>
    </row>
    <row r="305" spans="14:158" x14ac:dyDescent="0.2">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BQ305" s="13"/>
      <c r="BR305" s="13"/>
      <c r="BS305" s="13"/>
      <c r="BT305" s="13"/>
      <c r="BU305" s="13"/>
      <c r="BV305" s="13"/>
      <c r="BW305" s="13"/>
      <c r="BX305" s="13"/>
      <c r="BY305" s="13"/>
      <c r="BZ305" s="13"/>
      <c r="CA305" s="13"/>
      <c r="CB305" s="13"/>
      <c r="CC305" s="13"/>
      <c r="CD305" s="13"/>
      <c r="CE305" s="13"/>
      <c r="CF305" s="13"/>
      <c r="CG305" s="13"/>
      <c r="CH305" s="13"/>
      <c r="CI305" s="13"/>
      <c r="CJ305" s="13"/>
      <c r="CK305" s="13"/>
      <c r="CL305" s="13"/>
      <c r="CM305" s="13"/>
      <c r="CN305" s="13"/>
      <c r="CO305" s="13"/>
      <c r="CP305" s="13"/>
      <c r="CQ305" s="13"/>
      <c r="CR305" s="13"/>
      <c r="CS305" s="13"/>
      <c r="CT305" s="13"/>
      <c r="CU305" s="13"/>
      <c r="CV305" s="13"/>
      <c r="CW305" s="13"/>
      <c r="CX305" s="13"/>
      <c r="CY305" s="13"/>
      <c r="CZ305" s="13"/>
      <c r="DA305" s="13"/>
      <c r="DB305" s="13"/>
      <c r="DC305" s="13"/>
      <c r="DD305" s="13"/>
      <c r="DE305" s="13"/>
      <c r="DF305" s="13"/>
      <c r="DG305" s="13"/>
      <c r="DH305" s="13"/>
      <c r="DI305" s="13"/>
      <c r="DJ305" s="13"/>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c r="EU305" s="13"/>
      <c r="EV305" s="13"/>
      <c r="EW305" s="13"/>
      <c r="EX305" s="13"/>
      <c r="EY305" s="13"/>
      <c r="EZ305" s="13"/>
      <c r="FA305" s="13"/>
      <c r="FB305" s="13"/>
    </row>
  </sheetData>
  <sheetProtection sheet="1" objects="1" scenarios="1"/>
  <mergeCells count="15">
    <mergeCell ref="E2:S4"/>
    <mergeCell ref="B11:H11"/>
    <mergeCell ref="B6:K6"/>
    <mergeCell ref="E8:I8"/>
    <mergeCell ref="R9:AI9"/>
    <mergeCell ref="B10:I10"/>
    <mergeCell ref="R10:AC10"/>
    <mergeCell ref="AD10:AI10"/>
    <mergeCell ref="D184:F184"/>
    <mergeCell ref="B12:H12"/>
    <mergeCell ref="B121:H121"/>
    <mergeCell ref="D159:F159"/>
    <mergeCell ref="D165:F165"/>
    <mergeCell ref="D174:F174"/>
    <mergeCell ref="D179:F179"/>
  </mergeCells>
  <dataValidations count="3">
    <dataValidation type="list" allowBlank="1" showInputMessage="1" showErrorMessage="1" sqref="H41:H120">
      <formula1>$C$159:$C$165</formula1>
    </dataValidation>
    <dataValidation type="list" allowBlank="1" showInputMessage="1" showErrorMessage="1" sqref="H14:H40">
      <formula1>$C$159:$C$163</formula1>
    </dataValidation>
    <dataValidation type="list" allowBlank="1" showInputMessage="1" showErrorMessage="1" sqref="B14:B120">
      <formula1>$C$248:$C$258</formula1>
    </dataValidation>
  </dataValidations>
  <printOptions horizontalCentered="1"/>
  <pageMargins left="0.59055118110236227" right="0.59055118110236227" top="0.78740157480314965" bottom="0.78740157480314965" header="0" footer="0"/>
  <pageSetup paperSize="9" fitToHeight="2"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B305"/>
  <sheetViews>
    <sheetView zoomScale="98" zoomScaleNormal="98" zoomScaleSheetLayoutView="100" workbookViewId="0">
      <pane ySplit="9" topLeftCell="A10" activePane="bottomLeft" state="frozen"/>
      <selection activeCell="B1" sqref="B1"/>
      <selection pane="bottomLeft" activeCell="B13" sqref="B13"/>
    </sheetView>
  </sheetViews>
  <sheetFormatPr baseColWidth="10" defaultRowHeight="12.75" x14ac:dyDescent="0.2"/>
  <cols>
    <col min="1" max="1" width="5.7109375" style="6" customWidth="1"/>
    <col min="2" max="2" width="8.7109375" style="6" customWidth="1"/>
    <col min="3" max="3" width="34.140625" style="6" customWidth="1"/>
    <col min="4" max="4" width="17.5703125" style="6" customWidth="1"/>
    <col min="5" max="5" width="8.85546875" style="6" customWidth="1"/>
    <col min="6" max="6" width="13" style="6" customWidth="1"/>
    <col min="7" max="7" width="9" style="6" customWidth="1"/>
    <col min="8" max="8" width="23.85546875" style="6" customWidth="1"/>
    <col min="9" max="9" width="11.42578125" style="6" customWidth="1"/>
    <col min="10" max="10" width="0.85546875" style="6" customWidth="1"/>
    <col min="11" max="11" width="25.7109375" style="6" customWidth="1"/>
    <col min="12" max="12" width="5.7109375" style="6" customWidth="1"/>
    <col min="13" max="13" width="5.7109375" style="6" hidden="1" customWidth="1"/>
    <col min="14" max="17" width="11.42578125" style="6" hidden="1" customWidth="1"/>
    <col min="18" max="35" width="9.140625" style="6" customWidth="1"/>
    <col min="36" max="40" width="11.42578125" style="6" customWidth="1"/>
    <col min="41" max="16384" width="11.42578125" style="6"/>
  </cols>
  <sheetData>
    <row r="1" spans="1:158" x14ac:dyDescent="0.2">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row>
    <row r="2" spans="1:158" ht="12.75" customHeight="1" x14ac:dyDescent="0.2">
      <c r="A2" s="13"/>
      <c r="B2" s="13"/>
      <c r="C2" s="13"/>
      <c r="D2" s="13"/>
      <c r="E2" s="141" t="s">
        <v>101</v>
      </c>
      <c r="F2" s="141"/>
      <c r="G2" s="141"/>
      <c r="H2" s="141"/>
      <c r="I2" s="141"/>
      <c r="J2" s="141"/>
      <c r="K2" s="141"/>
      <c r="L2" s="141"/>
      <c r="M2" s="141"/>
      <c r="N2" s="141"/>
      <c r="O2" s="141"/>
      <c r="P2" s="141"/>
      <c r="Q2" s="141"/>
      <c r="R2" s="141"/>
      <c r="S2" s="141"/>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row>
    <row r="3" spans="1:158" x14ac:dyDescent="0.2">
      <c r="A3" s="13"/>
      <c r="B3" s="13"/>
      <c r="C3" s="13"/>
      <c r="D3" s="13"/>
      <c r="E3" s="141"/>
      <c r="F3" s="141"/>
      <c r="G3" s="141"/>
      <c r="H3" s="141"/>
      <c r="I3" s="141"/>
      <c r="J3" s="141"/>
      <c r="K3" s="141"/>
      <c r="L3" s="141"/>
      <c r="M3" s="141"/>
      <c r="N3" s="141"/>
      <c r="O3" s="141"/>
      <c r="P3" s="141"/>
      <c r="Q3" s="141"/>
      <c r="R3" s="141"/>
      <c r="S3" s="141"/>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row>
    <row r="4" spans="1:158" x14ac:dyDescent="0.2">
      <c r="A4" s="13"/>
      <c r="B4" s="13"/>
      <c r="C4" s="13"/>
      <c r="D4" s="13"/>
      <c r="E4" s="141"/>
      <c r="F4" s="141"/>
      <c r="G4" s="141"/>
      <c r="H4" s="141"/>
      <c r="I4" s="141"/>
      <c r="J4" s="141"/>
      <c r="K4" s="141"/>
      <c r="L4" s="141"/>
      <c r="M4" s="141"/>
      <c r="N4" s="141"/>
      <c r="O4" s="141"/>
      <c r="P4" s="141"/>
      <c r="Q4" s="141"/>
      <c r="R4" s="141"/>
      <c r="S4" s="141"/>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row>
    <row r="5" spans="1:158" ht="13.5" thickBot="1" x14ac:dyDescent="0.25">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row>
    <row r="6" spans="1:158" ht="35.25" customHeight="1" thickBot="1" x14ac:dyDescent="0.25">
      <c r="A6" s="13"/>
      <c r="B6" s="142" t="s">
        <v>62</v>
      </c>
      <c r="C6" s="143"/>
      <c r="D6" s="143"/>
      <c r="E6" s="143"/>
      <c r="F6" s="143"/>
      <c r="G6" s="143"/>
      <c r="H6" s="143"/>
      <c r="I6" s="143"/>
      <c r="J6" s="143"/>
      <c r="K6" s="144"/>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row>
    <row r="7" spans="1:158" ht="5.25" customHeight="1" thickBot="1" x14ac:dyDescent="0.25">
      <c r="A7" s="13"/>
      <c r="B7" s="78" t="s">
        <v>55</v>
      </c>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row>
    <row r="8" spans="1:158" ht="15.75" hidden="1" thickBot="1" x14ac:dyDescent="0.3">
      <c r="A8" s="13"/>
      <c r="B8" s="13"/>
      <c r="C8" s="13"/>
      <c r="D8" s="13"/>
      <c r="E8" s="163" t="s">
        <v>12</v>
      </c>
      <c r="F8" s="164"/>
      <c r="G8" s="164"/>
      <c r="H8" s="164"/>
      <c r="I8" s="165"/>
      <c r="J8" s="13"/>
      <c r="K8" s="14" t="s">
        <v>11</v>
      </c>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row>
    <row r="9" spans="1:158" ht="24.75" customHeight="1" thickBot="1" x14ac:dyDescent="0.25">
      <c r="A9" s="13"/>
      <c r="B9" s="13"/>
      <c r="C9" s="13"/>
      <c r="D9" s="13"/>
      <c r="E9" s="15" t="s">
        <v>71</v>
      </c>
      <c r="F9" s="61" t="s">
        <v>43</v>
      </c>
      <c r="G9" s="16" t="s">
        <v>72</v>
      </c>
      <c r="H9" s="16" t="s">
        <v>10</v>
      </c>
      <c r="I9" s="17" t="s">
        <v>19</v>
      </c>
      <c r="J9" s="13"/>
      <c r="K9" s="18" t="s">
        <v>18</v>
      </c>
      <c r="L9" s="13"/>
      <c r="M9" s="13"/>
      <c r="N9" s="13"/>
      <c r="O9" s="13"/>
      <c r="P9" s="13"/>
      <c r="Q9" s="13"/>
      <c r="R9" s="147" t="s">
        <v>74</v>
      </c>
      <c r="S9" s="148"/>
      <c r="T9" s="148"/>
      <c r="U9" s="148"/>
      <c r="V9" s="148"/>
      <c r="W9" s="148"/>
      <c r="X9" s="148"/>
      <c r="Y9" s="148"/>
      <c r="Z9" s="148"/>
      <c r="AA9" s="148"/>
      <c r="AB9" s="148"/>
      <c r="AC9" s="148"/>
      <c r="AD9" s="148"/>
      <c r="AE9" s="148"/>
      <c r="AF9" s="148"/>
      <c r="AG9" s="148"/>
      <c r="AH9" s="148"/>
      <c r="AI9" s="149"/>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row>
    <row r="10" spans="1:158" ht="28.5" customHeight="1" thickBot="1" x14ac:dyDescent="0.25">
      <c r="B10" s="160" t="s">
        <v>100</v>
      </c>
      <c r="C10" s="161"/>
      <c r="D10" s="161"/>
      <c r="E10" s="161"/>
      <c r="F10" s="161"/>
      <c r="G10" s="161"/>
      <c r="H10" s="161"/>
      <c r="I10" s="162"/>
      <c r="J10" s="13"/>
      <c r="K10" s="7"/>
      <c r="N10" s="13"/>
      <c r="O10" s="13"/>
      <c r="P10" s="13"/>
      <c r="Q10" s="13"/>
      <c r="R10" s="156" t="s">
        <v>75</v>
      </c>
      <c r="S10" s="145"/>
      <c r="T10" s="145"/>
      <c r="U10" s="145"/>
      <c r="V10" s="145"/>
      <c r="W10" s="145"/>
      <c r="X10" s="145"/>
      <c r="Y10" s="145"/>
      <c r="Z10" s="145"/>
      <c r="AA10" s="145"/>
      <c r="AB10" s="145"/>
      <c r="AC10" s="146"/>
      <c r="AD10" s="145" t="s">
        <v>88</v>
      </c>
      <c r="AE10" s="145"/>
      <c r="AF10" s="145"/>
      <c r="AG10" s="145"/>
      <c r="AH10" s="145"/>
      <c r="AI10" s="146"/>
      <c r="AJ10" s="13"/>
      <c r="AK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row>
    <row r="11" spans="1:158" ht="28.5" customHeight="1" thickBot="1" x14ac:dyDescent="0.25">
      <c r="B11" s="166" t="s">
        <v>93</v>
      </c>
      <c r="C11" s="167"/>
      <c r="D11" s="167"/>
      <c r="E11" s="167"/>
      <c r="F11" s="167"/>
      <c r="G11" s="167"/>
      <c r="H11" s="167"/>
      <c r="I11" s="112"/>
      <c r="J11" s="13"/>
      <c r="K11" s="7"/>
      <c r="N11" s="13"/>
      <c r="O11" s="13"/>
      <c r="P11" s="13"/>
      <c r="Q11" s="13"/>
      <c r="R11" s="113"/>
      <c r="S11" s="114"/>
      <c r="T11" s="114"/>
      <c r="U11" s="114"/>
      <c r="V11" s="114"/>
      <c r="W11" s="114"/>
      <c r="X11" s="114"/>
      <c r="Y11" s="114"/>
      <c r="Z11" s="114"/>
      <c r="AA11" s="114"/>
      <c r="AB11" s="114"/>
      <c r="AC11" s="115"/>
      <c r="AD11" s="114"/>
      <c r="AE11" s="114"/>
      <c r="AF11" s="114"/>
      <c r="AG11" s="114"/>
      <c r="AH11" s="114"/>
      <c r="AI11" s="115"/>
      <c r="AJ11" s="13"/>
      <c r="AK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row>
    <row r="12" spans="1:158" ht="13.5" thickBot="1" x14ac:dyDescent="0.25">
      <c r="B12" s="168" t="s">
        <v>106</v>
      </c>
      <c r="C12" s="169"/>
      <c r="D12" s="169"/>
      <c r="E12" s="169"/>
      <c r="F12" s="169"/>
      <c r="G12" s="169"/>
      <c r="H12" s="169"/>
      <c r="I12" s="62">
        <f>SUM(I14:I120)</f>
        <v>0</v>
      </c>
      <c r="J12" s="13"/>
      <c r="K12" s="19">
        <f>SUM(K14:K120)</f>
        <v>0</v>
      </c>
      <c r="L12" s="13"/>
      <c r="M12" s="70" t="s">
        <v>56</v>
      </c>
      <c r="N12" s="13"/>
      <c r="O12" s="13"/>
      <c r="P12" s="13"/>
      <c r="Q12" s="13"/>
      <c r="R12" s="82" t="s">
        <v>76</v>
      </c>
      <c r="S12" s="83" t="s">
        <v>77</v>
      </c>
      <c r="T12" s="83" t="s">
        <v>78</v>
      </c>
      <c r="U12" s="83" t="s">
        <v>79</v>
      </c>
      <c r="V12" s="83" t="s">
        <v>80</v>
      </c>
      <c r="W12" s="83" t="s">
        <v>81</v>
      </c>
      <c r="X12" s="83" t="s">
        <v>82</v>
      </c>
      <c r="Y12" s="83" t="s">
        <v>83</v>
      </c>
      <c r="Z12" s="83" t="s">
        <v>84</v>
      </c>
      <c r="AA12" s="83" t="s">
        <v>85</v>
      </c>
      <c r="AB12" s="83" t="s">
        <v>86</v>
      </c>
      <c r="AC12" s="84" t="s">
        <v>87</v>
      </c>
      <c r="AD12" s="85" t="s">
        <v>76</v>
      </c>
      <c r="AE12" s="83" t="s">
        <v>77</v>
      </c>
      <c r="AF12" s="83" t="s">
        <v>78</v>
      </c>
      <c r="AG12" s="83" t="s">
        <v>79</v>
      </c>
      <c r="AH12" s="83" t="s">
        <v>80</v>
      </c>
      <c r="AI12" s="84" t="s">
        <v>89</v>
      </c>
      <c r="AJ12" s="80"/>
      <c r="AK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row>
    <row r="13" spans="1:158" s="88" customFormat="1" ht="19.5" customHeight="1" thickBot="1" x14ac:dyDescent="0.25">
      <c r="B13" s="73" t="s">
        <v>94</v>
      </c>
      <c r="C13" s="74" t="s">
        <v>70</v>
      </c>
      <c r="D13" s="74" t="s">
        <v>37</v>
      </c>
      <c r="E13" s="75"/>
      <c r="F13" s="75"/>
      <c r="G13" s="75"/>
      <c r="H13" s="76"/>
      <c r="I13" s="77"/>
      <c r="J13" s="26"/>
      <c r="K13" s="89"/>
      <c r="L13" s="26"/>
      <c r="M13" s="90" t="s">
        <v>90</v>
      </c>
      <c r="N13" s="90" t="s">
        <v>91</v>
      </c>
      <c r="O13" s="26"/>
      <c r="P13" s="26"/>
      <c r="Q13" s="26"/>
      <c r="R13" s="91">
        <f>SUM(R14:R120)</f>
        <v>0</v>
      </c>
      <c r="S13" s="91">
        <f t="shared" ref="S13:AI13" si="0">SUM(S14:S120)</f>
        <v>0</v>
      </c>
      <c r="T13" s="91">
        <f t="shared" si="0"/>
        <v>0</v>
      </c>
      <c r="U13" s="91">
        <f t="shared" si="0"/>
        <v>0</v>
      </c>
      <c r="V13" s="91">
        <f t="shared" si="0"/>
        <v>0</v>
      </c>
      <c r="W13" s="91">
        <f t="shared" si="0"/>
        <v>0</v>
      </c>
      <c r="X13" s="91">
        <f t="shared" si="0"/>
        <v>0</v>
      </c>
      <c r="Y13" s="91">
        <f t="shared" si="0"/>
        <v>0</v>
      </c>
      <c r="Z13" s="91">
        <f t="shared" si="0"/>
        <v>0</v>
      </c>
      <c r="AA13" s="91">
        <f t="shared" si="0"/>
        <v>0</v>
      </c>
      <c r="AB13" s="91">
        <f t="shared" si="0"/>
        <v>0</v>
      </c>
      <c r="AC13" s="91">
        <f t="shared" si="0"/>
        <v>0</v>
      </c>
      <c r="AD13" s="91">
        <f t="shared" si="0"/>
        <v>0</v>
      </c>
      <c r="AE13" s="91">
        <f t="shared" si="0"/>
        <v>0</v>
      </c>
      <c r="AF13" s="91">
        <f t="shared" si="0"/>
        <v>0</v>
      </c>
      <c r="AG13" s="91">
        <f t="shared" si="0"/>
        <v>0</v>
      </c>
      <c r="AH13" s="91">
        <f t="shared" si="0"/>
        <v>0</v>
      </c>
      <c r="AI13" s="91">
        <f t="shared" si="0"/>
        <v>0</v>
      </c>
      <c r="AJ13" s="26"/>
      <c r="AK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row>
    <row r="14" spans="1:158" ht="35.25" customHeight="1" x14ac:dyDescent="0.2">
      <c r="B14" s="8"/>
      <c r="C14" s="58"/>
      <c r="D14" s="58"/>
      <c r="E14" s="9"/>
      <c r="F14" s="9"/>
      <c r="G14" s="9"/>
      <c r="H14" s="86"/>
      <c r="I14" s="20" t="str">
        <f>IF(E14&gt;0,E14*G14,"")</f>
        <v/>
      </c>
      <c r="J14" s="13"/>
      <c r="K14" s="21" t="str">
        <f>I14</f>
        <v/>
      </c>
      <c r="L14" s="13"/>
      <c r="M14" s="72" t="str">
        <f>+(MID(B$12,10,1))</f>
        <v>4</v>
      </c>
      <c r="N14" s="72" t="str">
        <f>+CONCATENATE(M14,"-",MID(H14,1,3))</f>
        <v>4-</v>
      </c>
      <c r="O14" s="13"/>
      <c r="P14" s="13"/>
      <c r="Q14" s="13"/>
      <c r="R14" s="117"/>
      <c r="S14" s="81"/>
      <c r="T14" s="118" t="str">
        <f>+I14</f>
        <v/>
      </c>
      <c r="U14" s="81"/>
      <c r="V14" s="81"/>
      <c r="W14" s="81"/>
      <c r="X14" s="81"/>
      <c r="Y14" s="81"/>
      <c r="Z14" s="81"/>
      <c r="AA14" s="81"/>
      <c r="AB14" s="81"/>
      <c r="AC14" s="119"/>
      <c r="AD14" s="120"/>
      <c r="AE14" s="81"/>
      <c r="AF14" s="81"/>
      <c r="AG14" s="81"/>
      <c r="AH14" s="81"/>
      <c r="AI14" s="119"/>
      <c r="AJ14" s="13"/>
      <c r="AK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row>
    <row r="15" spans="1:158" ht="36" customHeight="1" x14ac:dyDescent="0.2">
      <c r="B15" s="8"/>
      <c r="C15" s="58"/>
      <c r="D15" s="59"/>
      <c r="E15" s="11"/>
      <c r="F15" s="11"/>
      <c r="G15" s="11"/>
      <c r="H15" s="86"/>
      <c r="I15" s="20" t="str">
        <f t="shared" ref="I15:I78" si="1">IF(E15&gt;0,E15*G15,"")</f>
        <v/>
      </c>
      <c r="J15" s="13"/>
      <c r="K15" s="23" t="str">
        <f>I15</f>
        <v/>
      </c>
      <c r="L15" s="13"/>
      <c r="M15" s="72" t="str">
        <f t="shared" ref="M15:M78" si="2">+(MID(B$12,10,1))</f>
        <v>4</v>
      </c>
      <c r="N15" s="72" t="str">
        <f t="shared" ref="N15:N78" si="3">+CONCATENATE(M15,"-",MID(H15,1,3))</f>
        <v>4-</v>
      </c>
      <c r="O15" s="13"/>
      <c r="P15" s="13"/>
      <c r="Q15" s="13"/>
      <c r="R15" s="121"/>
      <c r="S15" s="79"/>
      <c r="T15" s="79"/>
      <c r="U15" s="122" t="str">
        <f t="shared" ref="U15:U21" si="4">+I15</f>
        <v/>
      </c>
      <c r="V15" s="79"/>
      <c r="W15" s="79"/>
      <c r="X15" s="79"/>
      <c r="Y15" s="79"/>
      <c r="Z15" s="79"/>
      <c r="AA15" s="79"/>
      <c r="AB15" s="79"/>
      <c r="AC15" s="123"/>
      <c r="AD15" s="124"/>
      <c r="AE15" s="79"/>
      <c r="AF15" s="79"/>
      <c r="AG15" s="79"/>
      <c r="AH15" s="79"/>
      <c r="AI15" s="123"/>
      <c r="AJ15" s="13"/>
      <c r="AK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row>
    <row r="16" spans="1:158" ht="26.25" customHeight="1" x14ac:dyDescent="0.2">
      <c r="B16" s="8"/>
      <c r="C16" s="58"/>
      <c r="D16" s="59"/>
      <c r="E16" s="11"/>
      <c r="F16" s="11"/>
      <c r="G16" s="11"/>
      <c r="H16" s="86"/>
      <c r="I16" s="20" t="str">
        <f t="shared" si="1"/>
        <v/>
      </c>
      <c r="J16" s="13"/>
      <c r="K16" s="23" t="str">
        <f>I16</f>
        <v/>
      </c>
      <c r="L16" s="13"/>
      <c r="M16" s="72" t="str">
        <f t="shared" si="2"/>
        <v>4</v>
      </c>
      <c r="N16" s="72" t="str">
        <f t="shared" si="3"/>
        <v>4-</v>
      </c>
      <c r="O16" s="13"/>
      <c r="P16" s="13"/>
      <c r="Q16" s="13"/>
      <c r="R16" s="121"/>
      <c r="S16" s="79"/>
      <c r="T16" s="79"/>
      <c r="U16" s="122" t="str">
        <f t="shared" si="4"/>
        <v/>
      </c>
      <c r="V16" s="79"/>
      <c r="W16" s="79"/>
      <c r="X16" s="79"/>
      <c r="Y16" s="79"/>
      <c r="Z16" s="79"/>
      <c r="AA16" s="79"/>
      <c r="AB16" s="79"/>
      <c r="AC16" s="123"/>
      <c r="AD16" s="124"/>
      <c r="AE16" s="79"/>
      <c r="AF16" s="79"/>
      <c r="AG16" s="79"/>
      <c r="AH16" s="79"/>
      <c r="AI16" s="123"/>
      <c r="AJ16" s="13"/>
      <c r="AK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row>
    <row r="17" spans="2:158" x14ac:dyDescent="0.2">
      <c r="B17" s="8"/>
      <c r="C17" s="58"/>
      <c r="D17" s="59"/>
      <c r="E17" s="11"/>
      <c r="F17" s="11"/>
      <c r="G17" s="11"/>
      <c r="H17" s="86"/>
      <c r="I17" s="20" t="str">
        <f t="shared" si="1"/>
        <v/>
      </c>
      <c r="J17" s="13"/>
      <c r="K17" s="23" t="str">
        <f t="shared" ref="K17:K48" si="5">I17</f>
        <v/>
      </c>
      <c r="L17" s="13"/>
      <c r="M17" s="72" t="str">
        <f t="shared" si="2"/>
        <v>4</v>
      </c>
      <c r="N17" s="72" t="str">
        <f t="shared" si="3"/>
        <v>4-</v>
      </c>
      <c r="O17" s="13"/>
      <c r="P17" s="13"/>
      <c r="Q17" s="13"/>
      <c r="R17" s="121"/>
      <c r="S17" s="79"/>
      <c r="T17" s="79"/>
      <c r="U17" s="122" t="str">
        <f t="shared" si="4"/>
        <v/>
      </c>
      <c r="V17" s="79"/>
      <c r="W17" s="79"/>
      <c r="X17" s="79"/>
      <c r="Y17" s="79"/>
      <c r="Z17" s="79"/>
      <c r="AA17" s="79"/>
      <c r="AB17" s="79"/>
      <c r="AC17" s="123"/>
      <c r="AD17" s="124"/>
      <c r="AE17" s="79"/>
      <c r="AF17" s="79"/>
      <c r="AG17" s="79"/>
      <c r="AH17" s="79"/>
      <c r="AI17" s="123"/>
      <c r="AJ17" s="13"/>
      <c r="AK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row>
    <row r="18" spans="2:158" x14ac:dyDescent="0.2">
      <c r="B18" s="8"/>
      <c r="C18" s="58"/>
      <c r="D18" s="59"/>
      <c r="E18" s="11"/>
      <c r="F18" s="11"/>
      <c r="G18" s="11"/>
      <c r="H18" s="86"/>
      <c r="I18" s="20" t="str">
        <f t="shared" si="1"/>
        <v/>
      </c>
      <c r="J18" s="13"/>
      <c r="K18" s="23" t="str">
        <f t="shared" si="5"/>
        <v/>
      </c>
      <c r="L18" s="13"/>
      <c r="M18" s="72" t="str">
        <f t="shared" si="2"/>
        <v>4</v>
      </c>
      <c r="N18" s="72" t="str">
        <f t="shared" si="3"/>
        <v>4-</v>
      </c>
      <c r="O18" s="13"/>
      <c r="P18" s="13"/>
      <c r="Q18" s="13"/>
      <c r="R18" s="121"/>
      <c r="S18" s="79"/>
      <c r="T18" s="79"/>
      <c r="U18" s="122" t="str">
        <f t="shared" si="4"/>
        <v/>
      </c>
      <c r="V18" s="79"/>
      <c r="W18" s="79"/>
      <c r="X18" s="79"/>
      <c r="Y18" s="79"/>
      <c r="Z18" s="79"/>
      <c r="AA18" s="79"/>
      <c r="AB18" s="79"/>
      <c r="AC18" s="123"/>
      <c r="AD18" s="124"/>
      <c r="AE18" s="79"/>
      <c r="AF18" s="79"/>
      <c r="AG18" s="79"/>
      <c r="AH18" s="79"/>
      <c r="AI18" s="123"/>
      <c r="AK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row>
    <row r="19" spans="2:158" x14ac:dyDescent="0.2">
      <c r="B19" s="8"/>
      <c r="C19" s="58"/>
      <c r="D19" s="59"/>
      <c r="E19" s="11"/>
      <c r="F19" s="11"/>
      <c r="G19" s="11"/>
      <c r="H19" s="86"/>
      <c r="I19" s="20" t="str">
        <f>IF(E19&gt;0,E19*G19,"")</f>
        <v/>
      </c>
      <c r="J19" s="13"/>
      <c r="K19" s="23" t="str">
        <f t="shared" si="5"/>
        <v/>
      </c>
      <c r="L19" s="13"/>
      <c r="M19" s="72" t="str">
        <f t="shared" si="2"/>
        <v>4</v>
      </c>
      <c r="N19" s="72" t="str">
        <f>+CONCATENATE(M19,"-",MID(H19,1,3))</f>
        <v>4-</v>
      </c>
      <c r="O19" s="13"/>
      <c r="P19" s="13"/>
      <c r="Q19" s="13"/>
      <c r="R19" s="121"/>
      <c r="S19" s="79"/>
      <c r="T19" s="79"/>
      <c r="U19" s="122" t="str">
        <f t="shared" si="4"/>
        <v/>
      </c>
      <c r="V19" s="79"/>
      <c r="W19" s="79"/>
      <c r="X19" s="79"/>
      <c r="Y19" s="79"/>
      <c r="Z19" s="79"/>
      <c r="AA19" s="79"/>
      <c r="AB19" s="79"/>
      <c r="AC19" s="123"/>
      <c r="AD19" s="124"/>
      <c r="AE19" s="79"/>
      <c r="AF19" s="79"/>
      <c r="AG19" s="79"/>
      <c r="AH19" s="79"/>
      <c r="AI19" s="123"/>
      <c r="AK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row>
    <row r="20" spans="2:158" x14ac:dyDescent="0.2">
      <c r="B20" s="8"/>
      <c r="C20" s="59"/>
      <c r="D20" s="59"/>
      <c r="E20" s="11"/>
      <c r="F20" s="11"/>
      <c r="G20" s="11"/>
      <c r="H20" s="86"/>
      <c r="I20" s="20" t="str">
        <f t="shared" si="1"/>
        <v/>
      </c>
      <c r="J20" s="13"/>
      <c r="K20" s="23" t="str">
        <f t="shared" si="5"/>
        <v/>
      </c>
      <c r="L20" s="13"/>
      <c r="M20" s="72" t="str">
        <f t="shared" si="2"/>
        <v>4</v>
      </c>
      <c r="N20" s="72" t="str">
        <f t="shared" si="3"/>
        <v>4-</v>
      </c>
      <c r="O20" s="13"/>
      <c r="P20" s="13"/>
      <c r="Q20" s="13"/>
      <c r="R20" s="121"/>
      <c r="S20" s="79"/>
      <c r="T20" s="79"/>
      <c r="U20" s="122" t="str">
        <f t="shared" si="4"/>
        <v/>
      </c>
      <c r="V20" s="79"/>
      <c r="W20" s="79"/>
      <c r="X20" s="79"/>
      <c r="Y20" s="79"/>
      <c r="Z20" s="79"/>
      <c r="AA20" s="79"/>
      <c r="AB20" s="79"/>
      <c r="AC20" s="123"/>
      <c r="AD20" s="124"/>
      <c r="AE20" s="79"/>
      <c r="AF20" s="79"/>
      <c r="AG20" s="79"/>
      <c r="AH20" s="79"/>
      <c r="AI20" s="123"/>
      <c r="AK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row>
    <row r="21" spans="2:158" ht="35.25" customHeight="1" x14ac:dyDescent="0.2">
      <c r="B21" s="8"/>
      <c r="C21" s="59"/>
      <c r="D21" s="59"/>
      <c r="E21" s="11"/>
      <c r="F21" s="11"/>
      <c r="G21" s="11"/>
      <c r="H21" s="86"/>
      <c r="I21" s="20" t="str">
        <f t="shared" si="1"/>
        <v/>
      </c>
      <c r="J21" s="13"/>
      <c r="K21" s="23" t="str">
        <f t="shared" si="5"/>
        <v/>
      </c>
      <c r="L21" s="13"/>
      <c r="M21" s="72" t="str">
        <f t="shared" si="2"/>
        <v>4</v>
      </c>
      <c r="N21" s="72" t="str">
        <f t="shared" si="3"/>
        <v>4-</v>
      </c>
      <c r="O21" s="13"/>
      <c r="P21" s="13"/>
      <c r="Q21" s="13"/>
      <c r="R21" s="121"/>
      <c r="S21" s="79"/>
      <c r="T21" s="79"/>
      <c r="U21" s="122" t="str">
        <f t="shared" si="4"/>
        <v/>
      </c>
      <c r="V21" s="79"/>
      <c r="W21" s="79"/>
      <c r="X21" s="79"/>
      <c r="Y21" s="79"/>
      <c r="Z21" s="79"/>
      <c r="AA21" s="79"/>
      <c r="AB21" s="79"/>
      <c r="AC21" s="123"/>
      <c r="AD21" s="124"/>
      <c r="AE21" s="79"/>
      <c r="AF21" s="79"/>
      <c r="AG21" s="79"/>
      <c r="AH21" s="79"/>
      <c r="AI21" s="123"/>
      <c r="AK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row>
    <row r="22" spans="2:158" ht="27" customHeight="1" x14ac:dyDescent="0.2">
      <c r="B22" s="8"/>
      <c r="C22" s="59"/>
      <c r="D22" s="59"/>
      <c r="E22" s="11"/>
      <c r="F22" s="11"/>
      <c r="G22" s="11"/>
      <c r="H22" s="87"/>
      <c r="I22" s="20" t="str">
        <f t="shared" si="1"/>
        <v/>
      </c>
      <c r="J22" s="13"/>
      <c r="K22" s="23" t="str">
        <f t="shared" si="5"/>
        <v/>
      </c>
      <c r="L22" s="13"/>
      <c r="M22" s="72" t="str">
        <f t="shared" si="2"/>
        <v>4</v>
      </c>
      <c r="N22" s="72" t="str">
        <f t="shared" si="3"/>
        <v>4-</v>
      </c>
      <c r="O22" s="13"/>
      <c r="P22" s="13"/>
      <c r="Q22" s="13"/>
      <c r="R22" s="121"/>
      <c r="S22" s="79"/>
      <c r="T22" s="79"/>
      <c r="U22" s="79"/>
      <c r="V22" s="122" t="str">
        <f>+I22</f>
        <v/>
      </c>
      <c r="W22" s="79"/>
      <c r="X22" s="79"/>
      <c r="Y22" s="79"/>
      <c r="Z22" s="79"/>
      <c r="AA22" s="79"/>
      <c r="AB22" s="79"/>
      <c r="AC22" s="123"/>
      <c r="AD22" s="124"/>
      <c r="AE22" s="79"/>
      <c r="AF22" s="79"/>
      <c r="AG22" s="79"/>
      <c r="AH22" s="79"/>
      <c r="AI22" s="123"/>
      <c r="AK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row>
    <row r="23" spans="2:158" x14ac:dyDescent="0.2">
      <c r="B23" s="8"/>
      <c r="C23" s="59"/>
      <c r="D23" s="59"/>
      <c r="E23" s="11"/>
      <c r="F23" s="11"/>
      <c r="G23" s="11"/>
      <c r="H23" s="87"/>
      <c r="I23" s="20" t="str">
        <f>IF(E23&gt;0,E23*G23,"")</f>
        <v/>
      </c>
      <c r="J23" s="13"/>
      <c r="K23" s="23" t="str">
        <f>I23</f>
        <v/>
      </c>
      <c r="L23" s="13"/>
      <c r="M23" s="72" t="str">
        <f t="shared" si="2"/>
        <v>4</v>
      </c>
      <c r="N23" s="72" t="str">
        <f>+CONCATENATE(M23,"-",MID(H23,1,3))</f>
        <v>4-</v>
      </c>
      <c r="O23" s="13"/>
      <c r="P23" s="13"/>
      <c r="Q23" s="13"/>
      <c r="R23" s="121"/>
      <c r="S23" s="79"/>
      <c r="T23" s="79"/>
      <c r="U23" s="79"/>
      <c r="V23" s="122" t="str">
        <f t="shared" ref="V23:V29" si="6">+I23</f>
        <v/>
      </c>
      <c r="W23" s="79"/>
      <c r="X23" s="79"/>
      <c r="Y23" s="79"/>
      <c r="Z23" s="79"/>
      <c r="AA23" s="79"/>
      <c r="AB23" s="79"/>
      <c r="AC23" s="123"/>
      <c r="AD23" s="124"/>
      <c r="AE23" s="79"/>
      <c r="AF23" s="79"/>
      <c r="AG23" s="79"/>
      <c r="AH23" s="79"/>
      <c r="AI23" s="123"/>
      <c r="AK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row>
    <row r="24" spans="2:158" ht="36" customHeight="1" x14ac:dyDescent="0.2">
      <c r="B24" s="8"/>
      <c r="C24" s="59"/>
      <c r="D24" s="59"/>
      <c r="E24" s="11"/>
      <c r="F24" s="11"/>
      <c r="G24" s="11"/>
      <c r="H24" s="87"/>
      <c r="I24" s="20" t="str">
        <f>IF(E24&gt;0,E24*G24,"")</f>
        <v/>
      </c>
      <c r="J24" s="13"/>
      <c r="K24" s="23" t="str">
        <f>I24</f>
        <v/>
      </c>
      <c r="L24" s="13"/>
      <c r="M24" s="72" t="str">
        <f t="shared" si="2"/>
        <v>4</v>
      </c>
      <c r="N24" s="72" t="str">
        <f>+CONCATENATE(M24,"-",MID(H24,1,3))</f>
        <v>4-</v>
      </c>
      <c r="O24" s="13"/>
      <c r="P24" s="13"/>
      <c r="Q24" s="13"/>
      <c r="R24" s="121"/>
      <c r="S24" s="79"/>
      <c r="T24" s="79"/>
      <c r="U24" s="79"/>
      <c r="V24" s="122" t="str">
        <f t="shared" si="6"/>
        <v/>
      </c>
      <c r="W24" s="79"/>
      <c r="X24" s="79"/>
      <c r="Y24" s="79"/>
      <c r="Z24" s="79"/>
      <c r="AA24" s="79"/>
      <c r="AB24" s="79"/>
      <c r="AC24" s="123"/>
      <c r="AD24" s="124"/>
      <c r="AE24" s="79"/>
      <c r="AF24" s="79"/>
      <c r="AG24" s="79"/>
      <c r="AH24" s="79"/>
      <c r="AI24" s="123"/>
      <c r="AK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row>
    <row r="25" spans="2:158" x14ac:dyDescent="0.2">
      <c r="B25" s="8"/>
      <c r="C25" s="59"/>
      <c r="D25" s="59"/>
      <c r="E25" s="11"/>
      <c r="F25" s="11"/>
      <c r="G25" s="11"/>
      <c r="H25" s="87"/>
      <c r="I25" s="20" t="str">
        <f t="shared" si="1"/>
        <v/>
      </c>
      <c r="J25" s="13"/>
      <c r="K25" s="23" t="str">
        <f t="shared" si="5"/>
        <v/>
      </c>
      <c r="L25" s="13"/>
      <c r="M25" s="72" t="str">
        <f t="shared" si="2"/>
        <v>4</v>
      </c>
      <c r="N25" s="72" t="str">
        <f t="shared" si="3"/>
        <v>4-</v>
      </c>
      <c r="O25" s="13"/>
      <c r="P25" s="13"/>
      <c r="Q25" s="13"/>
      <c r="R25" s="121"/>
      <c r="S25" s="79"/>
      <c r="T25" s="79"/>
      <c r="U25" s="79"/>
      <c r="V25" s="122" t="str">
        <f t="shared" si="6"/>
        <v/>
      </c>
      <c r="W25" s="79"/>
      <c r="X25" s="79"/>
      <c r="Y25" s="79"/>
      <c r="Z25" s="79"/>
      <c r="AA25" s="79"/>
      <c r="AB25" s="79"/>
      <c r="AC25" s="123"/>
      <c r="AD25" s="124"/>
      <c r="AE25" s="79"/>
      <c r="AF25" s="79"/>
      <c r="AG25" s="79"/>
      <c r="AH25" s="79"/>
      <c r="AI25" s="123"/>
      <c r="AK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row>
    <row r="26" spans="2:158" x14ac:dyDescent="0.2">
      <c r="B26" s="8"/>
      <c r="C26" s="59"/>
      <c r="D26" s="59"/>
      <c r="E26" s="11"/>
      <c r="F26" s="11"/>
      <c r="G26" s="11"/>
      <c r="H26" s="87"/>
      <c r="I26" s="20" t="str">
        <f>IF(E26&gt;0,E26*G26,"")</f>
        <v/>
      </c>
      <c r="J26" s="13"/>
      <c r="K26" s="23" t="str">
        <f>I26</f>
        <v/>
      </c>
      <c r="L26" s="13"/>
      <c r="M26" s="72" t="str">
        <f t="shared" si="2"/>
        <v>4</v>
      </c>
      <c r="N26" s="72" t="str">
        <f>+CONCATENATE(M26,"-",MID(H26,1,3))</f>
        <v>4-</v>
      </c>
      <c r="O26" s="13"/>
      <c r="P26" s="13"/>
      <c r="Q26" s="13"/>
      <c r="R26" s="121"/>
      <c r="S26" s="79"/>
      <c r="T26" s="79"/>
      <c r="U26" s="79"/>
      <c r="V26" s="122" t="str">
        <f t="shared" si="6"/>
        <v/>
      </c>
      <c r="W26" s="79"/>
      <c r="X26" s="79"/>
      <c r="Y26" s="79"/>
      <c r="Z26" s="79"/>
      <c r="AA26" s="79"/>
      <c r="AB26" s="79"/>
      <c r="AC26" s="123"/>
      <c r="AD26" s="124"/>
      <c r="AE26" s="79"/>
      <c r="AF26" s="79"/>
      <c r="AG26" s="79"/>
      <c r="AH26" s="79"/>
      <c r="AI26" s="123"/>
      <c r="AK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row>
    <row r="27" spans="2:158" x14ac:dyDescent="0.2">
      <c r="B27" s="8"/>
      <c r="C27" s="59"/>
      <c r="D27" s="59"/>
      <c r="E27" s="11"/>
      <c r="F27" s="11"/>
      <c r="G27" s="11"/>
      <c r="H27" s="87"/>
      <c r="I27" s="20" t="str">
        <f>IF(E27&gt;0,E27*G27,"")</f>
        <v/>
      </c>
      <c r="J27" s="13"/>
      <c r="K27" s="23" t="str">
        <f>I27</f>
        <v/>
      </c>
      <c r="L27" s="13"/>
      <c r="M27" s="72" t="str">
        <f t="shared" si="2"/>
        <v>4</v>
      </c>
      <c r="N27" s="72" t="str">
        <f>+CONCATENATE(M27,"-",MID(H27,1,3))</f>
        <v>4-</v>
      </c>
      <c r="O27" s="13"/>
      <c r="P27" s="13"/>
      <c r="Q27" s="13"/>
      <c r="R27" s="121"/>
      <c r="S27" s="79"/>
      <c r="T27" s="79"/>
      <c r="U27" s="79"/>
      <c r="V27" s="122" t="str">
        <f t="shared" si="6"/>
        <v/>
      </c>
      <c r="W27" s="79"/>
      <c r="X27" s="79"/>
      <c r="Y27" s="79"/>
      <c r="Z27" s="79"/>
      <c r="AA27" s="79"/>
      <c r="AB27" s="79"/>
      <c r="AC27" s="123"/>
      <c r="AD27" s="124"/>
      <c r="AE27" s="79"/>
      <c r="AF27" s="79"/>
      <c r="AG27" s="79"/>
      <c r="AH27" s="79"/>
      <c r="AI27" s="123"/>
      <c r="AK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row>
    <row r="28" spans="2:158" x14ac:dyDescent="0.2">
      <c r="B28" s="8"/>
      <c r="C28" s="59"/>
      <c r="D28" s="59"/>
      <c r="E28" s="11"/>
      <c r="F28" s="11"/>
      <c r="G28" s="11"/>
      <c r="H28" s="87"/>
      <c r="I28" s="20" t="str">
        <f>IF(E28&gt;0,E28*G28,"")</f>
        <v/>
      </c>
      <c r="J28" s="13"/>
      <c r="K28" s="23" t="str">
        <f>I28</f>
        <v/>
      </c>
      <c r="L28" s="13"/>
      <c r="M28" s="72" t="str">
        <f t="shared" si="2"/>
        <v>4</v>
      </c>
      <c r="N28" s="72" t="str">
        <f>+CONCATENATE(M28,"-",MID(H28,1,3))</f>
        <v>4-</v>
      </c>
      <c r="O28" s="13"/>
      <c r="P28" s="13"/>
      <c r="Q28" s="13"/>
      <c r="R28" s="121"/>
      <c r="S28" s="79"/>
      <c r="T28" s="79"/>
      <c r="U28" s="79"/>
      <c r="V28" s="122" t="str">
        <f t="shared" si="6"/>
        <v/>
      </c>
      <c r="W28" s="79"/>
      <c r="X28" s="79"/>
      <c r="Y28" s="79"/>
      <c r="Z28" s="79"/>
      <c r="AA28" s="79"/>
      <c r="AB28" s="79"/>
      <c r="AC28" s="123"/>
      <c r="AD28" s="124"/>
      <c r="AE28" s="79"/>
      <c r="AF28" s="79"/>
      <c r="AG28" s="79"/>
      <c r="AH28" s="79"/>
      <c r="AI28" s="123"/>
      <c r="AK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row>
    <row r="29" spans="2:158" x14ac:dyDescent="0.2">
      <c r="B29" s="8"/>
      <c r="C29" s="59"/>
      <c r="D29" s="59"/>
      <c r="E29" s="11"/>
      <c r="F29" s="11"/>
      <c r="G29" s="11"/>
      <c r="H29" s="87"/>
      <c r="I29" s="20" t="str">
        <f t="shared" si="1"/>
        <v/>
      </c>
      <c r="J29" s="13"/>
      <c r="K29" s="23" t="str">
        <f t="shared" si="5"/>
        <v/>
      </c>
      <c r="L29" s="13"/>
      <c r="M29" s="72" t="str">
        <f t="shared" si="2"/>
        <v>4</v>
      </c>
      <c r="N29" s="72" t="str">
        <f t="shared" si="3"/>
        <v>4-</v>
      </c>
      <c r="O29" s="13"/>
      <c r="P29" s="13"/>
      <c r="Q29" s="13"/>
      <c r="R29" s="121"/>
      <c r="S29" s="79"/>
      <c r="T29" s="79"/>
      <c r="U29" s="79"/>
      <c r="V29" s="122" t="str">
        <f t="shared" si="6"/>
        <v/>
      </c>
      <c r="W29" s="79"/>
      <c r="X29" s="79"/>
      <c r="Y29" s="79"/>
      <c r="Z29" s="79"/>
      <c r="AA29" s="79"/>
      <c r="AB29" s="79"/>
      <c r="AC29" s="123"/>
      <c r="AD29" s="124"/>
      <c r="AE29" s="79"/>
      <c r="AF29" s="79"/>
      <c r="AG29" s="79"/>
      <c r="AH29" s="79"/>
      <c r="AI29" s="123"/>
      <c r="AK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row>
    <row r="30" spans="2:158" x14ac:dyDescent="0.2">
      <c r="B30" s="8"/>
      <c r="C30" s="59"/>
      <c r="D30" s="59"/>
      <c r="E30" s="11"/>
      <c r="F30" s="11"/>
      <c r="G30" s="11"/>
      <c r="H30" s="86"/>
      <c r="I30" s="20" t="str">
        <f>IF(E30&gt;0,E30*G30,"")</f>
        <v/>
      </c>
      <c r="J30" s="13"/>
      <c r="K30" s="23" t="str">
        <f t="shared" si="5"/>
        <v/>
      </c>
      <c r="L30" s="13"/>
      <c r="M30" s="72" t="str">
        <f t="shared" si="2"/>
        <v>4</v>
      </c>
      <c r="N30" s="72" t="str">
        <f>+CONCATENATE(M30,"-",MID(H30,1,3))</f>
        <v>4-</v>
      </c>
      <c r="O30" s="13"/>
      <c r="P30" s="13"/>
      <c r="Q30" s="13"/>
      <c r="R30" s="121"/>
      <c r="S30" s="79"/>
      <c r="T30" s="79"/>
      <c r="U30" s="79"/>
      <c r="V30" s="122"/>
      <c r="W30" s="79"/>
      <c r="X30" s="79"/>
      <c r="Y30" s="79"/>
      <c r="Z30" s="79"/>
      <c r="AA30" s="79"/>
      <c r="AB30" s="79"/>
      <c r="AC30" s="123"/>
      <c r="AD30" s="124"/>
      <c r="AE30" s="79"/>
      <c r="AF30" s="79"/>
      <c r="AG30" s="79"/>
      <c r="AH30" s="79"/>
      <c r="AI30" s="123"/>
      <c r="AK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row>
    <row r="31" spans="2:158" x14ac:dyDescent="0.2">
      <c r="B31" s="8"/>
      <c r="C31" s="59"/>
      <c r="D31" s="59"/>
      <c r="E31" s="11"/>
      <c r="F31" s="11"/>
      <c r="G31" s="11"/>
      <c r="H31" s="86"/>
      <c r="I31" s="20" t="str">
        <f t="shared" si="1"/>
        <v/>
      </c>
      <c r="J31" s="13"/>
      <c r="K31" s="23" t="str">
        <f t="shared" si="5"/>
        <v/>
      </c>
      <c r="L31" s="13"/>
      <c r="M31" s="72" t="str">
        <f t="shared" si="2"/>
        <v>4</v>
      </c>
      <c r="N31" s="72" t="str">
        <f t="shared" si="3"/>
        <v>4-</v>
      </c>
      <c r="O31" s="13"/>
      <c r="P31" s="13"/>
      <c r="Q31" s="13"/>
      <c r="R31" s="125"/>
      <c r="S31" s="126"/>
      <c r="T31" s="126"/>
      <c r="U31" s="126"/>
      <c r="V31" s="127"/>
      <c r="W31" s="126"/>
      <c r="X31" s="126"/>
      <c r="Y31" s="126"/>
      <c r="Z31" s="126"/>
      <c r="AA31" s="126"/>
      <c r="AB31" s="126"/>
      <c r="AC31" s="128"/>
      <c r="AD31" s="129"/>
      <c r="AE31" s="126"/>
      <c r="AF31" s="126"/>
      <c r="AG31" s="126"/>
      <c r="AH31" s="126"/>
      <c r="AI31" s="128"/>
      <c r="AK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3"/>
      <c r="EQ31" s="13"/>
      <c r="ER31" s="13"/>
      <c r="ES31" s="13"/>
      <c r="ET31" s="13"/>
      <c r="EU31" s="13"/>
      <c r="EV31" s="13"/>
      <c r="EW31" s="13"/>
      <c r="EX31" s="13"/>
      <c r="EY31" s="13"/>
      <c r="EZ31" s="13"/>
      <c r="FA31" s="13"/>
      <c r="FB31" s="13"/>
    </row>
    <row r="32" spans="2:158" ht="14.1" customHeight="1" x14ac:dyDescent="0.2">
      <c r="B32" s="8"/>
      <c r="C32" s="58"/>
      <c r="D32" s="58"/>
      <c r="E32" s="9"/>
      <c r="F32" s="9"/>
      <c r="G32" s="9"/>
      <c r="H32" s="9"/>
      <c r="I32" s="20" t="str">
        <f t="shared" si="1"/>
        <v/>
      </c>
      <c r="J32" s="13"/>
      <c r="K32" s="21" t="str">
        <f t="shared" si="5"/>
        <v/>
      </c>
      <c r="L32" s="13"/>
      <c r="M32" s="72" t="str">
        <f t="shared" si="2"/>
        <v>4</v>
      </c>
      <c r="N32" s="72" t="str">
        <f t="shared" si="3"/>
        <v>4-</v>
      </c>
      <c r="O32" s="13"/>
      <c r="P32" s="13"/>
      <c r="Q32" s="13"/>
      <c r="R32" s="117"/>
      <c r="S32" s="81"/>
      <c r="T32" s="81"/>
      <c r="U32" s="81"/>
      <c r="V32" s="81"/>
      <c r="W32" s="81"/>
      <c r="X32" s="81"/>
      <c r="Y32" s="81"/>
      <c r="Z32" s="81"/>
      <c r="AA32" s="81"/>
      <c r="AB32" s="81"/>
      <c r="AC32" s="119"/>
      <c r="AD32" s="120"/>
      <c r="AE32" s="81"/>
      <c r="AF32" s="81"/>
      <c r="AG32" s="81"/>
      <c r="AH32" s="81"/>
      <c r="AI32" s="119"/>
      <c r="AJ32" s="13"/>
      <c r="AK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row>
    <row r="33" spans="2:158" ht="14.1" customHeight="1" x14ac:dyDescent="0.2">
      <c r="B33" s="8"/>
      <c r="C33" s="58"/>
      <c r="D33" s="58"/>
      <c r="E33" s="9"/>
      <c r="F33" s="9"/>
      <c r="G33" s="9"/>
      <c r="H33" s="9"/>
      <c r="I33" s="20" t="str">
        <f t="shared" si="1"/>
        <v/>
      </c>
      <c r="J33" s="13"/>
      <c r="K33" s="21" t="str">
        <f t="shared" si="5"/>
        <v/>
      </c>
      <c r="L33" s="13"/>
      <c r="M33" s="72" t="str">
        <f t="shared" si="2"/>
        <v>4</v>
      </c>
      <c r="N33" s="72" t="str">
        <f t="shared" si="3"/>
        <v>4-</v>
      </c>
      <c r="O33" s="13"/>
      <c r="P33" s="13"/>
      <c r="Q33" s="13"/>
      <c r="R33" s="121"/>
      <c r="S33" s="79"/>
      <c r="T33" s="79"/>
      <c r="U33" s="79"/>
      <c r="V33" s="79"/>
      <c r="W33" s="79"/>
      <c r="X33" s="79"/>
      <c r="Y33" s="79"/>
      <c r="Z33" s="79"/>
      <c r="AA33" s="79"/>
      <c r="AB33" s="79"/>
      <c r="AC33" s="123"/>
      <c r="AD33" s="124"/>
      <c r="AE33" s="79"/>
      <c r="AF33" s="79"/>
      <c r="AG33" s="79"/>
      <c r="AH33" s="79"/>
      <c r="AI33" s="123"/>
      <c r="AJ33" s="13"/>
      <c r="AK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row>
    <row r="34" spans="2:158" ht="14.1" customHeight="1" x14ac:dyDescent="0.2">
      <c r="B34" s="8"/>
      <c r="C34" s="58"/>
      <c r="D34" s="58"/>
      <c r="E34" s="9"/>
      <c r="F34" s="9"/>
      <c r="G34" s="9"/>
      <c r="H34" s="9"/>
      <c r="I34" s="20" t="str">
        <f t="shared" si="1"/>
        <v/>
      </c>
      <c r="J34" s="13"/>
      <c r="K34" s="21" t="str">
        <f t="shared" si="5"/>
        <v/>
      </c>
      <c r="L34" s="13"/>
      <c r="M34" s="72" t="str">
        <f t="shared" si="2"/>
        <v>4</v>
      </c>
      <c r="N34" s="72" t="str">
        <f t="shared" si="3"/>
        <v>4-</v>
      </c>
      <c r="O34" s="13"/>
      <c r="P34" s="13"/>
      <c r="Q34" s="13"/>
      <c r="R34" s="121"/>
      <c r="S34" s="79"/>
      <c r="T34" s="79"/>
      <c r="U34" s="79"/>
      <c r="V34" s="79"/>
      <c r="W34" s="79"/>
      <c r="X34" s="79"/>
      <c r="Y34" s="79"/>
      <c r="Z34" s="79"/>
      <c r="AA34" s="79"/>
      <c r="AB34" s="79"/>
      <c r="AC34" s="123"/>
      <c r="AD34" s="124"/>
      <c r="AE34" s="79"/>
      <c r="AF34" s="79"/>
      <c r="AG34" s="79"/>
      <c r="AH34" s="79"/>
      <c r="AI34" s="123"/>
      <c r="AJ34" s="13"/>
      <c r="AK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row>
    <row r="35" spans="2:158" ht="14.1" customHeight="1" x14ac:dyDescent="0.2">
      <c r="B35" s="8"/>
      <c r="C35" s="58"/>
      <c r="D35" s="58"/>
      <c r="E35" s="9"/>
      <c r="F35" s="9"/>
      <c r="G35" s="9"/>
      <c r="H35" s="9"/>
      <c r="I35" s="20" t="str">
        <f t="shared" si="1"/>
        <v/>
      </c>
      <c r="J35" s="13"/>
      <c r="K35" s="21" t="str">
        <f t="shared" si="5"/>
        <v/>
      </c>
      <c r="L35" s="13"/>
      <c r="M35" s="72" t="str">
        <f t="shared" si="2"/>
        <v>4</v>
      </c>
      <c r="N35" s="72" t="str">
        <f t="shared" si="3"/>
        <v>4-</v>
      </c>
      <c r="O35" s="13"/>
      <c r="P35" s="13"/>
      <c r="Q35" s="13"/>
      <c r="R35" s="121"/>
      <c r="S35" s="79"/>
      <c r="T35" s="79"/>
      <c r="U35" s="79"/>
      <c r="V35" s="79"/>
      <c r="W35" s="79"/>
      <c r="X35" s="79"/>
      <c r="Y35" s="79"/>
      <c r="Z35" s="79"/>
      <c r="AA35" s="79"/>
      <c r="AB35" s="79"/>
      <c r="AC35" s="123"/>
      <c r="AD35" s="124"/>
      <c r="AE35" s="79"/>
      <c r="AF35" s="79"/>
      <c r="AG35" s="79"/>
      <c r="AH35" s="79"/>
      <c r="AI35" s="123"/>
      <c r="AJ35" s="13"/>
      <c r="AK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row>
    <row r="36" spans="2:158" ht="14.1" customHeight="1" x14ac:dyDescent="0.2">
      <c r="B36" s="8"/>
      <c r="C36" s="58"/>
      <c r="D36" s="58"/>
      <c r="E36" s="9"/>
      <c r="F36" s="9"/>
      <c r="G36" s="9"/>
      <c r="H36" s="9"/>
      <c r="I36" s="20" t="str">
        <f t="shared" si="1"/>
        <v/>
      </c>
      <c r="J36" s="13"/>
      <c r="K36" s="21" t="str">
        <f t="shared" si="5"/>
        <v/>
      </c>
      <c r="L36" s="13"/>
      <c r="M36" s="72" t="str">
        <f t="shared" si="2"/>
        <v>4</v>
      </c>
      <c r="N36" s="72" t="str">
        <f t="shared" si="3"/>
        <v>4-</v>
      </c>
      <c r="O36" s="13"/>
      <c r="P36" s="13"/>
      <c r="Q36" s="13"/>
      <c r="R36" s="121"/>
      <c r="S36" s="79"/>
      <c r="T36" s="79"/>
      <c r="U36" s="79"/>
      <c r="V36" s="79"/>
      <c r="W36" s="79"/>
      <c r="X36" s="79"/>
      <c r="Y36" s="79"/>
      <c r="Z36" s="79"/>
      <c r="AA36" s="79"/>
      <c r="AB36" s="79"/>
      <c r="AC36" s="123"/>
      <c r="AD36" s="124"/>
      <c r="AE36" s="79"/>
      <c r="AF36" s="79"/>
      <c r="AG36" s="79"/>
      <c r="AH36" s="79"/>
      <c r="AI36" s="123"/>
      <c r="AJ36" s="13"/>
      <c r="AK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row>
    <row r="37" spans="2:158" ht="14.1" customHeight="1" x14ac:dyDescent="0.2">
      <c r="B37" s="8"/>
      <c r="C37" s="58"/>
      <c r="D37" s="58"/>
      <c r="E37" s="9"/>
      <c r="F37" s="9"/>
      <c r="G37" s="9"/>
      <c r="H37" s="9"/>
      <c r="I37" s="20" t="str">
        <f t="shared" si="1"/>
        <v/>
      </c>
      <c r="J37" s="13"/>
      <c r="K37" s="21" t="str">
        <f t="shared" si="5"/>
        <v/>
      </c>
      <c r="L37" s="13"/>
      <c r="M37" s="72" t="str">
        <f t="shared" si="2"/>
        <v>4</v>
      </c>
      <c r="N37" s="72" t="str">
        <f t="shared" si="3"/>
        <v>4-</v>
      </c>
      <c r="O37" s="13"/>
      <c r="P37" s="13"/>
      <c r="Q37" s="13"/>
      <c r="R37" s="121"/>
      <c r="S37" s="79"/>
      <c r="T37" s="79"/>
      <c r="U37" s="79"/>
      <c r="V37" s="79"/>
      <c r="W37" s="79"/>
      <c r="X37" s="79"/>
      <c r="Y37" s="79"/>
      <c r="Z37" s="79"/>
      <c r="AA37" s="79"/>
      <c r="AB37" s="79"/>
      <c r="AC37" s="123"/>
      <c r="AD37" s="124"/>
      <c r="AE37" s="79"/>
      <c r="AF37" s="79"/>
      <c r="AG37" s="79"/>
      <c r="AH37" s="79"/>
      <c r="AI37" s="123"/>
      <c r="AJ37" s="13"/>
      <c r="AK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row>
    <row r="38" spans="2:158" ht="14.1" customHeight="1" x14ac:dyDescent="0.2">
      <c r="B38" s="8"/>
      <c r="C38" s="58"/>
      <c r="D38" s="58"/>
      <c r="E38" s="9"/>
      <c r="F38" s="9"/>
      <c r="G38" s="9"/>
      <c r="H38" s="9"/>
      <c r="I38" s="20" t="str">
        <f t="shared" si="1"/>
        <v/>
      </c>
      <c r="J38" s="13"/>
      <c r="K38" s="21" t="str">
        <f t="shared" si="5"/>
        <v/>
      </c>
      <c r="L38" s="13"/>
      <c r="M38" s="72" t="str">
        <f t="shared" si="2"/>
        <v>4</v>
      </c>
      <c r="N38" s="72" t="str">
        <f t="shared" si="3"/>
        <v>4-</v>
      </c>
      <c r="O38" s="13"/>
      <c r="P38" s="13"/>
      <c r="Q38" s="13"/>
      <c r="R38" s="121"/>
      <c r="S38" s="79"/>
      <c r="T38" s="79"/>
      <c r="U38" s="79"/>
      <c r="V38" s="79"/>
      <c r="W38" s="79"/>
      <c r="X38" s="79"/>
      <c r="Y38" s="79"/>
      <c r="Z38" s="79"/>
      <c r="AA38" s="79"/>
      <c r="AB38" s="79"/>
      <c r="AC38" s="123"/>
      <c r="AD38" s="124"/>
      <c r="AE38" s="79"/>
      <c r="AF38" s="79"/>
      <c r="AG38" s="79"/>
      <c r="AH38" s="79"/>
      <c r="AI38" s="123"/>
      <c r="AJ38" s="13"/>
      <c r="AK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row>
    <row r="39" spans="2:158" ht="14.1" customHeight="1" x14ac:dyDescent="0.2">
      <c r="B39" s="8"/>
      <c r="C39" s="58"/>
      <c r="D39" s="58"/>
      <c r="E39" s="9"/>
      <c r="F39" s="9"/>
      <c r="G39" s="9"/>
      <c r="H39" s="9"/>
      <c r="I39" s="20" t="str">
        <f t="shared" si="1"/>
        <v/>
      </c>
      <c r="J39" s="13"/>
      <c r="K39" s="21" t="str">
        <f t="shared" si="5"/>
        <v/>
      </c>
      <c r="L39" s="13"/>
      <c r="M39" s="72" t="str">
        <f t="shared" si="2"/>
        <v>4</v>
      </c>
      <c r="N39" s="72" t="str">
        <f t="shared" si="3"/>
        <v>4-</v>
      </c>
      <c r="O39" s="13"/>
      <c r="P39" s="13"/>
      <c r="Q39" s="13"/>
      <c r="R39" s="121"/>
      <c r="S39" s="79"/>
      <c r="T39" s="79"/>
      <c r="U39" s="79"/>
      <c r="V39" s="79"/>
      <c r="W39" s="79"/>
      <c r="X39" s="79"/>
      <c r="Y39" s="79"/>
      <c r="Z39" s="79"/>
      <c r="AA39" s="79"/>
      <c r="AB39" s="79"/>
      <c r="AC39" s="123"/>
      <c r="AD39" s="124"/>
      <c r="AE39" s="79"/>
      <c r="AF39" s="79"/>
      <c r="AG39" s="79"/>
      <c r="AH39" s="79"/>
      <c r="AI39" s="123"/>
      <c r="AJ39" s="13"/>
      <c r="AK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row>
    <row r="40" spans="2:158" ht="14.1" customHeight="1" x14ac:dyDescent="0.2">
      <c r="B40" s="8"/>
      <c r="C40" s="58"/>
      <c r="D40" s="58"/>
      <c r="E40" s="9"/>
      <c r="F40" s="9"/>
      <c r="G40" s="9"/>
      <c r="H40" s="9"/>
      <c r="I40" s="20" t="str">
        <f t="shared" si="1"/>
        <v/>
      </c>
      <c r="J40" s="13"/>
      <c r="K40" s="21" t="str">
        <f t="shared" si="5"/>
        <v/>
      </c>
      <c r="L40" s="13"/>
      <c r="M40" s="72" t="str">
        <f t="shared" si="2"/>
        <v>4</v>
      </c>
      <c r="N40" s="72" t="str">
        <f t="shared" si="3"/>
        <v>4-</v>
      </c>
      <c r="O40" s="13"/>
      <c r="P40" s="13"/>
      <c r="Q40" s="13"/>
      <c r="R40" s="121"/>
      <c r="S40" s="79"/>
      <c r="T40" s="79"/>
      <c r="U40" s="79"/>
      <c r="V40" s="79"/>
      <c r="W40" s="79"/>
      <c r="X40" s="79"/>
      <c r="Y40" s="79"/>
      <c r="Z40" s="79"/>
      <c r="AA40" s="79"/>
      <c r="AB40" s="79"/>
      <c r="AC40" s="123"/>
      <c r="AD40" s="124"/>
      <c r="AE40" s="79"/>
      <c r="AF40" s="79"/>
      <c r="AG40" s="79"/>
      <c r="AH40" s="79"/>
      <c r="AI40" s="123"/>
      <c r="AJ40" s="13"/>
      <c r="AK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row>
    <row r="41" spans="2:158" ht="14.1" customHeight="1" x14ac:dyDescent="0.2">
      <c r="B41" s="8"/>
      <c r="C41" s="59"/>
      <c r="D41" s="59"/>
      <c r="E41" s="11"/>
      <c r="F41" s="11"/>
      <c r="G41" s="11"/>
      <c r="H41" s="9"/>
      <c r="I41" s="20" t="str">
        <f t="shared" si="1"/>
        <v/>
      </c>
      <c r="J41" s="13"/>
      <c r="K41" s="23" t="str">
        <f t="shared" si="5"/>
        <v/>
      </c>
      <c r="L41" s="13"/>
      <c r="M41" s="72" t="str">
        <f t="shared" si="2"/>
        <v>4</v>
      </c>
      <c r="N41" s="72" t="str">
        <f t="shared" si="3"/>
        <v>4-</v>
      </c>
      <c r="O41" s="13"/>
      <c r="P41" s="13"/>
      <c r="Q41" s="13"/>
      <c r="R41" s="121"/>
      <c r="S41" s="79"/>
      <c r="T41" s="79"/>
      <c r="U41" s="79"/>
      <c r="V41" s="79"/>
      <c r="W41" s="79"/>
      <c r="X41" s="79"/>
      <c r="Y41" s="79"/>
      <c r="Z41" s="79"/>
      <c r="AA41" s="79"/>
      <c r="AB41" s="79"/>
      <c r="AC41" s="123"/>
      <c r="AD41" s="124"/>
      <c r="AE41" s="79"/>
      <c r="AF41" s="79"/>
      <c r="AG41" s="79"/>
      <c r="AH41" s="79"/>
      <c r="AI41" s="123"/>
      <c r="AJ41" s="13"/>
      <c r="AK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row>
    <row r="42" spans="2:158" ht="14.1" customHeight="1" x14ac:dyDescent="0.2">
      <c r="B42" s="8"/>
      <c r="C42" s="59"/>
      <c r="D42" s="59"/>
      <c r="E42" s="11"/>
      <c r="F42" s="11"/>
      <c r="G42" s="11"/>
      <c r="H42" s="9"/>
      <c r="I42" s="20" t="str">
        <f t="shared" si="1"/>
        <v/>
      </c>
      <c r="J42" s="13"/>
      <c r="K42" s="23" t="str">
        <f t="shared" si="5"/>
        <v/>
      </c>
      <c r="L42" s="13"/>
      <c r="M42" s="72" t="str">
        <f t="shared" si="2"/>
        <v>4</v>
      </c>
      <c r="N42" s="72" t="str">
        <f t="shared" si="3"/>
        <v>4-</v>
      </c>
      <c r="O42" s="13"/>
      <c r="P42" s="13"/>
      <c r="Q42" s="13"/>
      <c r="R42" s="121"/>
      <c r="S42" s="79"/>
      <c r="T42" s="79"/>
      <c r="U42" s="79"/>
      <c r="V42" s="79"/>
      <c r="W42" s="79"/>
      <c r="X42" s="79"/>
      <c r="Y42" s="79"/>
      <c r="Z42" s="79"/>
      <c r="AA42" s="79"/>
      <c r="AB42" s="79"/>
      <c r="AC42" s="123"/>
      <c r="AD42" s="124"/>
      <c r="AE42" s="79"/>
      <c r="AF42" s="79"/>
      <c r="AG42" s="79"/>
      <c r="AH42" s="79"/>
      <c r="AI42" s="123"/>
      <c r="AJ42" s="13"/>
      <c r="AK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row>
    <row r="43" spans="2:158" ht="14.1" customHeight="1" x14ac:dyDescent="0.2">
      <c r="B43" s="8"/>
      <c r="C43" s="59"/>
      <c r="D43" s="59"/>
      <c r="E43" s="11"/>
      <c r="F43" s="11"/>
      <c r="G43" s="11"/>
      <c r="H43" s="9"/>
      <c r="I43" s="20" t="str">
        <f t="shared" si="1"/>
        <v/>
      </c>
      <c r="J43" s="13"/>
      <c r="K43" s="23" t="str">
        <f t="shared" si="5"/>
        <v/>
      </c>
      <c r="L43" s="13"/>
      <c r="M43" s="72" t="str">
        <f t="shared" si="2"/>
        <v>4</v>
      </c>
      <c r="N43" s="72" t="str">
        <f t="shared" si="3"/>
        <v>4-</v>
      </c>
      <c r="O43" s="13"/>
      <c r="P43" s="13"/>
      <c r="Q43" s="13"/>
      <c r="R43" s="121"/>
      <c r="S43" s="79"/>
      <c r="T43" s="79"/>
      <c r="U43" s="79"/>
      <c r="V43" s="79"/>
      <c r="W43" s="79"/>
      <c r="X43" s="79"/>
      <c r="Y43" s="79"/>
      <c r="Z43" s="79"/>
      <c r="AA43" s="79"/>
      <c r="AB43" s="79"/>
      <c r="AC43" s="123"/>
      <c r="AD43" s="124"/>
      <c r="AE43" s="79"/>
      <c r="AF43" s="79"/>
      <c r="AG43" s="79"/>
      <c r="AH43" s="79"/>
      <c r="AI43" s="123"/>
      <c r="AJ43" s="13"/>
      <c r="AK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row>
    <row r="44" spans="2:158" ht="14.1" customHeight="1" x14ac:dyDescent="0.2">
      <c r="B44" s="8"/>
      <c r="C44" s="59"/>
      <c r="D44" s="59"/>
      <c r="E44" s="11"/>
      <c r="F44" s="11"/>
      <c r="G44" s="11"/>
      <c r="H44" s="9"/>
      <c r="I44" s="20" t="str">
        <f t="shared" si="1"/>
        <v/>
      </c>
      <c r="J44" s="13"/>
      <c r="K44" s="23" t="str">
        <f t="shared" si="5"/>
        <v/>
      </c>
      <c r="L44" s="13"/>
      <c r="M44" s="72" t="str">
        <f t="shared" si="2"/>
        <v>4</v>
      </c>
      <c r="N44" s="72" t="str">
        <f t="shared" si="3"/>
        <v>4-</v>
      </c>
      <c r="O44" s="13"/>
      <c r="P44" s="13"/>
      <c r="Q44" s="13"/>
      <c r="R44" s="121"/>
      <c r="S44" s="79"/>
      <c r="T44" s="79"/>
      <c r="U44" s="79"/>
      <c r="V44" s="79"/>
      <c r="W44" s="79"/>
      <c r="X44" s="79"/>
      <c r="Y44" s="79"/>
      <c r="Z44" s="79"/>
      <c r="AA44" s="79"/>
      <c r="AB44" s="79"/>
      <c r="AC44" s="123"/>
      <c r="AD44" s="124"/>
      <c r="AE44" s="79"/>
      <c r="AF44" s="79"/>
      <c r="AG44" s="79"/>
      <c r="AH44" s="79"/>
      <c r="AI44" s="123"/>
      <c r="AJ44" s="13"/>
      <c r="AK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row>
    <row r="45" spans="2:158" ht="14.1" customHeight="1" x14ac:dyDescent="0.2">
      <c r="B45" s="8"/>
      <c r="C45" s="59"/>
      <c r="D45" s="59"/>
      <c r="E45" s="11"/>
      <c r="F45" s="11"/>
      <c r="G45" s="11"/>
      <c r="H45" s="9"/>
      <c r="I45" s="20" t="str">
        <f t="shared" si="1"/>
        <v/>
      </c>
      <c r="J45" s="13"/>
      <c r="K45" s="23" t="str">
        <f t="shared" si="5"/>
        <v/>
      </c>
      <c r="L45" s="13"/>
      <c r="M45" s="72" t="str">
        <f t="shared" si="2"/>
        <v>4</v>
      </c>
      <c r="N45" s="72" t="str">
        <f t="shared" si="3"/>
        <v>4-</v>
      </c>
      <c r="O45" s="13"/>
      <c r="P45" s="13"/>
      <c r="Q45" s="13"/>
      <c r="R45" s="121"/>
      <c r="S45" s="79"/>
      <c r="T45" s="79"/>
      <c r="U45" s="79"/>
      <c r="V45" s="79"/>
      <c r="W45" s="79"/>
      <c r="X45" s="79"/>
      <c r="Y45" s="79"/>
      <c r="Z45" s="79"/>
      <c r="AA45" s="79"/>
      <c r="AB45" s="79"/>
      <c r="AC45" s="123"/>
      <c r="AD45" s="124"/>
      <c r="AE45" s="79"/>
      <c r="AF45" s="79"/>
      <c r="AG45" s="79"/>
      <c r="AH45" s="79"/>
      <c r="AI45" s="123"/>
      <c r="AJ45" s="13"/>
      <c r="AK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row>
    <row r="46" spans="2:158" ht="14.1" customHeight="1" x14ac:dyDescent="0.2">
      <c r="B46" s="8"/>
      <c r="C46" s="59"/>
      <c r="D46" s="59"/>
      <c r="E46" s="11"/>
      <c r="F46" s="11"/>
      <c r="G46" s="11"/>
      <c r="H46" s="9"/>
      <c r="I46" s="20" t="str">
        <f t="shared" si="1"/>
        <v/>
      </c>
      <c r="J46" s="13"/>
      <c r="K46" s="23" t="str">
        <f t="shared" si="5"/>
        <v/>
      </c>
      <c r="L46" s="13"/>
      <c r="M46" s="72" t="str">
        <f t="shared" si="2"/>
        <v>4</v>
      </c>
      <c r="N46" s="72" t="str">
        <f t="shared" si="3"/>
        <v>4-</v>
      </c>
      <c r="O46" s="13"/>
      <c r="P46" s="13"/>
      <c r="Q46" s="13"/>
      <c r="R46" s="121"/>
      <c r="S46" s="79"/>
      <c r="T46" s="79"/>
      <c r="U46" s="79"/>
      <c r="V46" s="79"/>
      <c r="W46" s="79"/>
      <c r="X46" s="79"/>
      <c r="Y46" s="79"/>
      <c r="Z46" s="79"/>
      <c r="AA46" s="79"/>
      <c r="AB46" s="79"/>
      <c r="AC46" s="123"/>
      <c r="AD46" s="124"/>
      <c r="AE46" s="79"/>
      <c r="AF46" s="79"/>
      <c r="AG46" s="79"/>
      <c r="AH46" s="79"/>
      <c r="AI46" s="123"/>
      <c r="AJ46" s="13"/>
      <c r="AK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row>
    <row r="47" spans="2:158" ht="14.1" customHeight="1" x14ac:dyDescent="0.2">
      <c r="B47" s="8"/>
      <c r="C47" s="59"/>
      <c r="D47" s="59"/>
      <c r="E47" s="11"/>
      <c r="F47" s="11"/>
      <c r="G47" s="11"/>
      <c r="H47" s="9"/>
      <c r="I47" s="20" t="str">
        <f t="shared" si="1"/>
        <v/>
      </c>
      <c r="J47" s="13"/>
      <c r="K47" s="23" t="str">
        <f t="shared" si="5"/>
        <v/>
      </c>
      <c r="L47" s="13"/>
      <c r="M47" s="72" t="str">
        <f t="shared" si="2"/>
        <v>4</v>
      </c>
      <c r="N47" s="72" t="str">
        <f t="shared" si="3"/>
        <v>4-</v>
      </c>
      <c r="O47" s="13"/>
      <c r="P47" s="13"/>
      <c r="Q47" s="13"/>
      <c r="R47" s="121"/>
      <c r="S47" s="79"/>
      <c r="T47" s="79"/>
      <c r="U47" s="79"/>
      <c r="V47" s="79"/>
      <c r="W47" s="79"/>
      <c r="X47" s="79"/>
      <c r="Y47" s="79"/>
      <c r="Z47" s="79"/>
      <c r="AA47" s="79"/>
      <c r="AB47" s="79"/>
      <c r="AC47" s="123"/>
      <c r="AD47" s="124"/>
      <c r="AE47" s="79"/>
      <c r="AF47" s="79"/>
      <c r="AG47" s="79"/>
      <c r="AH47" s="79"/>
      <c r="AI47" s="123"/>
      <c r="AJ47" s="13"/>
      <c r="AK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row>
    <row r="48" spans="2:158" ht="14.1" customHeight="1" x14ac:dyDescent="0.2">
      <c r="B48" s="8"/>
      <c r="C48" s="59"/>
      <c r="D48" s="59"/>
      <c r="E48" s="11"/>
      <c r="F48" s="11"/>
      <c r="G48" s="11"/>
      <c r="H48" s="9"/>
      <c r="I48" s="20" t="str">
        <f t="shared" si="1"/>
        <v/>
      </c>
      <c r="J48" s="13"/>
      <c r="K48" s="23" t="str">
        <f t="shared" si="5"/>
        <v/>
      </c>
      <c r="L48" s="13"/>
      <c r="M48" s="72" t="str">
        <f t="shared" si="2"/>
        <v>4</v>
      </c>
      <c r="N48" s="72" t="str">
        <f t="shared" si="3"/>
        <v>4-</v>
      </c>
      <c r="O48" s="13"/>
      <c r="P48" s="13"/>
      <c r="Q48" s="13"/>
      <c r="R48" s="121"/>
      <c r="S48" s="79"/>
      <c r="T48" s="79"/>
      <c r="U48" s="79"/>
      <c r="V48" s="79"/>
      <c r="W48" s="79"/>
      <c r="X48" s="79"/>
      <c r="Y48" s="79"/>
      <c r="Z48" s="79"/>
      <c r="AA48" s="79"/>
      <c r="AB48" s="79"/>
      <c r="AC48" s="123"/>
      <c r="AD48" s="124"/>
      <c r="AE48" s="79"/>
      <c r="AF48" s="79"/>
      <c r="AG48" s="79"/>
      <c r="AH48" s="79"/>
      <c r="AI48" s="123"/>
      <c r="AJ48" s="13"/>
      <c r="AK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row>
    <row r="49" spans="2:158" ht="14.1" customHeight="1" x14ac:dyDescent="0.2">
      <c r="B49" s="8"/>
      <c r="C49" s="59"/>
      <c r="D49" s="59"/>
      <c r="E49" s="11"/>
      <c r="F49" s="11"/>
      <c r="G49" s="11"/>
      <c r="H49" s="9"/>
      <c r="I49" s="20" t="str">
        <f t="shared" si="1"/>
        <v/>
      </c>
      <c r="J49" s="13"/>
      <c r="K49" s="23" t="str">
        <f>I49</f>
        <v/>
      </c>
      <c r="L49" s="13"/>
      <c r="M49" s="72" t="str">
        <f t="shared" si="2"/>
        <v>4</v>
      </c>
      <c r="N49" s="72" t="str">
        <f t="shared" si="3"/>
        <v>4-</v>
      </c>
      <c r="O49" s="13"/>
      <c r="P49" s="13"/>
      <c r="Q49" s="13"/>
      <c r="R49" s="121"/>
      <c r="S49" s="79"/>
      <c r="T49" s="79"/>
      <c r="U49" s="79"/>
      <c r="V49" s="79"/>
      <c r="W49" s="79"/>
      <c r="X49" s="79"/>
      <c r="Y49" s="79"/>
      <c r="Z49" s="79"/>
      <c r="AA49" s="79"/>
      <c r="AB49" s="79"/>
      <c r="AC49" s="123"/>
      <c r="AD49" s="124"/>
      <c r="AE49" s="79"/>
      <c r="AF49" s="79"/>
      <c r="AG49" s="79"/>
      <c r="AH49" s="79"/>
      <c r="AI49" s="123"/>
      <c r="AJ49" s="13"/>
      <c r="AK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row>
    <row r="50" spans="2:158" ht="14.1" customHeight="1" x14ac:dyDescent="0.2">
      <c r="B50" s="8"/>
      <c r="C50" s="59"/>
      <c r="D50" s="59"/>
      <c r="E50" s="11"/>
      <c r="F50" s="11"/>
      <c r="G50" s="11"/>
      <c r="H50" s="9"/>
      <c r="I50" s="20" t="str">
        <f t="shared" si="1"/>
        <v/>
      </c>
      <c r="J50" s="13"/>
      <c r="K50" s="23" t="str">
        <f t="shared" ref="K50:K55" si="7">I50</f>
        <v/>
      </c>
      <c r="L50" s="13"/>
      <c r="M50" s="72" t="str">
        <f t="shared" si="2"/>
        <v>4</v>
      </c>
      <c r="N50" s="72" t="str">
        <f t="shared" si="3"/>
        <v>4-</v>
      </c>
      <c r="O50" s="13"/>
      <c r="P50" s="13"/>
      <c r="Q50" s="13"/>
      <c r="R50" s="121"/>
      <c r="S50" s="79"/>
      <c r="T50" s="79"/>
      <c r="U50" s="79"/>
      <c r="V50" s="79"/>
      <c r="W50" s="79"/>
      <c r="X50" s="79"/>
      <c r="Y50" s="79"/>
      <c r="Z50" s="79"/>
      <c r="AA50" s="79"/>
      <c r="AB50" s="79"/>
      <c r="AC50" s="123"/>
      <c r="AD50" s="124"/>
      <c r="AE50" s="79"/>
      <c r="AF50" s="79"/>
      <c r="AG50" s="79"/>
      <c r="AH50" s="79"/>
      <c r="AI50" s="123"/>
      <c r="AJ50" s="13"/>
      <c r="AK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row>
    <row r="51" spans="2:158" ht="14.1" customHeight="1" x14ac:dyDescent="0.2">
      <c r="B51" s="8"/>
      <c r="C51" s="59"/>
      <c r="D51" s="59"/>
      <c r="E51" s="11"/>
      <c r="F51" s="11"/>
      <c r="G51" s="11"/>
      <c r="H51" s="9"/>
      <c r="I51" s="20" t="str">
        <f t="shared" si="1"/>
        <v/>
      </c>
      <c r="J51" s="13"/>
      <c r="K51" s="23" t="str">
        <f t="shared" si="7"/>
        <v/>
      </c>
      <c r="L51" s="13"/>
      <c r="M51" s="72" t="str">
        <f t="shared" si="2"/>
        <v>4</v>
      </c>
      <c r="N51" s="72" t="str">
        <f t="shared" si="3"/>
        <v>4-</v>
      </c>
      <c r="O51" s="13"/>
      <c r="P51" s="13"/>
      <c r="Q51" s="13"/>
      <c r="R51" s="121"/>
      <c r="S51" s="79"/>
      <c r="T51" s="79"/>
      <c r="U51" s="79"/>
      <c r="V51" s="79"/>
      <c r="W51" s="79"/>
      <c r="X51" s="79"/>
      <c r="Y51" s="79"/>
      <c r="Z51" s="79"/>
      <c r="AA51" s="79"/>
      <c r="AB51" s="79"/>
      <c r="AC51" s="123"/>
      <c r="AD51" s="124"/>
      <c r="AE51" s="79"/>
      <c r="AF51" s="79"/>
      <c r="AG51" s="79"/>
      <c r="AH51" s="79"/>
      <c r="AI51" s="123"/>
      <c r="AJ51" s="13"/>
      <c r="AK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row>
    <row r="52" spans="2:158" ht="14.1" customHeight="1" x14ac:dyDescent="0.2">
      <c r="B52" s="8"/>
      <c r="C52" s="59"/>
      <c r="D52" s="59"/>
      <c r="E52" s="11"/>
      <c r="F52" s="11"/>
      <c r="G52" s="11"/>
      <c r="H52" s="9"/>
      <c r="I52" s="20" t="str">
        <f t="shared" si="1"/>
        <v/>
      </c>
      <c r="J52" s="13"/>
      <c r="K52" s="23" t="str">
        <f t="shared" si="7"/>
        <v/>
      </c>
      <c r="L52" s="13"/>
      <c r="M52" s="72" t="str">
        <f t="shared" si="2"/>
        <v>4</v>
      </c>
      <c r="N52" s="72" t="str">
        <f t="shared" si="3"/>
        <v>4-</v>
      </c>
      <c r="O52" s="13"/>
      <c r="P52" s="13"/>
      <c r="Q52" s="13"/>
      <c r="R52" s="121"/>
      <c r="S52" s="79"/>
      <c r="T52" s="79"/>
      <c r="U52" s="79"/>
      <c r="V52" s="79"/>
      <c r="W52" s="79"/>
      <c r="X52" s="79"/>
      <c r="Y52" s="79"/>
      <c r="Z52" s="79"/>
      <c r="AA52" s="79"/>
      <c r="AB52" s="79"/>
      <c r="AC52" s="123"/>
      <c r="AD52" s="124"/>
      <c r="AE52" s="79"/>
      <c r="AF52" s="79"/>
      <c r="AG52" s="79"/>
      <c r="AH52" s="79"/>
      <c r="AI52" s="123"/>
      <c r="AJ52" s="13"/>
      <c r="AK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row>
    <row r="53" spans="2:158" ht="14.1" customHeight="1" x14ac:dyDescent="0.2">
      <c r="B53" s="8"/>
      <c r="C53" s="59"/>
      <c r="D53" s="59"/>
      <c r="E53" s="11"/>
      <c r="F53" s="11"/>
      <c r="G53" s="11"/>
      <c r="H53" s="9"/>
      <c r="I53" s="20" t="str">
        <f t="shared" si="1"/>
        <v/>
      </c>
      <c r="J53" s="13"/>
      <c r="K53" s="23" t="str">
        <f t="shared" si="7"/>
        <v/>
      </c>
      <c r="L53" s="13"/>
      <c r="M53" s="72" t="str">
        <f t="shared" si="2"/>
        <v>4</v>
      </c>
      <c r="N53" s="72" t="str">
        <f t="shared" si="3"/>
        <v>4-</v>
      </c>
      <c r="O53" s="13"/>
      <c r="P53" s="13"/>
      <c r="Q53" s="13"/>
      <c r="R53" s="121"/>
      <c r="S53" s="79"/>
      <c r="T53" s="79"/>
      <c r="U53" s="79"/>
      <c r="V53" s="79"/>
      <c r="W53" s="79"/>
      <c r="X53" s="79"/>
      <c r="Y53" s="79"/>
      <c r="Z53" s="79"/>
      <c r="AA53" s="79"/>
      <c r="AB53" s="79"/>
      <c r="AC53" s="123"/>
      <c r="AD53" s="124"/>
      <c r="AE53" s="79"/>
      <c r="AF53" s="79"/>
      <c r="AG53" s="79"/>
      <c r="AH53" s="79"/>
      <c r="AI53" s="123"/>
      <c r="AJ53" s="13"/>
      <c r="AK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row>
    <row r="54" spans="2:158" ht="14.1" customHeight="1" x14ac:dyDescent="0.2">
      <c r="B54" s="8"/>
      <c r="C54" s="59"/>
      <c r="D54" s="59"/>
      <c r="E54" s="11"/>
      <c r="F54" s="11"/>
      <c r="G54" s="11"/>
      <c r="H54" s="9"/>
      <c r="I54" s="20" t="str">
        <f t="shared" si="1"/>
        <v/>
      </c>
      <c r="J54" s="13"/>
      <c r="K54" s="23" t="str">
        <f t="shared" si="7"/>
        <v/>
      </c>
      <c r="L54" s="13"/>
      <c r="M54" s="72" t="str">
        <f t="shared" si="2"/>
        <v>4</v>
      </c>
      <c r="N54" s="72" t="str">
        <f t="shared" si="3"/>
        <v>4-</v>
      </c>
      <c r="O54" s="13"/>
      <c r="P54" s="13"/>
      <c r="Q54" s="13"/>
      <c r="R54" s="121"/>
      <c r="S54" s="79"/>
      <c r="T54" s="79"/>
      <c r="U54" s="79"/>
      <c r="V54" s="79"/>
      <c r="W54" s="79"/>
      <c r="X54" s="79"/>
      <c r="Y54" s="79"/>
      <c r="Z54" s="79"/>
      <c r="AA54" s="79"/>
      <c r="AB54" s="79"/>
      <c r="AC54" s="123"/>
      <c r="AD54" s="124"/>
      <c r="AE54" s="79"/>
      <c r="AF54" s="79"/>
      <c r="AG54" s="79"/>
      <c r="AH54" s="79"/>
      <c r="AI54" s="123"/>
      <c r="AJ54" s="13"/>
      <c r="AK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row>
    <row r="55" spans="2:158" ht="14.1" customHeight="1" x14ac:dyDescent="0.2">
      <c r="B55" s="8"/>
      <c r="C55" s="59"/>
      <c r="D55" s="59"/>
      <c r="E55" s="11"/>
      <c r="F55" s="11"/>
      <c r="G55" s="11"/>
      <c r="H55" s="9"/>
      <c r="I55" s="20" t="str">
        <f t="shared" si="1"/>
        <v/>
      </c>
      <c r="J55" s="13"/>
      <c r="K55" s="23" t="str">
        <f t="shared" si="7"/>
        <v/>
      </c>
      <c r="L55" s="13"/>
      <c r="M55" s="72" t="str">
        <f t="shared" si="2"/>
        <v>4</v>
      </c>
      <c r="N55" s="72" t="str">
        <f t="shared" si="3"/>
        <v>4-</v>
      </c>
      <c r="O55" s="13"/>
      <c r="P55" s="13"/>
      <c r="Q55" s="13"/>
      <c r="R55" s="121"/>
      <c r="S55" s="79"/>
      <c r="T55" s="79"/>
      <c r="U55" s="79"/>
      <c r="V55" s="79"/>
      <c r="W55" s="79"/>
      <c r="X55" s="79"/>
      <c r="Y55" s="79"/>
      <c r="Z55" s="79"/>
      <c r="AA55" s="79"/>
      <c r="AB55" s="79"/>
      <c r="AC55" s="123"/>
      <c r="AD55" s="124"/>
      <c r="AE55" s="79"/>
      <c r="AF55" s="79"/>
      <c r="AG55" s="79"/>
      <c r="AH55" s="79"/>
      <c r="AI55" s="123"/>
      <c r="AJ55" s="13"/>
      <c r="AK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row>
    <row r="56" spans="2:158" ht="14.1" customHeight="1" x14ac:dyDescent="0.2">
      <c r="B56" s="8"/>
      <c r="C56" s="59"/>
      <c r="D56" s="59"/>
      <c r="E56" s="11"/>
      <c r="F56" s="11"/>
      <c r="G56" s="11"/>
      <c r="H56" s="9"/>
      <c r="I56" s="20" t="str">
        <f t="shared" si="1"/>
        <v/>
      </c>
      <c r="J56" s="13"/>
      <c r="K56" s="23" t="str">
        <f>I56</f>
        <v/>
      </c>
      <c r="L56" s="13"/>
      <c r="M56" s="72" t="str">
        <f t="shared" si="2"/>
        <v>4</v>
      </c>
      <c r="N56" s="72" t="str">
        <f t="shared" si="3"/>
        <v>4-</v>
      </c>
      <c r="O56" s="13"/>
      <c r="P56" s="13"/>
      <c r="Q56" s="13"/>
      <c r="R56" s="121"/>
      <c r="S56" s="79"/>
      <c r="T56" s="79"/>
      <c r="U56" s="79"/>
      <c r="V56" s="79"/>
      <c r="W56" s="79"/>
      <c r="X56" s="79"/>
      <c r="Y56" s="79"/>
      <c r="Z56" s="79"/>
      <c r="AA56" s="79"/>
      <c r="AB56" s="79"/>
      <c r="AC56" s="123"/>
      <c r="AD56" s="124"/>
      <c r="AE56" s="79"/>
      <c r="AF56" s="79"/>
      <c r="AG56" s="79"/>
      <c r="AH56" s="79"/>
      <c r="AI56" s="123"/>
      <c r="AJ56" s="13"/>
      <c r="AK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row>
    <row r="57" spans="2:158" ht="14.1" customHeight="1" x14ac:dyDescent="0.2">
      <c r="B57" s="8"/>
      <c r="C57" s="59"/>
      <c r="D57" s="59"/>
      <c r="E57" s="11"/>
      <c r="F57" s="11"/>
      <c r="G57" s="11"/>
      <c r="H57" s="9"/>
      <c r="I57" s="20" t="str">
        <f t="shared" si="1"/>
        <v/>
      </c>
      <c r="J57" s="13"/>
      <c r="K57" s="23" t="str">
        <f t="shared" ref="K57:K78" si="8">I57</f>
        <v/>
      </c>
      <c r="L57" s="13"/>
      <c r="M57" s="72" t="str">
        <f t="shared" si="2"/>
        <v>4</v>
      </c>
      <c r="N57" s="72" t="str">
        <f t="shared" si="3"/>
        <v>4-</v>
      </c>
      <c r="O57" s="13"/>
      <c r="P57" s="13"/>
      <c r="Q57" s="13"/>
      <c r="R57" s="121"/>
      <c r="S57" s="79"/>
      <c r="T57" s="79"/>
      <c r="U57" s="79"/>
      <c r="V57" s="79"/>
      <c r="W57" s="79"/>
      <c r="X57" s="79"/>
      <c r="Y57" s="79"/>
      <c r="Z57" s="79"/>
      <c r="AA57" s="79"/>
      <c r="AB57" s="79"/>
      <c r="AC57" s="123"/>
      <c r="AD57" s="124"/>
      <c r="AE57" s="79"/>
      <c r="AF57" s="79"/>
      <c r="AG57" s="79"/>
      <c r="AH57" s="79"/>
      <c r="AI57" s="123"/>
      <c r="AJ57" s="13"/>
      <c r="AK57" s="13"/>
      <c r="AL57" s="65"/>
      <c r="AM57" s="65"/>
      <c r="AN57" s="65"/>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row>
    <row r="58" spans="2:158" ht="14.1" customHeight="1" x14ac:dyDescent="0.2">
      <c r="B58" s="8"/>
      <c r="C58" s="59"/>
      <c r="D58" s="59"/>
      <c r="E58" s="11"/>
      <c r="F58" s="11"/>
      <c r="G58" s="11"/>
      <c r="H58" s="9"/>
      <c r="I58" s="20" t="str">
        <f t="shared" si="1"/>
        <v/>
      </c>
      <c r="J58" s="13"/>
      <c r="K58" s="23" t="str">
        <f t="shared" si="8"/>
        <v/>
      </c>
      <c r="L58" s="13"/>
      <c r="M58" s="72" t="str">
        <f t="shared" si="2"/>
        <v>4</v>
      </c>
      <c r="N58" s="72" t="str">
        <f t="shared" si="3"/>
        <v>4-</v>
      </c>
      <c r="O58" s="13"/>
      <c r="P58" s="13"/>
      <c r="Q58" s="13"/>
      <c r="R58" s="121"/>
      <c r="S58" s="79"/>
      <c r="T58" s="79"/>
      <c r="U58" s="79"/>
      <c r="V58" s="79"/>
      <c r="W58" s="79"/>
      <c r="X58" s="79"/>
      <c r="Y58" s="79"/>
      <c r="Z58" s="79"/>
      <c r="AA58" s="79"/>
      <c r="AB58" s="79"/>
      <c r="AC58" s="123"/>
      <c r="AD58" s="124"/>
      <c r="AE58" s="79"/>
      <c r="AF58" s="79"/>
      <c r="AG58" s="79"/>
      <c r="AH58" s="79"/>
      <c r="AI58" s="123"/>
      <c r="AJ58" s="13"/>
      <c r="AK58" s="13"/>
      <c r="AL58" s="65"/>
      <c r="AM58" s="65"/>
      <c r="AN58" s="65"/>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row>
    <row r="59" spans="2:158" ht="14.1" customHeight="1" x14ac:dyDescent="0.2">
      <c r="B59" s="8"/>
      <c r="C59" s="59"/>
      <c r="D59" s="59"/>
      <c r="E59" s="11"/>
      <c r="F59" s="11"/>
      <c r="G59" s="11"/>
      <c r="H59" s="9"/>
      <c r="I59" s="20" t="str">
        <f t="shared" si="1"/>
        <v/>
      </c>
      <c r="J59" s="13"/>
      <c r="K59" s="23" t="str">
        <f t="shared" si="8"/>
        <v/>
      </c>
      <c r="L59" s="13"/>
      <c r="M59" s="72" t="str">
        <f t="shared" si="2"/>
        <v>4</v>
      </c>
      <c r="N59" s="72" t="str">
        <f t="shared" si="3"/>
        <v>4-</v>
      </c>
      <c r="O59" s="13"/>
      <c r="P59" s="13"/>
      <c r="Q59" s="13"/>
      <c r="R59" s="121"/>
      <c r="S59" s="79"/>
      <c r="T59" s="79"/>
      <c r="U59" s="79"/>
      <c r="V59" s="79"/>
      <c r="W59" s="79"/>
      <c r="X59" s="79"/>
      <c r="Y59" s="79"/>
      <c r="Z59" s="79"/>
      <c r="AA59" s="79"/>
      <c r="AB59" s="79"/>
      <c r="AC59" s="123"/>
      <c r="AD59" s="124"/>
      <c r="AE59" s="79"/>
      <c r="AF59" s="79"/>
      <c r="AG59" s="79"/>
      <c r="AH59" s="79"/>
      <c r="AI59" s="123"/>
      <c r="AJ59" s="13"/>
      <c r="AK59" s="13"/>
      <c r="AL59" s="65"/>
      <c r="AM59" s="65"/>
      <c r="AN59" s="65"/>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row>
    <row r="60" spans="2:158" ht="14.1" customHeight="1" x14ac:dyDescent="0.2">
      <c r="B60" s="8"/>
      <c r="C60" s="59"/>
      <c r="D60" s="59"/>
      <c r="E60" s="11"/>
      <c r="F60" s="11"/>
      <c r="G60" s="11"/>
      <c r="H60" s="9"/>
      <c r="I60" s="20" t="str">
        <f t="shared" si="1"/>
        <v/>
      </c>
      <c r="J60" s="13"/>
      <c r="K60" s="23" t="str">
        <f t="shared" si="8"/>
        <v/>
      </c>
      <c r="L60" s="13"/>
      <c r="M60" s="72" t="str">
        <f t="shared" si="2"/>
        <v>4</v>
      </c>
      <c r="N60" s="72" t="str">
        <f t="shared" si="3"/>
        <v>4-</v>
      </c>
      <c r="O60" s="13"/>
      <c r="P60" s="13"/>
      <c r="Q60" s="13"/>
      <c r="R60" s="121"/>
      <c r="S60" s="79"/>
      <c r="T60" s="79"/>
      <c r="U60" s="79"/>
      <c r="V60" s="79"/>
      <c r="W60" s="79"/>
      <c r="X60" s="79"/>
      <c r="Y60" s="79"/>
      <c r="Z60" s="79"/>
      <c r="AA60" s="79"/>
      <c r="AB60" s="79"/>
      <c r="AC60" s="123"/>
      <c r="AD60" s="124"/>
      <c r="AE60" s="79"/>
      <c r="AF60" s="79"/>
      <c r="AG60" s="79"/>
      <c r="AH60" s="79"/>
      <c r="AI60" s="123"/>
      <c r="AJ60" s="13"/>
      <c r="AK60" s="13"/>
      <c r="AL60" s="65"/>
      <c r="AM60" s="65"/>
      <c r="AN60" s="65"/>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row>
    <row r="61" spans="2:158" ht="14.1" customHeight="1" x14ac:dyDescent="0.2">
      <c r="B61" s="8"/>
      <c r="C61" s="59"/>
      <c r="D61" s="59"/>
      <c r="E61" s="11"/>
      <c r="F61" s="11"/>
      <c r="G61" s="11"/>
      <c r="H61" s="9"/>
      <c r="I61" s="20" t="str">
        <f t="shared" si="1"/>
        <v/>
      </c>
      <c r="J61" s="13"/>
      <c r="K61" s="23" t="str">
        <f t="shared" si="8"/>
        <v/>
      </c>
      <c r="L61" s="13"/>
      <c r="M61" s="72" t="str">
        <f t="shared" si="2"/>
        <v>4</v>
      </c>
      <c r="N61" s="72" t="str">
        <f t="shared" si="3"/>
        <v>4-</v>
      </c>
      <c r="O61" s="13"/>
      <c r="P61" s="13"/>
      <c r="Q61" s="13"/>
      <c r="R61" s="121"/>
      <c r="S61" s="79"/>
      <c r="T61" s="79"/>
      <c r="U61" s="79"/>
      <c r="V61" s="79"/>
      <c r="W61" s="79"/>
      <c r="X61" s="79"/>
      <c r="Y61" s="79"/>
      <c r="Z61" s="79"/>
      <c r="AA61" s="79"/>
      <c r="AB61" s="79"/>
      <c r="AC61" s="123"/>
      <c r="AD61" s="124"/>
      <c r="AE61" s="79"/>
      <c r="AF61" s="79"/>
      <c r="AG61" s="79"/>
      <c r="AH61" s="79"/>
      <c r="AI61" s="123"/>
      <c r="AJ61" s="13"/>
      <c r="AK61" s="13"/>
      <c r="AL61" s="65"/>
      <c r="AM61" s="65"/>
      <c r="AN61" s="65"/>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row>
    <row r="62" spans="2:158" ht="14.1" customHeight="1" x14ac:dyDescent="0.2">
      <c r="B62" s="8"/>
      <c r="C62" s="59"/>
      <c r="D62" s="59"/>
      <c r="E62" s="11"/>
      <c r="F62" s="11"/>
      <c r="G62" s="11"/>
      <c r="H62" s="9"/>
      <c r="I62" s="20" t="str">
        <f t="shared" si="1"/>
        <v/>
      </c>
      <c r="J62" s="13"/>
      <c r="K62" s="23" t="str">
        <f t="shared" si="8"/>
        <v/>
      </c>
      <c r="L62" s="13"/>
      <c r="M62" s="72" t="str">
        <f t="shared" si="2"/>
        <v>4</v>
      </c>
      <c r="N62" s="72" t="str">
        <f t="shared" si="3"/>
        <v>4-</v>
      </c>
      <c r="O62" s="13"/>
      <c r="P62" s="13"/>
      <c r="Q62" s="13"/>
      <c r="R62" s="121"/>
      <c r="S62" s="79"/>
      <c r="T62" s="79"/>
      <c r="U62" s="79"/>
      <c r="V62" s="79"/>
      <c r="W62" s="79"/>
      <c r="X62" s="79"/>
      <c r="Y62" s="79"/>
      <c r="Z62" s="79"/>
      <c r="AA62" s="79"/>
      <c r="AB62" s="79"/>
      <c r="AC62" s="123"/>
      <c r="AD62" s="124"/>
      <c r="AE62" s="79"/>
      <c r="AF62" s="79"/>
      <c r="AG62" s="79"/>
      <c r="AH62" s="79"/>
      <c r="AI62" s="123"/>
      <c r="AJ62" s="13"/>
      <c r="AK62" s="13"/>
      <c r="AL62" s="65"/>
      <c r="AM62" s="65"/>
      <c r="AN62" s="65"/>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row>
    <row r="63" spans="2:158" ht="14.1" customHeight="1" x14ac:dyDescent="0.2">
      <c r="B63" s="8"/>
      <c r="C63" s="59"/>
      <c r="D63" s="59"/>
      <c r="E63" s="11"/>
      <c r="F63" s="11"/>
      <c r="G63" s="11"/>
      <c r="H63" s="9"/>
      <c r="I63" s="20" t="str">
        <f t="shared" si="1"/>
        <v/>
      </c>
      <c r="J63" s="13"/>
      <c r="K63" s="23" t="str">
        <f t="shared" si="8"/>
        <v/>
      </c>
      <c r="L63" s="13"/>
      <c r="M63" s="72" t="str">
        <f t="shared" si="2"/>
        <v>4</v>
      </c>
      <c r="N63" s="72" t="str">
        <f t="shared" si="3"/>
        <v>4-</v>
      </c>
      <c r="O63" s="13"/>
      <c r="P63" s="13"/>
      <c r="Q63" s="13"/>
      <c r="R63" s="121"/>
      <c r="S63" s="79"/>
      <c r="T63" s="79"/>
      <c r="U63" s="79"/>
      <c r="V63" s="79"/>
      <c r="W63" s="79"/>
      <c r="X63" s="79"/>
      <c r="Y63" s="79"/>
      <c r="Z63" s="79"/>
      <c r="AA63" s="79"/>
      <c r="AB63" s="79"/>
      <c r="AC63" s="123"/>
      <c r="AD63" s="124"/>
      <c r="AE63" s="79"/>
      <c r="AF63" s="79"/>
      <c r="AG63" s="79"/>
      <c r="AH63" s="79"/>
      <c r="AI63" s="123"/>
      <c r="AJ63" s="13"/>
      <c r="AK63" s="13"/>
      <c r="AL63" s="65"/>
      <c r="AM63" s="65"/>
      <c r="AN63" s="65"/>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row>
    <row r="64" spans="2:158" ht="14.1" customHeight="1" x14ac:dyDescent="0.2">
      <c r="B64" s="8"/>
      <c r="C64" s="59"/>
      <c r="D64" s="59"/>
      <c r="E64" s="11"/>
      <c r="F64" s="11"/>
      <c r="G64" s="11"/>
      <c r="H64" s="9"/>
      <c r="I64" s="20" t="str">
        <f t="shared" si="1"/>
        <v/>
      </c>
      <c r="J64" s="13"/>
      <c r="K64" s="23" t="str">
        <f t="shared" si="8"/>
        <v/>
      </c>
      <c r="L64" s="13"/>
      <c r="M64" s="72" t="str">
        <f t="shared" si="2"/>
        <v>4</v>
      </c>
      <c r="N64" s="72" t="str">
        <f t="shared" si="3"/>
        <v>4-</v>
      </c>
      <c r="O64" s="13"/>
      <c r="P64" s="13"/>
      <c r="Q64" s="13"/>
      <c r="R64" s="121"/>
      <c r="S64" s="79"/>
      <c r="T64" s="79"/>
      <c r="U64" s="79"/>
      <c r="V64" s="79"/>
      <c r="W64" s="79"/>
      <c r="X64" s="79"/>
      <c r="Y64" s="79"/>
      <c r="Z64" s="79"/>
      <c r="AA64" s="79"/>
      <c r="AB64" s="79"/>
      <c r="AC64" s="123"/>
      <c r="AD64" s="124"/>
      <c r="AE64" s="79"/>
      <c r="AF64" s="79"/>
      <c r="AG64" s="79"/>
      <c r="AH64" s="79"/>
      <c r="AI64" s="123"/>
      <c r="AJ64" s="13"/>
      <c r="AK64" s="13"/>
      <c r="AL64" s="65"/>
      <c r="AM64" s="65"/>
      <c r="AN64" s="65"/>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row>
    <row r="65" spans="2:158" ht="14.1" customHeight="1" x14ac:dyDescent="0.2">
      <c r="B65" s="8"/>
      <c r="C65" s="59"/>
      <c r="D65" s="59"/>
      <c r="E65" s="11"/>
      <c r="F65" s="11"/>
      <c r="G65" s="11"/>
      <c r="H65" s="9"/>
      <c r="I65" s="20" t="str">
        <f t="shared" si="1"/>
        <v/>
      </c>
      <c r="J65" s="13"/>
      <c r="K65" s="23" t="str">
        <f t="shared" si="8"/>
        <v/>
      </c>
      <c r="L65" s="13"/>
      <c r="M65" s="72" t="str">
        <f t="shared" si="2"/>
        <v>4</v>
      </c>
      <c r="N65" s="72" t="str">
        <f t="shared" si="3"/>
        <v>4-</v>
      </c>
      <c r="O65" s="13"/>
      <c r="P65" s="13"/>
      <c r="Q65" s="13"/>
      <c r="R65" s="121"/>
      <c r="S65" s="79"/>
      <c r="T65" s="79"/>
      <c r="U65" s="79"/>
      <c r="V65" s="79"/>
      <c r="W65" s="79"/>
      <c r="X65" s="79"/>
      <c r="Y65" s="79"/>
      <c r="Z65" s="79"/>
      <c r="AA65" s="79"/>
      <c r="AB65" s="79"/>
      <c r="AC65" s="123"/>
      <c r="AD65" s="124"/>
      <c r="AE65" s="79"/>
      <c r="AF65" s="79"/>
      <c r="AG65" s="79"/>
      <c r="AH65" s="79"/>
      <c r="AI65" s="123"/>
      <c r="AJ65" s="13"/>
      <c r="AK65" s="13"/>
      <c r="AL65" s="67"/>
      <c r="AM65" s="67"/>
      <c r="AN65" s="67"/>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row>
    <row r="66" spans="2:158" ht="14.1" customHeight="1" x14ac:dyDescent="0.2">
      <c r="B66" s="8"/>
      <c r="C66" s="59"/>
      <c r="D66" s="59"/>
      <c r="E66" s="11"/>
      <c r="F66" s="11"/>
      <c r="G66" s="11"/>
      <c r="H66" s="9"/>
      <c r="I66" s="20" t="str">
        <f t="shared" si="1"/>
        <v/>
      </c>
      <c r="J66" s="13"/>
      <c r="K66" s="23" t="str">
        <f t="shared" si="8"/>
        <v/>
      </c>
      <c r="L66" s="13"/>
      <c r="M66" s="72" t="str">
        <f t="shared" si="2"/>
        <v>4</v>
      </c>
      <c r="N66" s="72" t="str">
        <f t="shared" si="3"/>
        <v>4-</v>
      </c>
      <c r="O66" s="13"/>
      <c r="P66" s="13"/>
      <c r="Q66" s="13"/>
      <c r="R66" s="121"/>
      <c r="S66" s="79"/>
      <c r="T66" s="79"/>
      <c r="U66" s="79"/>
      <c r="V66" s="79"/>
      <c r="W66" s="79"/>
      <c r="X66" s="79"/>
      <c r="Y66" s="79"/>
      <c r="Z66" s="79"/>
      <c r="AA66" s="79"/>
      <c r="AB66" s="79"/>
      <c r="AC66" s="123"/>
      <c r="AD66" s="124"/>
      <c r="AE66" s="79"/>
      <c r="AF66" s="79"/>
      <c r="AG66" s="79"/>
      <c r="AH66" s="79"/>
      <c r="AI66" s="123"/>
      <c r="AJ66" s="13"/>
      <c r="AK66" s="13"/>
      <c r="AL66" s="67"/>
      <c r="AM66" s="67"/>
      <c r="AN66" s="67"/>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row>
    <row r="67" spans="2:158" ht="14.1" customHeight="1" x14ac:dyDescent="0.2">
      <c r="B67" s="8"/>
      <c r="C67" s="59"/>
      <c r="D67" s="59"/>
      <c r="E67" s="11"/>
      <c r="F67" s="11"/>
      <c r="G67" s="11"/>
      <c r="H67" s="9"/>
      <c r="I67" s="20" t="str">
        <f t="shared" si="1"/>
        <v/>
      </c>
      <c r="J67" s="13"/>
      <c r="K67" s="23" t="str">
        <f t="shared" si="8"/>
        <v/>
      </c>
      <c r="L67" s="13"/>
      <c r="M67" s="72" t="str">
        <f t="shared" si="2"/>
        <v>4</v>
      </c>
      <c r="N67" s="72" t="str">
        <f t="shared" si="3"/>
        <v>4-</v>
      </c>
      <c r="O67" s="13"/>
      <c r="P67" s="13"/>
      <c r="Q67" s="13"/>
      <c r="R67" s="121"/>
      <c r="S67" s="79"/>
      <c r="T67" s="79"/>
      <c r="U67" s="79"/>
      <c r="V67" s="79"/>
      <c r="W67" s="79"/>
      <c r="X67" s="79"/>
      <c r="Y67" s="79"/>
      <c r="Z67" s="79"/>
      <c r="AA67" s="79"/>
      <c r="AB67" s="79"/>
      <c r="AC67" s="123"/>
      <c r="AD67" s="124"/>
      <c r="AE67" s="79"/>
      <c r="AF67" s="79"/>
      <c r="AG67" s="79"/>
      <c r="AH67" s="79"/>
      <c r="AI67" s="123"/>
      <c r="AJ67" s="13"/>
      <c r="AK67" s="13"/>
      <c r="AL67" s="67"/>
      <c r="AM67" s="67"/>
      <c r="AN67" s="67"/>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row>
    <row r="68" spans="2:158" ht="14.1" customHeight="1" x14ac:dyDescent="0.2">
      <c r="B68" s="8"/>
      <c r="C68" s="59"/>
      <c r="D68" s="59"/>
      <c r="E68" s="11"/>
      <c r="F68" s="11"/>
      <c r="G68" s="11"/>
      <c r="H68" s="9"/>
      <c r="I68" s="20" t="str">
        <f t="shared" si="1"/>
        <v/>
      </c>
      <c r="J68" s="13"/>
      <c r="K68" s="23" t="str">
        <f t="shared" si="8"/>
        <v/>
      </c>
      <c r="L68" s="13"/>
      <c r="M68" s="72" t="str">
        <f t="shared" si="2"/>
        <v>4</v>
      </c>
      <c r="N68" s="72" t="str">
        <f t="shared" si="3"/>
        <v>4-</v>
      </c>
      <c r="O68" s="13"/>
      <c r="P68" s="13"/>
      <c r="Q68" s="13"/>
      <c r="R68" s="121"/>
      <c r="S68" s="79"/>
      <c r="T68" s="79"/>
      <c r="U68" s="79"/>
      <c r="V68" s="79"/>
      <c r="W68" s="79"/>
      <c r="X68" s="79"/>
      <c r="Y68" s="79"/>
      <c r="Z68" s="79"/>
      <c r="AA68" s="79"/>
      <c r="AB68" s="79"/>
      <c r="AC68" s="123"/>
      <c r="AD68" s="124"/>
      <c r="AE68" s="79"/>
      <c r="AF68" s="79"/>
      <c r="AG68" s="79"/>
      <c r="AH68" s="79"/>
      <c r="AI68" s="123"/>
      <c r="AJ68" s="13"/>
      <c r="AK68" s="13"/>
      <c r="AL68" s="67"/>
      <c r="AM68" s="67"/>
      <c r="AN68" s="67"/>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row>
    <row r="69" spans="2:158" ht="14.1" customHeight="1" x14ac:dyDescent="0.2">
      <c r="B69" s="8"/>
      <c r="C69" s="59"/>
      <c r="D69" s="59"/>
      <c r="E69" s="11"/>
      <c r="F69" s="11"/>
      <c r="G69" s="11"/>
      <c r="H69" s="9"/>
      <c r="I69" s="20" t="str">
        <f t="shared" si="1"/>
        <v/>
      </c>
      <c r="J69" s="13"/>
      <c r="K69" s="23" t="str">
        <f t="shared" si="8"/>
        <v/>
      </c>
      <c r="L69" s="13"/>
      <c r="M69" s="72" t="str">
        <f t="shared" si="2"/>
        <v>4</v>
      </c>
      <c r="N69" s="72" t="str">
        <f t="shared" si="3"/>
        <v>4-</v>
      </c>
      <c r="O69" s="13"/>
      <c r="P69" s="13"/>
      <c r="Q69" s="13"/>
      <c r="R69" s="121"/>
      <c r="S69" s="79"/>
      <c r="T69" s="79"/>
      <c r="U69" s="79"/>
      <c r="V69" s="79"/>
      <c r="W69" s="79"/>
      <c r="X69" s="79"/>
      <c r="Y69" s="79"/>
      <c r="Z69" s="79"/>
      <c r="AA69" s="79"/>
      <c r="AB69" s="79"/>
      <c r="AC69" s="123"/>
      <c r="AD69" s="124"/>
      <c r="AE69" s="79"/>
      <c r="AF69" s="79"/>
      <c r="AG69" s="79"/>
      <c r="AH69" s="79"/>
      <c r="AI69" s="123"/>
      <c r="AJ69" s="13"/>
      <c r="AK69" s="13"/>
      <c r="AL69" s="67"/>
      <c r="AM69" s="67"/>
      <c r="AN69" s="67"/>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row>
    <row r="70" spans="2:158" ht="14.1" customHeight="1" x14ac:dyDescent="0.2">
      <c r="B70" s="8"/>
      <c r="C70" s="59"/>
      <c r="D70" s="59"/>
      <c r="E70" s="11"/>
      <c r="F70" s="11"/>
      <c r="G70" s="11"/>
      <c r="H70" s="9"/>
      <c r="I70" s="20" t="str">
        <f t="shared" si="1"/>
        <v/>
      </c>
      <c r="J70" s="13"/>
      <c r="K70" s="23" t="str">
        <f t="shared" si="8"/>
        <v/>
      </c>
      <c r="L70" s="13"/>
      <c r="M70" s="72" t="str">
        <f t="shared" si="2"/>
        <v>4</v>
      </c>
      <c r="N70" s="72" t="str">
        <f t="shared" si="3"/>
        <v>4-</v>
      </c>
      <c r="O70" s="13"/>
      <c r="P70" s="13"/>
      <c r="Q70" s="13"/>
      <c r="R70" s="121"/>
      <c r="S70" s="79"/>
      <c r="T70" s="79"/>
      <c r="U70" s="79"/>
      <c r="V70" s="79"/>
      <c r="W70" s="79"/>
      <c r="X70" s="79"/>
      <c r="Y70" s="79"/>
      <c r="Z70" s="79"/>
      <c r="AA70" s="79"/>
      <c r="AB70" s="79"/>
      <c r="AC70" s="123"/>
      <c r="AD70" s="124"/>
      <c r="AE70" s="79"/>
      <c r="AF70" s="79"/>
      <c r="AG70" s="79"/>
      <c r="AH70" s="79"/>
      <c r="AI70" s="123"/>
      <c r="AJ70" s="13"/>
      <c r="AK70" s="13"/>
      <c r="AL70" s="67"/>
      <c r="AM70" s="67"/>
      <c r="AN70" s="67"/>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row>
    <row r="71" spans="2:158" ht="14.1" customHeight="1" x14ac:dyDescent="0.2">
      <c r="B71" s="8"/>
      <c r="C71" s="59"/>
      <c r="D71" s="59"/>
      <c r="E71" s="11"/>
      <c r="F71" s="11"/>
      <c r="G71" s="11"/>
      <c r="H71" s="9"/>
      <c r="I71" s="20" t="str">
        <f t="shared" si="1"/>
        <v/>
      </c>
      <c r="J71" s="13"/>
      <c r="K71" s="23" t="str">
        <f t="shared" si="8"/>
        <v/>
      </c>
      <c r="L71" s="13"/>
      <c r="M71" s="72" t="str">
        <f t="shared" si="2"/>
        <v>4</v>
      </c>
      <c r="N71" s="72" t="str">
        <f t="shared" si="3"/>
        <v>4-</v>
      </c>
      <c r="O71" s="13"/>
      <c r="P71" s="13"/>
      <c r="Q71" s="13"/>
      <c r="R71" s="121"/>
      <c r="S71" s="79"/>
      <c r="T71" s="79"/>
      <c r="U71" s="79"/>
      <c r="V71" s="79"/>
      <c r="W71" s="79"/>
      <c r="X71" s="79"/>
      <c r="Y71" s="79"/>
      <c r="Z71" s="79"/>
      <c r="AA71" s="79"/>
      <c r="AB71" s="79"/>
      <c r="AC71" s="123"/>
      <c r="AD71" s="124"/>
      <c r="AE71" s="79"/>
      <c r="AF71" s="79"/>
      <c r="AG71" s="79"/>
      <c r="AH71" s="79"/>
      <c r="AI71" s="123"/>
      <c r="AJ71" s="13"/>
      <c r="AK71" s="13"/>
      <c r="AL71" s="67"/>
      <c r="AM71" s="67"/>
      <c r="AN71" s="67"/>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row>
    <row r="72" spans="2:158" ht="14.1" customHeight="1" x14ac:dyDescent="0.2">
      <c r="B72" s="8"/>
      <c r="C72" s="59"/>
      <c r="D72" s="59"/>
      <c r="E72" s="11"/>
      <c r="F72" s="11"/>
      <c r="G72" s="11"/>
      <c r="H72" s="9"/>
      <c r="I72" s="20" t="str">
        <f t="shared" si="1"/>
        <v/>
      </c>
      <c r="J72" s="13"/>
      <c r="K72" s="23" t="str">
        <f t="shared" si="8"/>
        <v/>
      </c>
      <c r="L72" s="13"/>
      <c r="M72" s="72" t="str">
        <f t="shared" si="2"/>
        <v>4</v>
      </c>
      <c r="N72" s="72" t="str">
        <f t="shared" si="3"/>
        <v>4-</v>
      </c>
      <c r="O72" s="13"/>
      <c r="P72" s="13"/>
      <c r="Q72" s="13"/>
      <c r="R72" s="121"/>
      <c r="S72" s="79"/>
      <c r="T72" s="79"/>
      <c r="U72" s="79"/>
      <c r="V72" s="79"/>
      <c r="W72" s="79"/>
      <c r="X72" s="79"/>
      <c r="Y72" s="79"/>
      <c r="Z72" s="79"/>
      <c r="AA72" s="79"/>
      <c r="AB72" s="79"/>
      <c r="AC72" s="123"/>
      <c r="AD72" s="124"/>
      <c r="AE72" s="79"/>
      <c r="AF72" s="79"/>
      <c r="AG72" s="79"/>
      <c r="AH72" s="79"/>
      <c r="AI72" s="123"/>
      <c r="AJ72" s="13"/>
      <c r="AK72" s="13"/>
      <c r="AL72" s="67"/>
      <c r="AM72" s="67"/>
      <c r="AN72" s="67"/>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row>
    <row r="73" spans="2:158" ht="14.1" customHeight="1" x14ac:dyDescent="0.2">
      <c r="B73" s="8"/>
      <c r="C73" s="58"/>
      <c r="D73" s="58"/>
      <c r="E73" s="9"/>
      <c r="F73" s="9"/>
      <c r="G73" s="9"/>
      <c r="H73" s="9"/>
      <c r="I73" s="20" t="str">
        <f t="shared" si="1"/>
        <v/>
      </c>
      <c r="J73" s="13"/>
      <c r="K73" s="23" t="str">
        <f t="shared" si="8"/>
        <v/>
      </c>
      <c r="L73" s="13"/>
      <c r="M73" s="72" t="str">
        <f t="shared" si="2"/>
        <v>4</v>
      </c>
      <c r="N73" s="72" t="str">
        <f t="shared" si="3"/>
        <v>4-</v>
      </c>
      <c r="O73" s="13"/>
      <c r="P73" s="13"/>
      <c r="Q73" s="13"/>
      <c r="R73" s="121"/>
      <c r="S73" s="79"/>
      <c r="T73" s="79"/>
      <c r="U73" s="79"/>
      <c r="V73" s="79"/>
      <c r="W73" s="79"/>
      <c r="X73" s="79"/>
      <c r="Y73" s="79"/>
      <c r="Z73" s="79"/>
      <c r="AA73" s="79"/>
      <c r="AB73" s="79"/>
      <c r="AC73" s="123"/>
      <c r="AD73" s="124"/>
      <c r="AE73" s="79"/>
      <c r="AF73" s="79"/>
      <c r="AG73" s="79"/>
      <c r="AH73" s="79"/>
      <c r="AI73" s="123"/>
      <c r="AJ73" s="13"/>
      <c r="AK73" s="13"/>
      <c r="AL73" s="65"/>
      <c r="AM73" s="65"/>
      <c r="AN73" s="65"/>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row>
    <row r="74" spans="2:158" ht="14.1" customHeight="1" x14ac:dyDescent="0.2">
      <c r="B74" s="8"/>
      <c r="C74" s="58"/>
      <c r="D74" s="58"/>
      <c r="E74" s="9"/>
      <c r="F74" s="9"/>
      <c r="G74" s="9"/>
      <c r="H74" s="9"/>
      <c r="I74" s="20" t="str">
        <f t="shared" si="1"/>
        <v/>
      </c>
      <c r="J74" s="13"/>
      <c r="K74" s="23" t="str">
        <f t="shared" si="8"/>
        <v/>
      </c>
      <c r="L74" s="13"/>
      <c r="M74" s="72" t="str">
        <f t="shared" si="2"/>
        <v>4</v>
      </c>
      <c r="N74" s="72" t="str">
        <f t="shared" si="3"/>
        <v>4-</v>
      </c>
      <c r="O74" s="13"/>
      <c r="P74" s="13"/>
      <c r="Q74" s="13"/>
      <c r="R74" s="121"/>
      <c r="S74" s="79"/>
      <c r="T74" s="79"/>
      <c r="U74" s="79"/>
      <c r="V74" s="79"/>
      <c r="W74" s="79"/>
      <c r="X74" s="79"/>
      <c r="Y74" s="79"/>
      <c r="Z74" s="79"/>
      <c r="AA74" s="79"/>
      <c r="AB74" s="79"/>
      <c r="AC74" s="123"/>
      <c r="AD74" s="124"/>
      <c r="AE74" s="79"/>
      <c r="AF74" s="79"/>
      <c r="AG74" s="79"/>
      <c r="AH74" s="79"/>
      <c r="AI74" s="123"/>
      <c r="AJ74" s="13"/>
      <c r="AK74" s="13"/>
      <c r="AL74" s="65"/>
      <c r="AM74" s="65"/>
      <c r="AN74" s="65"/>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row>
    <row r="75" spans="2:158" ht="14.1" customHeight="1" x14ac:dyDescent="0.2">
      <c r="B75" s="8"/>
      <c r="C75" s="58"/>
      <c r="D75" s="58"/>
      <c r="E75" s="9"/>
      <c r="F75" s="9"/>
      <c r="G75" s="9"/>
      <c r="H75" s="9"/>
      <c r="I75" s="20" t="str">
        <f t="shared" si="1"/>
        <v/>
      </c>
      <c r="J75" s="13"/>
      <c r="K75" s="23" t="str">
        <f t="shared" si="8"/>
        <v/>
      </c>
      <c r="L75" s="13"/>
      <c r="M75" s="72" t="str">
        <f t="shared" si="2"/>
        <v>4</v>
      </c>
      <c r="N75" s="72" t="str">
        <f t="shared" si="3"/>
        <v>4-</v>
      </c>
      <c r="O75" s="13"/>
      <c r="P75" s="13"/>
      <c r="Q75" s="13"/>
      <c r="R75" s="121"/>
      <c r="S75" s="79"/>
      <c r="T75" s="79"/>
      <c r="U75" s="79"/>
      <c r="V75" s="79"/>
      <c r="W75" s="79"/>
      <c r="X75" s="79"/>
      <c r="Y75" s="79"/>
      <c r="Z75" s="79"/>
      <c r="AA75" s="79"/>
      <c r="AB75" s="79"/>
      <c r="AC75" s="123"/>
      <c r="AD75" s="124"/>
      <c r="AE75" s="79"/>
      <c r="AF75" s="79"/>
      <c r="AG75" s="79"/>
      <c r="AH75" s="79"/>
      <c r="AI75" s="123"/>
      <c r="AJ75" s="13"/>
      <c r="AK75" s="13"/>
      <c r="AL75" s="65"/>
      <c r="AM75" s="65"/>
      <c r="AN75" s="65"/>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row>
    <row r="76" spans="2:158" ht="14.1" customHeight="1" x14ac:dyDescent="0.2">
      <c r="B76" s="8"/>
      <c r="C76" s="58"/>
      <c r="D76" s="58"/>
      <c r="E76" s="9"/>
      <c r="F76" s="9"/>
      <c r="G76" s="9"/>
      <c r="H76" s="9"/>
      <c r="I76" s="20" t="str">
        <f t="shared" si="1"/>
        <v/>
      </c>
      <c r="J76" s="13"/>
      <c r="K76" s="23" t="str">
        <f t="shared" si="8"/>
        <v/>
      </c>
      <c r="L76" s="13"/>
      <c r="M76" s="72" t="str">
        <f t="shared" si="2"/>
        <v>4</v>
      </c>
      <c r="N76" s="72" t="str">
        <f t="shared" si="3"/>
        <v>4-</v>
      </c>
      <c r="O76" s="13"/>
      <c r="P76" s="13"/>
      <c r="Q76" s="13"/>
      <c r="R76" s="121"/>
      <c r="S76" s="79"/>
      <c r="T76" s="79"/>
      <c r="U76" s="79"/>
      <c r="V76" s="79"/>
      <c r="W76" s="79"/>
      <c r="X76" s="79"/>
      <c r="Y76" s="79"/>
      <c r="Z76" s="79"/>
      <c r="AA76" s="79"/>
      <c r="AB76" s="79"/>
      <c r="AC76" s="123"/>
      <c r="AD76" s="124"/>
      <c r="AE76" s="79"/>
      <c r="AF76" s="79"/>
      <c r="AG76" s="79"/>
      <c r="AH76" s="79"/>
      <c r="AI76" s="123"/>
      <c r="AJ76" s="13"/>
      <c r="AK76" s="13"/>
      <c r="AL76" s="65"/>
      <c r="AM76" s="65"/>
      <c r="AN76" s="65"/>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row>
    <row r="77" spans="2:158" ht="14.1" customHeight="1" x14ac:dyDescent="0.2">
      <c r="B77" s="8"/>
      <c r="C77" s="58"/>
      <c r="D77" s="58"/>
      <c r="E77" s="9"/>
      <c r="F77" s="9"/>
      <c r="G77" s="9"/>
      <c r="H77" s="9"/>
      <c r="I77" s="20" t="str">
        <f t="shared" si="1"/>
        <v/>
      </c>
      <c r="J77" s="13"/>
      <c r="K77" s="23" t="str">
        <f t="shared" si="8"/>
        <v/>
      </c>
      <c r="L77" s="13"/>
      <c r="M77" s="72" t="str">
        <f t="shared" si="2"/>
        <v>4</v>
      </c>
      <c r="N77" s="72" t="str">
        <f t="shared" si="3"/>
        <v>4-</v>
      </c>
      <c r="O77" s="13"/>
      <c r="P77" s="13"/>
      <c r="Q77" s="13"/>
      <c r="R77" s="121"/>
      <c r="S77" s="79"/>
      <c r="T77" s="79"/>
      <c r="U77" s="79"/>
      <c r="V77" s="79"/>
      <c r="W77" s="79"/>
      <c r="X77" s="79"/>
      <c r="Y77" s="79"/>
      <c r="Z77" s="79"/>
      <c r="AA77" s="79"/>
      <c r="AB77" s="79"/>
      <c r="AC77" s="123"/>
      <c r="AD77" s="124"/>
      <c r="AE77" s="79"/>
      <c r="AF77" s="79"/>
      <c r="AG77" s="79"/>
      <c r="AH77" s="79"/>
      <c r="AI77" s="123"/>
      <c r="AJ77" s="13"/>
      <c r="AK77" s="13"/>
      <c r="AL77" s="65"/>
      <c r="AM77" s="65"/>
      <c r="AN77" s="65"/>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row>
    <row r="78" spans="2:158" ht="14.1" customHeight="1" x14ac:dyDescent="0.2">
      <c r="B78" s="8"/>
      <c r="C78" s="58"/>
      <c r="D78" s="58"/>
      <c r="E78" s="9"/>
      <c r="F78" s="9"/>
      <c r="G78" s="9"/>
      <c r="H78" s="9"/>
      <c r="I78" s="20" t="str">
        <f t="shared" si="1"/>
        <v/>
      </c>
      <c r="J78" s="13"/>
      <c r="K78" s="23" t="str">
        <f t="shared" si="8"/>
        <v/>
      </c>
      <c r="L78" s="13"/>
      <c r="M78" s="72" t="str">
        <f t="shared" si="2"/>
        <v>4</v>
      </c>
      <c r="N78" s="72" t="str">
        <f t="shared" si="3"/>
        <v>4-</v>
      </c>
      <c r="O78" s="13"/>
      <c r="P78" s="13"/>
      <c r="Q78" s="13"/>
      <c r="R78" s="121"/>
      <c r="S78" s="79"/>
      <c r="T78" s="79"/>
      <c r="U78" s="79"/>
      <c r="V78" s="79"/>
      <c r="W78" s="79"/>
      <c r="X78" s="79"/>
      <c r="Y78" s="79"/>
      <c r="Z78" s="79"/>
      <c r="AA78" s="79"/>
      <c r="AB78" s="79"/>
      <c r="AC78" s="123"/>
      <c r="AD78" s="124"/>
      <c r="AE78" s="79"/>
      <c r="AF78" s="79"/>
      <c r="AG78" s="79"/>
      <c r="AH78" s="79"/>
      <c r="AI78" s="123"/>
      <c r="AJ78" s="13"/>
      <c r="AK78" s="13"/>
      <c r="AL78" s="65"/>
      <c r="AM78" s="65"/>
      <c r="AN78" s="65"/>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row>
    <row r="79" spans="2:158" ht="14.1" customHeight="1" x14ac:dyDescent="0.2">
      <c r="B79" s="8"/>
      <c r="C79" s="59"/>
      <c r="D79" s="59"/>
      <c r="E79" s="11"/>
      <c r="F79" s="11"/>
      <c r="G79" s="11"/>
      <c r="H79" s="9"/>
      <c r="I79" s="20" t="str">
        <f t="shared" ref="I79:I120" si="9">IF(E79&gt;0,E79*G79,"")</f>
        <v/>
      </c>
      <c r="J79" s="13"/>
      <c r="K79" s="23" t="str">
        <f>I79</f>
        <v/>
      </c>
      <c r="L79" s="13"/>
      <c r="M79" s="72" t="str">
        <f t="shared" ref="M79:M120" si="10">+(MID(B$12,10,1))</f>
        <v>4</v>
      </c>
      <c r="N79" s="72" t="str">
        <f t="shared" ref="N79:N120" si="11">+CONCATENATE(M79,"-",MID(H79,1,3))</f>
        <v>4-</v>
      </c>
      <c r="O79" s="13"/>
      <c r="P79" s="13"/>
      <c r="Q79" s="13"/>
      <c r="R79" s="121"/>
      <c r="S79" s="79"/>
      <c r="T79" s="79"/>
      <c r="U79" s="79"/>
      <c r="V79" s="79"/>
      <c r="W79" s="79"/>
      <c r="X79" s="79"/>
      <c r="Y79" s="79"/>
      <c r="Z79" s="79"/>
      <c r="AA79" s="79"/>
      <c r="AB79" s="79"/>
      <c r="AC79" s="123"/>
      <c r="AD79" s="124"/>
      <c r="AE79" s="79"/>
      <c r="AF79" s="79"/>
      <c r="AG79" s="79"/>
      <c r="AH79" s="79"/>
      <c r="AI79" s="123"/>
      <c r="AJ79" s="13"/>
      <c r="AK79" s="13"/>
      <c r="AL79" s="65"/>
      <c r="AM79" s="65"/>
      <c r="AN79" s="65"/>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c r="EW79" s="13"/>
      <c r="EX79" s="13"/>
      <c r="EY79" s="13"/>
      <c r="EZ79" s="13"/>
      <c r="FA79" s="13"/>
      <c r="FB79" s="13"/>
    </row>
    <row r="80" spans="2:158" ht="14.1" customHeight="1" x14ac:dyDescent="0.2">
      <c r="B80" s="8"/>
      <c r="C80" s="59"/>
      <c r="D80" s="59"/>
      <c r="E80" s="11"/>
      <c r="F80" s="11"/>
      <c r="G80" s="11"/>
      <c r="H80" s="9"/>
      <c r="I80" s="20" t="str">
        <f t="shared" si="9"/>
        <v/>
      </c>
      <c r="J80" s="13"/>
      <c r="K80" s="23" t="str">
        <f>I80</f>
        <v/>
      </c>
      <c r="L80" s="13"/>
      <c r="M80" s="72" t="str">
        <f t="shared" si="10"/>
        <v>4</v>
      </c>
      <c r="N80" s="72" t="str">
        <f t="shared" si="11"/>
        <v>4-</v>
      </c>
      <c r="O80" s="13"/>
      <c r="P80" s="13"/>
      <c r="Q80" s="13"/>
      <c r="R80" s="121"/>
      <c r="S80" s="79"/>
      <c r="T80" s="79"/>
      <c r="U80" s="79"/>
      <c r="V80" s="79"/>
      <c r="W80" s="79"/>
      <c r="X80" s="79"/>
      <c r="Y80" s="79"/>
      <c r="Z80" s="79"/>
      <c r="AA80" s="79"/>
      <c r="AB80" s="79"/>
      <c r="AC80" s="123"/>
      <c r="AD80" s="124"/>
      <c r="AE80" s="79"/>
      <c r="AF80" s="79"/>
      <c r="AG80" s="79"/>
      <c r="AH80" s="79"/>
      <c r="AI80" s="123"/>
      <c r="AJ80" s="13"/>
      <c r="AK80" s="13"/>
      <c r="AL80" s="65"/>
      <c r="AM80" s="65"/>
      <c r="AN80" s="65"/>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c r="CK80" s="13"/>
      <c r="CL80" s="13"/>
      <c r="CM80" s="13"/>
      <c r="CN80" s="13"/>
      <c r="CO80" s="13"/>
      <c r="CP80" s="13"/>
      <c r="CQ80" s="13"/>
      <c r="CR80" s="13"/>
      <c r="CS80" s="13"/>
      <c r="CT80" s="13"/>
      <c r="CU80" s="13"/>
      <c r="CV80" s="13"/>
      <c r="CW80" s="13"/>
      <c r="CX80" s="13"/>
      <c r="CY80" s="13"/>
      <c r="CZ80" s="13"/>
      <c r="DA80" s="13"/>
      <c r="DB80" s="13"/>
      <c r="DC80" s="13"/>
      <c r="DD80" s="13"/>
      <c r="DE80" s="13"/>
      <c r="DF80" s="13"/>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row>
    <row r="81" spans="2:158" ht="14.1" customHeight="1" x14ac:dyDescent="0.2">
      <c r="B81" s="8"/>
      <c r="C81" s="59"/>
      <c r="D81" s="59"/>
      <c r="E81" s="11"/>
      <c r="F81" s="11"/>
      <c r="G81" s="11"/>
      <c r="H81" s="9"/>
      <c r="I81" s="20" t="str">
        <f t="shared" si="9"/>
        <v/>
      </c>
      <c r="J81" s="13"/>
      <c r="K81" s="23" t="str">
        <f t="shared" ref="K81:K120" si="12">I81</f>
        <v/>
      </c>
      <c r="L81" s="13"/>
      <c r="M81" s="72" t="str">
        <f t="shared" si="10"/>
        <v>4</v>
      </c>
      <c r="N81" s="72" t="str">
        <f t="shared" si="11"/>
        <v>4-</v>
      </c>
      <c r="O81" s="13"/>
      <c r="P81" s="13"/>
      <c r="Q81" s="13"/>
      <c r="R81" s="121"/>
      <c r="S81" s="79"/>
      <c r="T81" s="79"/>
      <c r="U81" s="79"/>
      <c r="V81" s="79"/>
      <c r="W81" s="79"/>
      <c r="X81" s="79"/>
      <c r="Y81" s="79"/>
      <c r="Z81" s="79"/>
      <c r="AA81" s="79"/>
      <c r="AB81" s="79"/>
      <c r="AC81" s="123"/>
      <c r="AD81" s="124"/>
      <c r="AE81" s="79"/>
      <c r="AF81" s="79"/>
      <c r="AG81" s="79"/>
      <c r="AH81" s="79"/>
      <c r="AI81" s="123"/>
      <c r="AJ81" s="13"/>
      <c r="AK81" s="13"/>
      <c r="AL81" s="65"/>
      <c r="AM81" s="65"/>
      <c r="AN81" s="65"/>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row>
    <row r="82" spans="2:158" ht="14.1" customHeight="1" x14ac:dyDescent="0.2">
      <c r="B82" s="8"/>
      <c r="C82" s="59"/>
      <c r="D82" s="59"/>
      <c r="E82" s="11"/>
      <c r="F82" s="11"/>
      <c r="G82" s="11"/>
      <c r="H82" s="9"/>
      <c r="I82" s="20" t="str">
        <f t="shared" si="9"/>
        <v/>
      </c>
      <c r="J82" s="13"/>
      <c r="K82" s="23" t="str">
        <f t="shared" si="12"/>
        <v/>
      </c>
      <c r="L82" s="13"/>
      <c r="M82" s="72" t="str">
        <f t="shared" si="10"/>
        <v>4</v>
      </c>
      <c r="N82" s="72" t="str">
        <f t="shared" si="11"/>
        <v>4-</v>
      </c>
      <c r="O82" s="13"/>
      <c r="P82" s="13"/>
      <c r="Q82" s="13"/>
      <c r="R82" s="121"/>
      <c r="S82" s="79"/>
      <c r="T82" s="79"/>
      <c r="U82" s="79"/>
      <c r="V82" s="79"/>
      <c r="W82" s="79"/>
      <c r="X82" s="79"/>
      <c r="Y82" s="79"/>
      <c r="Z82" s="79"/>
      <c r="AA82" s="79"/>
      <c r="AB82" s="79"/>
      <c r="AC82" s="123"/>
      <c r="AD82" s="124"/>
      <c r="AE82" s="79"/>
      <c r="AF82" s="79"/>
      <c r="AG82" s="79"/>
      <c r="AH82" s="79"/>
      <c r="AI82" s="123"/>
      <c r="AJ82" s="13"/>
      <c r="AK82" s="13"/>
      <c r="AL82" s="65"/>
      <c r="AM82" s="65"/>
      <c r="AN82" s="65"/>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c r="CY82" s="13"/>
      <c r="CZ82" s="13"/>
      <c r="DA82" s="13"/>
      <c r="DB82" s="13"/>
      <c r="DC82" s="13"/>
      <c r="DD82" s="13"/>
      <c r="DE82" s="13"/>
      <c r="DF82" s="13"/>
      <c r="DG82" s="13"/>
      <c r="DH82" s="13"/>
      <c r="DI82" s="13"/>
      <c r="DJ82" s="13"/>
      <c r="DK82" s="13"/>
      <c r="DL82" s="13"/>
      <c r="DM82" s="13"/>
      <c r="DN82" s="13"/>
      <c r="DO82" s="13"/>
      <c r="DP82" s="13"/>
      <c r="DQ82" s="13"/>
      <c r="DR82" s="13"/>
      <c r="DS82" s="13"/>
      <c r="DT82" s="13"/>
      <c r="DU82" s="13"/>
      <c r="DV82" s="13"/>
      <c r="DW82" s="13"/>
      <c r="DX82" s="13"/>
      <c r="DY82" s="13"/>
      <c r="DZ82" s="13"/>
      <c r="EA82" s="13"/>
      <c r="EB82" s="13"/>
      <c r="EC82" s="13"/>
      <c r="ED82" s="13"/>
      <c r="EE82" s="13"/>
      <c r="EF82" s="13"/>
      <c r="EG82" s="13"/>
      <c r="EH82" s="13"/>
      <c r="EI82" s="13"/>
      <c r="EJ82" s="13"/>
      <c r="EK82" s="13"/>
      <c r="EL82" s="13"/>
      <c r="EM82" s="13"/>
      <c r="EN82" s="13"/>
      <c r="EO82" s="13"/>
      <c r="EP82" s="13"/>
      <c r="EQ82" s="13"/>
      <c r="ER82" s="13"/>
      <c r="ES82" s="13"/>
      <c r="ET82" s="13"/>
      <c r="EU82" s="13"/>
      <c r="EV82" s="13"/>
      <c r="EW82" s="13"/>
      <c r="EX82" s="13"/>
      <c r="EY82" s="13"/>
      <c r="EZ82" s="13"/>
      <c r="FA82" s="13"/>
      <c r="FB82" s="13"/>
    </row>
    <row r="83" spans="2:158" ht="14.1" customHeight="1" x14ac:dyDescent="0.2">
      <c r="B83" s="8"/>
      <c r="C83" s="59"/>
      <c r="D83" s="59"/>
      <c r="E83" s="11"/>
      <c r="F83" s="11"/>
      <c r="G83" s="11"/>
      <c r="H83" s="9"/>
      <c r="I83" s="20" t="str">
        <f t="shared" si="9"/>
        <v/>
      </c>
      <c r="J83" s="13"/>
      <c r="K83" s="23" t="str">
        <f t="shared" si="12"/>
        <v/>
      </c>
      <c r="L83" s="13"/>
      <c r="M83" s="72" t="str">
        <f t="shared" si="10"/>
        <v>4</v>
      </c>
      <c r="N83" s="72" t="str">
        <f t="shared" si="11"/>
        <v>4-</v>
      </c>
      <c r="O83" s="13"/>
      <c r="P83" s="13"/>
      <c r="Q83" s="13"/>
      <c r="R83" s="121"/>
      <c r="S83" s="79"/>
      <c r="T83" s="79"/>
      <c r="U83" s="79"/>
      <c r="V83" s="79"/>
      <c r="W83" s="79"/>
      <c r="X83" s="79"/>
      <c r="Y83" s="79"/>
      <c r="Z83" s="79"/>
      <c r="AA83" s="79"/>
      <c r="AB83" s="79"/>
      <c r="AC83" s="123"/>
      <c r="AD83" s="124"/>
      <c r="AE83" s="79"/>
      <c r="AF83" s="79"/>
      <c r="AG83" s="79"/>
      <c r="AH83" s="79"/>
      <c r="AI83" s="123"/>
      <c r="AJ83" s="13"/>
      <c r="AK83" s="13"/>
      <c r="AL83" s="65"/>
      <c r="AM83" s="65"/>
      <c r="AN83" s="65"/>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3"/>
      <c r="DV83" s="13"/>
      <c r="DW83" s="13"/>
      <c r="DX83" s="13"/>
      <c r="DY83" s="13"/>
      <c r="DZ83" s="13"/>
      <c r="EA83" s="13"/>
      <c r="EB83" s="13"/>
      <c r="EC83" s="13"/>
      <c r="ED83" s="13"/>
      <c r="EE83" s="13"/>
      <c r="EF83" s="13"/>
      <c r="EG83" s="13"/>
      <c r="EH83" s="13"/>
      <c r="EI83" s="13"/>
      <c r="EJ83" s="13"/>
      <c r="EK83" s="13"/>
      <c r="EL83" s="13"/>
      <c r="EM83" s="13"/>
      <c r="EN83" s="13"/>
      <c r="EO83" s="13"/>
      <c r="EP83" s="13"/>
      <c r="EQ83" s="13"/>
      <c r="ER83" s="13"/>
      <c r="ES83" s="13"/>
      <c r="ET83" s="13"/>
      <c r="EU83" s="13"/>
      <c r="EV83" s="13"/>
      <c r="EW83" s="13"/>
      <c r="EX83" s="13"/>
      <c r="EY83" s="13"/>
      <c r="EZ83" s="13"/>
      <c r="FA83" s="13"/>
      <c r="FB83" s="13"/>
    </row>
    <row r="84" spans="2:158" ht="14.1" customHeight="1" x14ac:dyDescent="0.2">
      <c r="B84" s="8"/>
      <c r="C84" s="59"/>
      <c r="D84" s="59"/>
      <c r="E84" s="11"/>
      <c r="F84" s="11"/>
      <c r="G84" s="11"/>
      <c r="H84" s="9"/>
      <c r="I84" s="20" t="str">
        <f t="shared" si="9"/>
        <v/>
      </c>
      <c r="J84" s="13"/>
      <c r="K84" s="23" t="str">
        <f t="shared" si="12"/>
        <v/>
      </c>
      <c r="L84" s="13"/>
      <c r="M84" s="72" t="str">
        <f t="shared" si="10"/>
        <v>4</v>
      </c>
      <c r="N84" s="72" t="str">
        <f t="shared" si="11"/>
        <v>4-</v>
      </c>
      <c r="O84" s="13"/>
      <c r="P84" s="13"/>
      <c r="Q84" s="13"/>
      <c r="R84" s="121"/>
      <c r="S84" s="79"/>
      <c r="T84" s="79"/>
      <c r="U84" s="79"/>
      <c r="V84" s="79"/>
      <c r="W84" s="79"/>
      <c r="X84" s="79"/>
      <c r="Y84" s="79"/>
      <c r="Z84" s="79"/>
      <c r="AA84" s="79"/>
      <c r="AB84" s="79"/>
      <c r="AC84" s="123"/>
      <c r="AD84" s="124"/>
      <c r="AE84" s="79"/>
      <c r="AF84" s="79"/>
      <c r="AG84" s="79"/>
      <c r="AH84" s="79"/>
      <c r="AI84" s="123"/>
      <c r="AJ84" s="13"/>
      <c r="AK84" s="13"/>
      <c r="AL84" s="65"/>
      <c r="AM84" s="65"/>
      <c r="AN84" s="65"/>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3"/>
      <c r="CG84" s="13"/>
      <c r="CH84" s="13"/>
      <c r="CI84" s="13"/>
      <c r="CJ84" s="13"/>
      <c r="CK84" s="13"/>
      <c r="CL84" s="13"/>
      <c r="CM84" s="13"/>
      <c r="CN84" s="13"/>
      <c r="CO84" s="13"/>
      <c r="CP84" s="13"/>
      <c r="CQ84" s="13"/>
      <c r="CR84" s="13"/>
      <c r="CS84" s="13"/>
      <c r="CT84" s="13"/>
      <c r="CU84" s="13"/>
      <c r="CV84" s="13"/>
      <c r="CW84" s="13"/>
      <c r="CX84" s="13"/>
      <c r="CY84" s="13"/>
      <c r="CZ84" s="13"/>
      <c r="DA84" s="13"/>
      <c r="DB84" s="13"/>
      <c r="DC84" s="13"/>
      <c r="DD84" s="13"/>
      <c r="DE84" s="13"/>
      <c r="DF84" s="13"/>
      <c r="DG84" s="13"/>
      <c r="DH84" s="13"/>
      <c r="DI84" s="13"/>
      <c r="DJ84" s="13"/>
      <c r="DK84" s="13"/>
      <c r="DL84" s="13"/>
      <c r="DM84" s="13"/>
      <c r="DN84" s="13"/>
      <c r="DO84" s="13"/>
      <c r="DP84" s="13"/>
      <c r="DQ84" s="13"/>
      <c r="DR84" s="13"/>
      <c r="DS84" s="13"/>
      <c r="DT84" s="13"/>
      <c r="DU84" s="13"/>
      <c r="DV84" s="13"/>
      <c r="DW84" s="13"/>
      <c r="DX84" s="13"/>
      <c r="DY84" s="13"/>
      <c r="DZ84" s="13"/>
      <c r="EA84" s="13"/>
      <c r="EB84" s="13"/>
      <c r="EC84" s="13"/>
      <c r="ED84" s="13"/>
      <c r="EE84" s="13"/>
      <c r="EF84" s="13"/>
      <c r="EG84" s="13"/>
      <c r="EH84" s="13"/>
      <c r="EI84" s="13"/>
      <c r="EJ84" s="13"/>
      <c r="EK84" s="13"/>
      <c r="EL84" s="13"/>
      <c r="EM84" s="13"/>
      <c r="EN84" s="13"/>
      <c r="EO84" s="13"/>
      <c r="EP84" s="13"/>
      <c r="EQ84" s="13"/>
      <c r="ER84" s="13"/>
      <c r="ES84" s="13"/>
      <c r="ET84" s="13"/>
      <c r="EU84" s="13"/>
      <c r="EV84" s="13"/>
      <c r="EW84" s="13"/>
      <c r="EX84" s="13"/>
      <c r="EY84" s="13"/>
      <c r="EZ84" s="13"/>
      <c r="FA84" s="13"/>
      <c r="FB84" s="13"/>
    </row>
    <row r="85" spans="2:158" ht="14.1" customHeight="1" x14ac:dyDescent="0.2">
      <c r="B85" s="8"/>
      <c r="C85" s="59"/>
      <c r="D85" s="59"/>
      <c r="E85" s="11"/>
      <c r="F85" s="11"/>
      <c r="G85" s="11"/>
      <c r="H85" s="9"/>
      <c r="I85" s="20" t="str">
        <f t="shared" si="9"/>
        <v/>
      </c>
      <c r="J85" s="13"/>
      <c r="K85" s="23" t="str">
        <f t="shared" si="12"/>
        <v/>
      </c>
      <c r="L85" s="13"/>
      <c r="M85" s="72" t="str">
        <f t="shared" si="10"/>
        <v>4</v>
      </c>
      <c r="N85" s="72" t="str">
        <f t="shared" si="11"/>
        <v>4-</v>
      </c>
      <c r="O85" s="13"/>
      <c r="P85" s="13"/>
      <c r="Q85" s="13"/>
      <c r="R85" s="121"/>
      <c r="S85" s="79"/>
      <c r="T85" s="79"/>
      <c r="U85" s="79"/>
      <c r="V85" s="79"/>
      <c r="W85" s="79"/>
      <c r="X85" s="79"/>
      <c r="Y85" s="79"/>
      <c r="Z85" s="79"/>
      <c r="AA85" s="79"/>
      <c r="AB85" s="79"/>
      <c r="AC85" s="123"/>
      <c r="AD85" s="124"/>
      <c r="AE85" s="79"/>
      <c r="AF85" s="79"/>
      <c r="AG85" s="79"/>
      <c r="AH85" s="79"/>
      <c r="AI85" s="123"/>
      <c r="AJ85" s="13"/>
      <c r="AK85" s="13"/>
      <c r="AL85" s="65"/>
      <c r="AM85" s="65"/>
      <c r="AN85" s="65"/>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row>
    <row r="86" spans="2:158" ht="14.1" customHeight="1" x14ac:dyDescent="0.2">
      <c r="B86" s="8"/>
      <c r="C86" s="59"/>
      <c r="D86" s="59"/>
      <c r="E86" s="11"/>
      <c r="F86" s="11"/>
      <c r="G86" s="11"/>
      <c r="H86" s="9"/>
      <c r="I86" s="20" t="str">
        <f t="shared" si="9"/>
        <v/>
      </c>
      <c r="J86" s="13"/>
      <c r="K86" s="23" t="str">
        <f t="shared" si="12"/>
        <v/>
      </c>
      <c r="L86" s="13"/>
      <c r="M86" s="72" t="str">
        <f t="shared" si="10"/>
        <v>4</v>
      </c>
      <c r="N86" s="72" t="str">
        <f t="shared" si="11"/>
        <v>4-</v>
      </c>
      <c r="O86" s="13"/>
      <c r="P86" s="13"/>
      <c r="Q86" s="13"/>
      <c r="R86" s="121"/>
      <c r="S86" s="79"/>
      <c r="T86" s="79"/>
      <c r="U86" s="79"/>
      <c r="V86" s="79"/>
      <c r="W86" s="79"/>
      <c r="X86" s="79"/>
      <c r="Y86" s="79"/>
      <c r="Z86" s="79"/>
      <c r="AA86" s="79"/>
      <c r="AB86" s="79"/>
      <c r="AC86" s="123"/>
      <c r="AD86" s="124"/>
      <c r="AE86" s="79"/>
      <c r="AF86" s="79"/>
      <c r="AG86" s="79"/>
      <c r="AH86" s="79"/>
      <c r="AI86" s="123"/>
      <c r="AJ86" s="13"/>
      <c r="AK86" s="13"/>
      <c r="AL86" s="65"/>
      <c r="AM86" s="65"/>
      <c r="AN86" s="65"/>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row>
    <row r="87" spans="2:158" ht="14.1" customHeight="1" x14ac:dyDescent="0.2">
      <c r="B87" s="8"/>
      <c r="C87" s="59"/>
      <c r="D87" s="59"/>
      <c r="E87" s="11"/>
      <c r="F87" s="11"/>
      <c r="G87" s="11"/>
      <c r="H87" s="9"/>
      <c r="I87" s="20" t="str">
        <f t="shared" si="9"/>
        <v/>
      </c>
      <c r="J87" s="13"/>
      <c r="K87" s="23" t="str">
        <f t="shared" si="12"/>
        <v/>
      </c>
      <c r="L87" s="13"/>
      <c r="M87" s="72" t="str">
        <f t="shared" si="10"/>
        <v>4</v>
      </c>
      <c r="N87" s="72" t="str">
        <f t="shared" si="11"/>
        <v>4-</v>
      </c>
      <c r="O87" s="13"/>
      <c r="P87" s="13"/>
      <c r="Q87" s="13"/>
      <c r="R87" s="121"/>
      <c r="S87" s="79"/>
      <c r="T87" s="79"/>
      <c r="U87" s="79"/>
      <c r="V87" s="79"/>
      <c r="W87" s="79"/>
      <c r="X87" s="79"/>
      <c r="Y87" s="79"/>
      <c r="Z87" s="79"/>
      <c r="AA87" s="79"/>
      <c r="AB87" s="79"/>
      <c r="AC87" s="123"/>
      <c r="AD87" s="124"/>
      <c r="AE87" s="79"/>
      <c r="AF87" s="79"/>
      <c r="AG87" s="79"/>
      <c r="AH87" s="79"/>
      <c r="AI87" s="123"/>
      <c r="AJ87" s="13"/>
      <c r="AK87" s="13"/>
      <c r="AL87" s="65"/>
      <c r="AM87" s="65"/>
      <c r="AN87" s="65"/>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row>
    <row r="88" spans="2:158" ht="14.1" customHeight="1" x14ac:dyDescent="0.2">
      <c r="B88" s="8"/>
      <c r="C88" s="59"/>
      <c r="D88" s="59"/>
      <c r="E88" s="11"/>
      <c r="F88" s="11"/>
      <c r="G88" s="11"/>
      <c r="H88" s="9"/>
      <c r="I88" s="20" t="str">
        <f t="shared" si="9"/>
        <v/>
      </c>
      <c r="J88" s="13"/>
      <c r="K88" s="23" t="str">
        <f t="shared" si="12"/>
        <v/>
      </c>
      <c r="L88" s="13"/>
      <c r="M88" s="72" t="str">
        <f t="shared" si="10"/>
        <v>4</v>
      </c>
      <c r="N88" s="72" t="str">
        <f t="shared" si="11"/>
        <v>4-</v>
      </c>
      <c r="O88" s="13"/>
      <c r="P88" s="13"/>
      <c r="Q88" s="13"/>
      <c r="R88" s="121"/>
      <c r="S88" s="79"/>
      <c r="T88" s="79"/>
      <c r="U88" s="79"/>
      <c r="V88" s="79"/>
      <c r="W88" s="79"/>
      <c r="X88" s="79"/>
      <c r="Y88" s="79"/>
      <c r="Z88" s="79"/>
      <c r="AA88" s="79"/>
      <c r="AB88" s="79"/>
      <c r="AC88" s="123"/>
      <c r="AD88" s="124"/>
      <c r="AE88" s="79"/>
      <c r="AF88" s="79"/>
      <c r="AG88" s="79"/>
      <c r="AH88" s="79"/>
      <c r="AI88" s="123"/>
      <c r="AJ88" s="13"/>
      <c r="AK88" s="13"/>
      <c r="AL88" s="65"/>
      <c r="AM88" s="65"/>
      <c r="AN88" s="65"/>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3"/>
      <c r="ER88" s="13"/>
      <c r="ES88" s="13"/>
      <c r="ET88" s="13"/>
      <c r="EU88" s="13"/>
      <c r="EV88" s="13"/>
      <c r="EW88" s="13"/>
      <c r="EX88" s="13"/>
      <c r="EY88" s="13"/>
      <c r="EZ88" s="13"/>
      <c r="FA88" s="13"/>
      <c r="FB88" s="13"/>
    </row>
    <row r="89" spans="2:158" ht="14.1" customHeight="1" x14ac:dyDescent="0.2">
      <c r="B89" s="8"/>
      <c r="C89" s="59"/>
      <c r="D89" s="59"/>
      <c r="E89" s="11"/>
      <c r="F89" s="11"/>
      <c r="G89" s="11"/>
      <c r="H89" s="9"/>
      <c r="I89" s="20" t="str">
        <f t="shared" si="9"/>
        <v/>
      </c>
      <c r="J89" s="13"/>
      <c r="K89" s="23" t="str">
        <f t="shared" si="12"/>
        <v/>
      </c>
      <c r="L89" s="13"/>
      <c r="M89" s="72" t="str">
        <f t="shared" si="10"/>
        <v>4</v>
      </c>
      <c r="N89" s="72" t="str">
        <f t="shared" si="11"/>
        <v>4-</v>
      </c>
      <c r="O89" s="13"/>
      <c r="P89" s="13"/>
      <c r="Q89" s="13"/>
      <c r="R89" s="121"/>
      <c r="S89" s="79"/>
      <c r="T89" s="79"/>
      <c r="U89" s="79"/>
      <c r="V89" s="79"/>
      <c r="W89" s="79"/>
      <c r="X89" s="79"/>
      <c r="Y89" s="79"/>
      <c r="Z89" s="79"/>
      <c r="AA89" s="79"/>
      <c r="AB89" s="79"/>
      <c r="AC89" s="123"/>
      <c r="AD89" s="124"/>
      <c r="AE89" s="79"/>
      <c r="AF89" s="79"/>
      <c r="AG89" s="79"/>
      <c r="AH89" s="79"/>
      <c r="AI89" s="123"/>
      <c r="AJ89" s="13"/>
      <c r="AK89" s="13"/>
      <c r="AL89" s="65"/>
      <c r="AM89" s="65"/>
      <c r="AN89" s="65"/>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c r="EU89" s="13"/>
      <c r="EV89" s="13"/>
      <c r="EW89" s="13"/>
      <c r="EX89" s="13"/>
      <c r="EY89" s="13"/>
      <c r="EZ89" s="13"/>
      <c r="FA89" s="13"/>
      <c r="FB89" s="13"/>
    </row>
    <row r="90" spans="2:158" ht="14.1" customHeight="1" x14ac:dyDescent="0.2">
      <c r="B90" s="8"/>
      <c r="C90" s="59"/>
      <c r="D90" s="59"/>
      <c r="E90" s="11"/>
      <c r="F90" s="11"/>
      <c r="G90" s="11"/>
      <c r="H90" s="9"/>
      <c r="I90" s="20" t="str">
        <f t="shared" si="9"/>
        <v/>
      </c>
      <c r="J90" s="13"/>
      <c r="K90" s="23" t="str">
        <f t="shared" si="12"/>
        <v/>
      </c>
      <c r="L90" s="13"/>
      <c r="M90" s="72" t="str">
        <f t="shared" si="10"/>
        <v>4</v>
      </c>
      <c r="N90" s="72" t="str">
        <f t="shared" si="11"/>
        <v>4-</v>
      </c>
      <c r="O90" s="13"/>
      <c r="P90" s="13"/>
      <c r="Q90" s="13"/>
      <c r="R90" s="121"/>
      <c r="S90" s="79"/>
      <c r="T90" s="79"/>
      <c r="U90" s="79"/>
      <c r="V90" s="79"/>
      <c r="W90" s="79"/>
      <c r="X90" s="79"/>
      <c r="Y90" s="79"/>
      <c r="Z90" s="79"/>
      <c r="AA90" s="79"/>
      <c r="AB90" s="79"/>
      <c r="AC90" s="123"/>
      <c r="AD90" s="124"/>
      <c r="AE90" s="79"/>
      <c r="AF90" s="79"/>
      <c r="AG90" s="79"/>
      <c r="AH90" s="79"/>
      <c r="AI90" s="123"/>
      <c r="AJ90" s="13"/>
      <c r="AK90" s="13"/>
      <c r="AL90" s="65"/>
      <c r="AM90" s="65"/>
      <c r="AN90" s="65"/>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13"/>
      <c r="DZ90" s="13"/>
      <c r="EA90" s="13"/>
      <c r="EB90" s="13"/>
      <c r="EC90" s="13"/>
      <c r="ED90" s="13"/>
      <c r="EE90" s="13"/>
      <c r="EF90" s="13"/>
      <c r="EG90" s="13"/>
      <c r="EH90" s="13"/>
      <c r="EI90" s="13"/>
      <c r="EJ90" s="13"/>
      <c r="EK90" s="13"/>
      <c r="EL90" s="13"/>
      <c r="EM90" s="13"/>
      <c r="EN90" s="13"/>
      <c r="EO90" s="13"/>
      <c r="EP90" s="13"/>
      <c r="EQ90" s="13"/>
      <c r="ER90" s="13"/>
      <c r="ES90" s="13"/>
      <c r="ET90" s="13"/>
      <c r="EU90" s="13"/>
      <c r="EV90" s="13"/>
      <c r="EW90" s="13"/>
      <c r="EX90" s="13"/>
      <c r="EY90" s="13"/>
      <c r="EZ90" s="13"/>
      <c r="FA90" s="13"/>
      <c r="FB90" s="13"/>
    </row>
    <row r="91" spans="2:158" ht="14.1" customHeight="1" x14ac:dyDescent="0.2">
      <c r="B91" s="8"/>
      <c r="C91" s="59"/>
      <c r="D91" s="59"/>
      <c r="E91" s="11"/>
      <c r="F91" s="11"/>
      <c r="G91" s="11"/>
      <c r="H91" s="9"/>
      <c r="I91" s="20" t="str">
        <f t="shared" si="9"/>
        <v/>
      </c>
      <c r="J91" s="13"/>
      <c r="K91" s="23" t="str">
        <f t="shared" si="12"/>
        <v/>
      </c>
      <c r="L91" s="13"/>
      <c r="M91" s="72" t="str">
        <f t="shared" si="10"/>
        <v>4</v>
      </c>
      <c r="N91" s="72" t="str">
        <f t="shared" si="11"/>
        <v>4-</v>
      </c>
      <c r="O91" s="13"/>
      <c r="P91" s="13"/>
      <c r="Q91" s="13"/>
      <c r="R91" s="121"/>
      <c r="S91" s="79"/>
      <c r="T91" s="79"/>
      <c r="U91" s="79"/>
      <c r="V91" s="79"/>
      <c r="W91" s="79"/>
      <c r="X91" s="79"/>
      <c r="Y91" s="79"/>
      <c r="Z91" s="79"/>
      <c r="AA91" s="79"/>
      <c r="AB91" s="79"/>
      <c r="AC91" s="123"/>
      <c r="AD91" s="124"/>
      <c r="AE91" s="79"/>
      <c r="AF91" s="79"/>
      <c r="AG91" s="79"/>
      <c r="AH91" s="79"/>
      <c r="AI91" s="123"/>
      <c r="AJ91" s="13"/>
      <c r="AK91" s="13"/>
      <c r="AL91" s="65"/>
      <c r="AM91" s="65"/>
      <c r="AN91" s="65"/>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row>
    <row r="92" spans="2:158" ht="14.1" customHeight="1" x14ac:dyDescent="0.2">
      <c r="B92" s="8"/>
      <c r="C92" s="59"/>
      <c r="D92" s="59"/>
      <c r="E92" s="11"/>
      <c r="F92" s="11"/>
      <c r="G92" s="11"/>
      <c r="H92" s="9"/>
      <c r="I92" s="20" t="str">
        <f t="shared" si="9"/>
        <v/>
      </c>
      <c r="J92" s="13"/>
      <c r="K92" s="23" t="str">
        <f t="shared" si="12"/>
        <v/>
      </c>
      <c r="L92" s="13"/>
      <c r="M92" s="72" t="str">
        <f t="shared" si="10"/>
        <v>4</v>
      </c>
      <c r="N92" s="72" t="str">
        <f t="shared" si="11"/>
        <v>4-</v>
      </c>
      <c r="O92" s="13"/>
      <c r="P92" s="13"/>
      <c r="Q92" s="13"/>
      <c r="R92" s="121"/>
      <c r="S92" s="79"/>
      <c r="T92" s="79"/>
      <c r="U92" s="79"/>
      <c r="V92" s="79"/>
      <c r="W92" s="79"/>
      <c r="X92" s="79"/>
      <c r="Y92" s="79"/>
      <c r="Z92" s="79"/>
      <c r="AA92" s="79"/>
      <c r="AB92" s="79"/>
      <c r="AC92" s="123"/>
      <c r="AD92" s="124"/>
      <c r="AE92" s="79"/>
      <c r="AF92" s="79"/>
      <c r="AG92" s="79"/>
      <c r="AH92" s="79"/>
      <c r="AI92" s="123"/>
      <c r="AJ92" s="13"/>
      <c r="AK92" s="13"/>
      <c r="AL92" s="65"/>
      <c r="AM92" s="65"/>
      <c r="AN92" s="65"/>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row>
    <row r="93" spans="2:158" ht="14.1" customHeight="1" x14ac:dyDescent="0.2">
      <c r="B93" s="8"/>
      <c r="C93" s="59"/>
      <c r="D93" s="59"/>
      <c r="E93" s="11"/>
      <c r="F93" s="11"/>
      <c r="G93" s="11"/>
      <c r="H93" s="9"/>
      <c r="I93" s="20" t="str">
        <f t="shared" si="9"/>
        <v/>
      </c>
      <c r="J93" s="13"/>
      <c r="K93" s="23" t="str">
        <f t="shared" si="12"/>
        <v/>
      </c>
      <c r="L93" s="13"/>
      <c r="M93" s="72" t="str">
        <f t="shared" si="10"/>
        <v>4</v>
      </c>
      <c r="N93" s="72" t="str">
        <f t="shared" si="11"/>
        <v>4-</v>
      </c>
      <c r="O93" s="13"/>
      <c r="P93" s="13"/>
      <c r="Q93" s="13"/>
      <c r="R93" s="121"/>
      <c r="S93" s="79"/>
      <c r="T93" s="79"/>
      <c r="U93" s="79"/>
      <c r="V93" s="79"/>
      <c r="W93" s="79"/>
      <c r="X93" s="79"/>
      <c r="Y93" s="79"/>
      <c r="Z93" s="79"/>
      <c r="AA93" s="79"/>
      <c r="AB93" s="79"/>
      <c r="AC93" s="123"/>
      <c r="AD93" s="124"/>
      <c r="AE93" s="79"/>
      <c r="AF93" s="79"/>
      <c r="AG93" s="79"/>
      <c r="AH93" s="79"/>
      <c r="AI93" s="123"/>
      <c r="AJ93" s="13"/>
      <c r="AK93" s="13"/>
      <c r="AL93" s="65"/>
      <c r="AM93" s="65"/>
      <c r="AN93" s="65"/>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c r="CY93" s="13"/>
      <c r="CZ93" s="13"/>
      <c r="DA93" s="13"/>
      <c r="DB93" s="13"/>
      <c r="DC93" s="13"/>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Q93" s="13"/>
      <c r="ER93" s="13"/>
      <c r="ES93" s="13"/>
      <c r="ET93" s="13"/>
      <c r="EU93" s="13"/>
      <c r="EV93" s="13"/>
      <c r="EW93" s="13"/>
      <c r="EX93" s="13"/>
      <c r="EY93" s="13"/>
      <c r="EZ93" s="13"/>
      <c r="FA93" s="13"/>
      <c r="FB93" s="13"/>
    </row>
    <row r="94" spans="2:158" ht="14.1" customHeight="1" x14ac:dyDescent="0.2">
      <c r="B94" s="8"/>
      <c r="C94" s="59"/>
      <c r="D94" s="59"/>
      <c r="E94" s="11"/>
      <c r="F94" s="11"/>
      <c r="G94" s="11"/>
      <c r="H94" s="9"/>
      <c r="I94" s="20" t="str">
        <f t="shared" si="9"/>
        <v/>
      </c>
      <c r="J94" s="13"/>
      <c r="K94" s="23" t="str">
        <f t="shared" si="12"/>
        <v/>
      </c>
      <c r="L94" s="13"/>
      <c r="M94" s="72" t="str">
        <f t="shared" si="10"/>
        <v>4</v>
      </c>
      <c r="N94" s="72" t="str">
        <f t="shared" si="11"/>
        <v>4-</v>
      </c>
      <c r="O94" s="13"/>
      <c r="P94" s="13"/>
      <c r="Q94" s="13"/>
      <c r="R94" s="121"/>
      <c r="S94" s="79"/>
      <c r="T94" s="79"/>
      <c r="U94" s="79"/>
      <c r="V94" s="79"/>
      <c r="W94" s="79"/>
      <c r="X94" s="79"/>
      <c r="Y94" s="79"/>
      <c r="Z94" s="79"/>
      <c r="AA94" s="79"/>
      <c r="AB94" s="79"/>
      <c r="AC94" s="123"/>
      <c r="AD94" s="124"/>
      <c r="AE94" s="79"/>
      <c r="AF94" s="79"/>
      <c r="AG94" s="79"/>
      <c r="AH94" s="79"/>
      <c r="AI94" s="123"/>
      <c r="AJ94" s="13"/>
      <c r="AK94" s="13"/>
      <c r="AL94" s="65"/>
      <c r="AM94" s="65"/>
      <c r="AN94" s="65"/>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c r="CY94" s="13"/>
      <c r="CZ94" s="13"/>
      <c r="DA94" s="13"/>
      <c r="DB94" s="13"/>
      <c r="DC94" s="13"/>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c r="EU94" s="13"/>
      <c r="EV94" s="13"/>
      <c r="EW94" s="13"/>
      <c r="EX94" s="13"/>
      <c r="EY94" s="13"/>
      <c r="EZ94" s="13"/>
      <c r="FA94" s="13"/>
      <c r="FB94" s="13"/>
    </row>
    <row r="95" spans="2:158" ht="14.1" customHeight="1" x14ac:dyDescent="0.2">
      <c r="B95" s="8"/>
      <c r="C95" s="59"/>
      <c r="D95" s="59"/>
      <c r="E95" s="11"/>
      <c r="F95" s="11"/>
      <c r="G95" s="11"/>
      <c r="H95" s="9"/>
      <c r="I95" s="20" t="str">
        <f t="shared" si="9"/>
        <v/>
      </c>
      <c r="J95" s="13"/>
      <c r="K95" s="23" t="str">
        <f t="shared" si="12"/>
        <v/>
      </c>
      <c r="L95" s="13"/>
      <c r="M95" s="72" t="str">
        <f t="shared" si="10"/>
        <v>4</v>
      </c>
      <c r="N95" s="72" t="str">
        <f t="shared" si="11"/>
        <v>4-</v>
      </c>
      <c r="O95" s="13"/>
      <c r="P95" s="13"/>
      <c r="Q95" s="13"/>
      <c r="R95" s="121"/>
      <c r="S95" s="79"/>
      <c r="T95" s="79"/>
      <c r="U95" s="79"/>
      <c r="V95" s="79"/>
      <c r="W95" s="79"/>
      <c r="X95" s="79"/>
      <c r="Y95" s="79"/>
      <c r="Z95" s="79"/>
      <c r="AA95" s="79"/>
      <c r="AB95" s="79"/>
      <c r="AC95" s="123"/>
      <c r="AD95" s="124"/>
      <c r="AE95" s="79"/>
      <c r="AF95" s="79"/>
      <c r="AG95" s="79"/>
      <c r="AH95" s="79"/>
      <c r="AI95" s="123"/>
      <c r="AJ95" s="13"/>
      <c r="AK95" s="13"/>
      <c r="AL95" s="65"/>
      <c r="AM95" s="65"/>
      <c r="AN95" s="65"/>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c r="CR95" s="13"/>
      <c r="CS95" s="13"/>
      <c r="CT95" s="13"/>
      <c r="CU95" s="13"/>
      <c r="CV95" s="13"/>
      <c r="CW95" s="13"/>
      <c r="CX95" s="13"/>
      <c r="CY95" s="13"/>
      <c r="CZ95" s="13"/>
      <c r="DA95" s="13"/>
      <c r="DB95" s="13"/>
      <c r="DC95" s="13"/>
      <c r="DD95" s="13"/>
      <c r="DE95" s="13"/>
      <c r="DF95" s="13"/>
      <c r="DG95" s="13"/>
      <c r="DH95" s="13"/>
      <c r="DI95" s="13"/>
      <c r="DJ95" s="13"/>
      <c r="DK95" s="13"/>
      <c r="DL95" s="13"/>
      <c r="DM95" s="13"/>
      <c r="DN95" s="13"/>
      <c r="DO95" s="13"/>
      <c r="DP95" s="13"/>
      <c r="DQ95" s="13"/>
      <c r="DR95" s="13"/>
      <c r="DS95" s="13"/>
      <c r="DT95" s="13"/>
      <c r="DU95" s="13"/>
      <c r="DV95" s="13"/>
      <c r="DW95" s="13"/>
      <c r="DX95" s="13"/>
      <c r="DY95" s="13"/>
      <c r="DZ95" s="13"/>
      <c r="EA95" s="13"/>
      <c r="EB95" s="13"/>
      <c r="EC95" s="13"/>
      <c r="ED95" s="13"/>
      <c r="EE95" s="13"/>
      <c r="EF95" s="13"/>
      <c r="EG95" s="13"/>
      <c r="EH95" s="13"/>
      <c r="EI95" s="13"/>
      <c r="EJ95" s="13"/>
      <c r="EK95" s="13"/>
      <c r="EL95" s="13"/>
      <c r="EM95" s="13"/>
      <c r="EN95" s="13"/>
      <c r="EO95" s="13"/>
      <c r="EP95" s="13"/>
      <c r="EQ95" s="13"/>
      <c r="ER95" s="13"/>
      <c r="ES95" s="13"/>
      <c r="ET95" s="13"/>
      <c r="EU95" s="13"/>
      <c r="EV95" s="13"/>
      <c r="EW95" s="13"/>
      <c r="EX95" s="13"/>
      <c r="EY95" s="13"/>
      <c r="EZ95" s="13"/>
      <c r="FA95" s="13"/>
      <c r="FB95" s="13"/>
    </row>
    <row r="96" spans="2:158" ht="14.1" customHeight="1" x14ac:dyDescent="0.2">
      <c r="B96" s="8"/>
      <c r="C96" s="59"/>
      <c r="D96" s="59"/>
      <c r="E96" s="11"/>
      <c r="F96" s="11"/>
      <c r="G96" s="11"/>
      <c r="H96" s="9"/>
      <c r="I96" s="20" t="str">
        <f t="shared" si="9"/>
        <v/>
      </c>
      <c r="J96" s="13"/>
      <c r="K96" s="23" t="str">
        <f t="shared" si="12"/>
        <v/>
      </c>
      <c r="L96" s="13"/>
      <c r="M96" s="72" t="str">
        <f t="shared" si="10"/>
        <v>4</v>
      </c>
      <c r="N96" s="72" t="str">
        <f t="shared" si="11"/>
        <v>4-</v>
      </c>
      <c r="O96" s="13"/>
      <c r="P96" s="13"/>
      <c r="Q96" s="13"/>
      <c r="R96" s="121"/>
      <c r="S96" s="79"/>
      <c r="T96" s="79"/>
      <c r="U96" s="79"/>
      <c r="V96" s="79"/>
      <c r="W96" s="79"/>
      <c r="X96" s="79"/>
      <c r="Y96" s="79"/>
      <c r="Z96" s="79"/>
      <c r="AA96" s="79"/>
      <c r="AB96" s="79"/>
      <c r="AC96" s="123"/>
      <c r="AD96" s="124"/>
      <c r="AE96" s="79"/>
      <c r="AF96" s="79"/>
      <c r="AG96" s="79"/>
      <c r="AH96" s="79"/>
      <c r="AI96" s="123"/>
      <c r="AJ96" s="13"/>
      <c r="AK96" s="13"/>
      <c r="AL96" s="65"/>
      <c r="AM96" s="65"/>
      <c r="AN96" s="65"/>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c r="CR96" s="13"/>
      <c r="CS96" s="13"/>
      <c r="CT96" s="13"/>
      <c r="CU96" s="13"/>
      <c r="CV96" s="13"/>
      <c r="CW96" s="13"/>
      <c r="CX96" s="13"/>
      <c r="CY96" s="13"/>
      <c r="CZ96" s="13"/>
      <c r="DA96" s="13"/>
      <c r="DB96" s="13"/>
      <c r="DC96" s="13"/>
      <c r="DD96" s="13"/>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3"/>
      <c r="EF96" s="13"/>
      <c r="EG96" s="13"/>
      <c r="EH96" s="13"/>
      <c r="EI96" s="13"/>
      <c r="EJ96" s="13"/>
      <c r="EK96" s="13"/>
      <c r="EL96" s="13"/>
      <c r="EM96" s="13"/>
      <c r="EN96" s="13"/>
      <c r="EO96" s="13"/>
      <c r="EP96" s="13"/>
      <c r="EQ96" s="13"/>
      <c r="ER96" s="13"/>
      <c r="ES96" s="13"/>
      <c r="ET96" s="13"/>
      <c r="EU96" s="13"/>
      <c r="EV96" s="13"/>
      <c r="EW96" s="13"/>
      <c r="EX96" s="13"/>
      <c r="EY96" s="13"/>
      <c r="EZ96" s="13"/>
      <c r="FA96" s="13"/>
      <c r="FB96" s="13"/>
    </row>
    <row r="97" spans="2:158" ht="14.1" customHeight="1" x14ac:dyDescent="0.2">
      <c r="B97" s="8"/>
      <c r="C97" s="59"/>
      <c r="D97" s="59"/>
      <c r="E97" s="11"/>
      <c r="F97" s="11"/>
      <c r="G97" s="11"/>
      <c r="H97" s="9"/>
      <c r="I97" s="20" t="str">
        <f t="shared" si="9"/>
        <v/>
      </c>
      <c r="J97" s="13"/>
      <c r="K97" s="23" t="str">
        <f t="shared" si="12"/>
        <v/>
      </c>
      <c r="L97" s="13"/>
      <c r="M97" s="72" t="str">
        <f t="shared" si="10"/>
        <v>4</v>
      </c>
      <c r="N97" s="72" t="str">
        <f t="shared" si="11"/>
        <v>4-</v>
      </c>
      <c r="O97" s="13"/>
      <c r="P97" s="13"/>
      <c r="Q97" s="13"/>
      <c r="R97" s="121"/>
      <c r="S97" s="79"/>
      <c r="T97" s="79"/>
      <c r="U97" s="79"/>
      <c r="V97" s="79"/>
      <c r="W97" s="79"/>
      <c r="X97" s="79"/>
      <c r="Y97" s="79"/>
      <c r="Z97" s="79"/>
      <c r="AA97" s="79"/>
      <c r="AB97" s="79"/>
      <c r="AC97" s="123"/>
      <c r="AD97" s="124"/>
      <c r="AE97" s="79"/>
      <c r="AF97" s="79"/>
      <c r="AG97" s="79"/>
      <c r="AH97" s="79"/>
      <c r="AI97" s="123"/>
      <c r="AJ97" s="13"/>
      <c r="AK97" s="13"/>
      <c r="AL97" s="65"/>
      <c r="AM97" s="65"/>
      <c r="AN97" s="65"/>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c r="CY97" s="13"/>
      <c r="CZ97" s="13"/>
      <c r="DA97" s="13"/>
      <c r="DB97" s="13"/>
      <c r="DC97" s="13"/>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S97" s="13"/>
      <c r="ET97" s="13"/>
      <c r="EU97" s="13"/>
      <c r="EV97" s="13"/>
      <c r="EW97" s="13"/>
      <c r="EX97" s="13"/>
      <c r="EY97" s="13"/>
      <c r="EZ97" s="13"/>
      <c r="FA97" s="13"/>
      <c r="FB97" s="13"/>
    </row>
    <row r="98" spans="2:158" ht="14.1" customHeight="1" x14ac:dyDescent="0.2">
      <c r="B98" s="8"/>
      <c r="C98" s="59"/>
      <c r="D98" s="59"/>
      <c r="E98" s="11"/>
      <c r="F98" s="11"/>
      <c r="G98" s="11"/>
      <c r="H98" s="9"/>
      <c r="I98" s="20" t="str">
        <f t="shared" si="9"/>
        <v/>
      </c>
      <c r="J98" s="13"/>
      <c r="K98" s="23" t="str">
        <f t="shared" si="12"/>
        <v/>
      </c>
      <c r="L98" s="13"/>
      <c r="M98" s="72" t="str">
        <f t="shared" si="10"/>
        <v>4</v>
      </c>
      <c r="N98" s="72" t="str">
        <f t="shared" si="11"/>
        <v>4-</v>
      </c>
      <c r="O98" s="13"/>
      <c r="P98" s="13"/>
      <c r="Q98" s="13"/>
      <c r="R98" s="121"/>
      <c r="S98" s="79"/>
      <c r="T98" s="79"/>
      <c r="U98" s="79"/>
      <c r="V98" s="79"/>
      <c r="W98" s="79"/>
      <c r="X98" s="79"/>
      <c r="Y98" s="79"/>
      <c r="Z98" s="79"/>
      <c r="AA98" s="79"/>
      <c r="AB98" s="79"/>
      <c r="AC98" s="123"/>
      <c r="AD98" s="124"/>
      <c r="AE98" s="79"/>
      <c r="AF98" s="79"/>
      <c r="AG98" s="79"/>
      <c r="AH98" s="79"/>
      <c r="AI98" s="123"/>
      <c r="AJ98" s="13"/>
      <c r="AK98" s="13"/>
      <c r="AL98" s="65"/>
      <c r="AM98" s="65"/>
      <c r="AN98" s="65"/>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R98" s="13"/>
      <c r="BS98" s="13"/>
      <c r="BT98" s="13"/>
      <c r="BU98" s="13"/>
      <c r="BV98" s="13"/>
      <c r="BW98" s="13"/>
      <c r="BX98" s="13"/>
      <c r="BY98" s="13"/>
      <c r="BZ98" s="13"/>
      <c r="CA98" s="13"/>
      <c r="CB98" s="13"/>
      <c r="CC98" s="13"/>
      <c r="CD98" s="13"/>
      <c r="CE98" s="13"/>
      <c r="CF98" s="13"/>
      <c r="CG98" s="13"/>
      <c r="CH98" s="13"/>
      <c r="CI98" s="13"/>
      <c r="CJ98" s="13"/>
      <c r="CK98" s="13"/>
      <c r="CL98" s="13"/>
      <c r="CM98" s="13"/>
      <c r="CN98" s="13"/>
      <c r="CO98" s="13"/>
      <c r="CP98" s="13"/>
      <c r="CQ98" s="13"/>
      <c r="CR98" s="13"/>
      <c r="CS98" s="13"/>
      <c r="CT98" s="13"/>
      <c r="CU98" s="13"/>
      <c r="CV98" s="13"/>
      <c r="CW98" s="13"/>
      <c r="CX98" s="13"/>
      <c r="CY98" s="13"/>
      <c r="CZ98" s="13"/>
      <c r="DA98" s="13"/>
      <c r="DB98" s="13"/>
      <c r="DC98" s="13"/>
      <c r="DD98" s="13"/>
      <c r="DE98" s="13"/>
      <c r="DF98" s="13"/>
      <c r="DG98" s="13"/>
      <c r="DH98" s="13"/>
      <c r="DI98" s="13"/>
      <c r="DJ98" s="13"/>
      <c r="DK98" s="13"/>
      <c r="DL98" s="13"/>
      <c r="DM98" s="13"/>
      <c r="DN98" s="13"/>
      <c r="DO98" s="13"/>
      <c r="DP98" s="13"/>
      <c r="DQ98" s="13"/>
      <c r="DR98" s="13"/>
      <c r="DS98" s="13"/>
      <c r="DT98" s="13"/>
      <c r="DU98" s="13"/>
      <c r="DV98" s="13"/>
      <c r="DW98" s="13"/>
      <c r="DX98" s="13"/>
      <c r="DY98" s="13"/>
      <c r="DZ98" s="13"/>
      <c r="EA98" s="13"/>
      <c r="EB98" s="13"/>
      <c r="EC98" s="13"/>
      <c r="ED98" s="13"/>
      <c r="EE98" s="13"/>
      <c r="EF98" s="13"/>
      <c r="EG98" s="13"/>
      <c r="EH98" s="13"/>
      <c r="EI98" s="13"/>
      <c r="EJ98" s="13"/>
      <c r="EK98" s="13"/>
      <c r="EL98" s="13"/>
      <c r="EM98" s="13"/>
      <c r="EN98" s="13"/>
      <c r="EO98" s="13"/>
      <c r="EP98" s="13"/>
      <c r="EQ98" s="13"/>
      <c r="ER98" s="13"/>
      <c r="ES98" s="13"/>
      <c r="ET98" s="13"/>
      <c r="EU98" s="13"/>
      <c r="EV98" s="13"/>
      <c r="EW98" s="13"/>
      <c r="EX98" s="13"/>
      <c r="EY98" s="13"/>
      <c r="EZ98" s="13"/>
      <c r="FA98" s="13"/>
      <c r="FB98" s="13"/>
    </row>
    <row r="99" spans="2:158" ht="14.1" customHeight="1" x14ac:dyDescent="0.2">
      <c r="B99" s="8"/>
      <c r="C99" s="59"/>
      <c r="D99" s="59"/>
      <c r="E99" s="11"/>
      <c r="F99" s="11"/>
      <c r="G99" s="11"/>
      <c r="H99" s="9"/>
      <c r="I99" s="20" t="str">
        <f t="shared" si="9"/>
        <v/>
      </c>
      <c r="J99" s="13"/>
      <c r="K99" s="23" t="str">
        <f t="shared" si="12"/>
        <v/>
      </c>
      <c r="L99" s="13"/>
      <c r="M99" s="72" t="str">
        <f t="shared" si="10"/>
        <v>4</v>
      </c>
      <c r="N99" s="72" t="str">
        <f t="shared" si="11"/>
        <v>4-</v>
      </c>
      <c r="O99" s="13"/>
      <c r="P99" s="13"/>
      <c r="Q99" s="13"/>
      <c r="R99" s="121"/>
      <c r="S99" s="79"/>
      <c r="T99" s="79"/>
      <c r="U99" s="79"/>
      <c r="V99" s="79"/>
      <c r="W99" s="79"/>
      <c r="X99" s="79"/>
      <c r="Y99" s="79"/>
      <c r="Z99" s="79"/>
      <c r="AA99" s="79"/>
      <c r="AB99" s="79"/>
      <c r="AC99" s="123"/>
      <c r="AD99" s="124"/>
      <c r="AE99" s="79"/>
      <c r="AF99" s="79"/>
      <c r="AG99" s="79"/>
      <c r="AH99" s="79"/>
      <c r="AI99" s="123"/>
      <c r="AJ99" s="13"/>
      <c r="AK99" s="13"/>
      <c r="AL99" s="65"/>
      <c r="AM99" s="65"/>
      <c r="AN99" s="65"/>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c r="BW99" s="13"/>
      <c r="BX99" s="13"/>
      <c r="BY99" s="13"/>
      <c r="BZ99" s="13"/>
      <c r="CA99" s="13"/>
      <c r="CB99" s="13"/>
      <c r="CC99" s="13"/>
      <c r="CD99" s="13"/>
      <c r="CE99" s="13"/>
      <c r="CF99" s="13"/>
      <c r="CG99" s="13"/>
      <c r="CH99" s="13"/>
      <c r="CI99" s="13"/>
      <c r="CJ99" s="13"/>
      <c r="CK99" s="13"/>
      <c r="CL99" s="13"/>
      <c r="CM99" s="13"/>
      <c r="CN99" s="13"/>
      <c r="CO99" s="13"/>
      <c r="CP99" s="13"/>
      <c r="CQ99" s="13"/>
      <c r="CR99" s="13"/>
      <c r="CS99" s="13"/>
      <c r="CT99" s="13"/>
      <c r="CU99" s="13"/>
      <c r="CV99" s="13"/>
      <c r="CW99" s="13"/>
      <c r="CX99" s="13"/>
      <c r="CY99" s="13"/>
      <c r="CZ99" s="13"/>
      <c r="DA99" s="13"/>
      <c r="DB99" s="13"/>
      <c r="DC99" s="13"/>
      <c r="DD99" s="13"/>
      <c r="DE99" s="13"/>
      <c r="DF99" s="13"/>
      <c r="DG99" s="13"/>
      <c r="DH99" s="13"/>
      <c r="DI99" s="13"/>
      <c r="DJ99" s="13"/>
      <c r="DK99" s="13"/>
      <c r="DL99" s="13"/>
      <c r="DM99" s="13"/>
      <c r="DN99" s="13"/>
      <c r="DO99" s="13"/>
      <c r="DP99" s="13"/>
      <c r="DQ99" s="13"/>
      <c r="DR99" s="13"/>
      <c r="DS99" s="13"/>
      <c r="DT99" s="13"/>
      <c r="DU99" s="13"/>
      <c r="DV99" s="13"/>
      <c r="DW99" s="13"/>
      <c r="DX99" s="13"/>
      <c r="DY99" s="13"/>
      <c r="DZ99" s="13"/>
      <c r="EA99" s="13"/>
      <c r="EB99" s="13"/>
      <c r="EC99" s="13"/>
      <c r="ED99" s="13"/>
      <c r="EE99" s="13"/>
      <c r="EF99" s="13"/>
      <c r="EG99" s="13"/>
      <c r="EH99" s="13"/>
      <c r="EI99" s="13"/>
      <c r="EJ99" s="13"/>
      <c r="EK99" s="13"/>
      <c r="EL99" s="13"/>
      <c r="EM99" s="13"/>
      <c r="EN99" s="13"/>
      <c r="EO99" s="13"/>
      <c r="EP99" s="13"/>
      <c r="EQ99" s="13"/>
      <c r="ER99" s="13"/>
      <c r="ES99" s="13"/>
      <c r="ET99" s="13"/>
      <c r="EU99" s="13"/>
      <c r="EV99" s="13"/>
      <c r="EW99" s="13"/>
      <c r="EX99" s="13"/>
      <c r="EY99" s="13"/>
      <c r="EZ99" s="13"/>
      <c r="FA99" s="13"/>
      <c r="FB99" s="13"/>
    </row>
    <row r="100" spans="2:158" ht="14.1" customHeight="1" x14ac:dyDescent="0.2">
      <c r="B100" s="8"/>
      <c r="C100" s="59"/>
      <c r="D100" s="59"/>
      <c r="E100" s="11"/>
      <c r="F100" s="11"/>
      <c r="G100" s="11"/>
      <c r="H100" s="9"/>
      <c r="I100" s="20" t="str">
        <f t="shared" si="9"/>
        <v/>
      </c>
      <c r="J100" s="13"/>
      <c r="K100" s="23" t="str">
        <f t="shared" si="12"/>
        <v/>
      </c>
      <c r="L100" s="13"/>
      <c r="M100" s="72" t="str">
        <f t="shared" si="10"/>
        <v>4</v>
      </c>
      <c r="N100" s="72" t="str">
        <f t="shared" si="11"/>
        <v>4-</v>
      </c>
      <c r="O100" s="13"/>
      <c r="P100" s="13"/>
      <c r="Q100" s="13"/>
      <c r="R100" s="121"/>
      <c r="S100" s="79"/>
      <c r="T100" s="79"/>
      <c r="U100" s="79"/>
      <c r="V100" s="79"/>
      <c r="W100" s="79"/>
      <c r="X100" s="79"/>
      <c r="Y100" s="79"/>
      <c r="Z100" s="79"/>
      <c r="AA100" s="79"/>
      <c r="AB100" s="79"/>
      <c r="AC100" s="123"/>
      <c r="AD100" s="124"/>
      <c r="AE100" s="79"/>
      <c r="AF100" s="79"/>
      <c r="AG100" s="79"/>
      <c r="AH100" s="79"/>
      <c r="AI100" s="123"/>
      <c r="AJ100" s="13"/>
      <c r="AK100" s="13"/>
      <c r="AL100" s="65"/>
      <c r="AM100" s="65"/>
      <c r="AN100" s="65"/>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c r="BW100" s="13"/>
      <c r="BX100" s="13"/>
      <c r="BY100" s="13"/>
      <c r="BZ100" s="13"/>
      <c r="CA100" s="13"/>
      <c r="CB100" s="13"/>
      <c r="CC100" s="13"/>
      <c r="CD100" s="13"/>
      <c r="CE100" s="13"/>
      <c r="CF100" s="13"/>
      <c r="CG100" s="13"/>
      <c r="CH100" s="13"/>
      <c r="CI100" s="13"/>
      <c r="CJ100" s="13"/>
      <c r="CK100" s="13"/>
      <c r="CL100" s="13"/>
      <c r="CM100" s="13"/>
      <c r="CN100" s="13"/>
      <c r="CO100" s="13"/>
      <c r="CP100" s="13"/>
      <c r="CQ100" s="13"/>
      <c r="CR100" s="13"/>
      <c r="CS100" s="13"/>
      <c r="CT100" s="13"/>
      <c r="CU100" s="13"/>
      <c r="CV100" s="13"/>
      <c r="CW100" s="13"/>
      <c r="CX100" s="13"/>
      <c r="CY100" s="13"/>
      <c r="CZ100" s="13"/>
      <c r="DA100" s="13"/>
      <c r="DB100" s="13"/>
      <c r="DC100" s="13"/>
      <c r="DD100" s="13"/>
      <c r="DE100" s="13"/>
      <c r="DF100" s="13"/>
      <c r="DG100" s="13"/>
      <c r="DH100" s="13"/>
      <c r="DI100" s="13"/>
      <c r="DJ100" s="13"/>
      <c r="DK100" s="13"/>
      <c r="DL100" s="13"/>
      <c r="DM100" s="13"/>
      <c r="DN100" s="13"/>
      <c r="DO100" s="13"/>
      <c r="DP100" s="13"/>
      <c r="DQ100" s="13"/>
      <c r="DR100" s="13"/>
      <c r="DS100" s="13"/>
      <c r="DT100" s="13"/>
      <c r="DU100" s="13"/>
      <c r="DV100" s="13"/>
      <c r="DW100" s="13"/>
      <c r="DX100" s="13"/>
      <c r="DY100" s="13"/>
      <c r="DZ100" s="13"/>
      <c r="EA100" s="13"/>
      <c r="EB100" s="13"/>
      <c r="EC100" s="13"/>
      <c r="ED100" s="13"/>
      <c r="EE100" s="13"/>
      <c r="EF100" s="13"/>
      <c r="EG100" s="13"/>
      <c r="EH100" s="13"/>
      <c r="EI100" s="13"/>
      <c r="EJ100" s="13"/>
      <c r="EK100" s="13"/>
      <c r="EL100" s="13"/>
      <c r="EM100" s="13"/>
      <c r="EN100" s="13"/>
      <c r="EO100" s="13"/>
      <c r="EP100" s="13"/>
      <c r="EQ100" s="13"/>
      <c r="ER100" s="13"/>
      <c r="ES100" s="13"/>
      <c r="ET100" s="13"/>
      <c r="EU100" s="13"/>
      <c r="EV100" s="13"/>
      <c r="EW100" s="13"/>
      <c r="EX100" s="13"/>
      <c r="EY100" s="13"/>
      <c r="EZ100" s="13"/>
      <c r="FA100" s="13"/>
      <c r="FB100" s="13"/>
    </row>
    <row r="101" spans="2:158" ht="14.1" customHeight="1" x14ac:dyDescent="0.2">
      <c r="B101" s="8"/>
      <c r="C101" s="59"/>
      <c r="D101" s="59"/>
      <c r="E101" s="11"/>
      <c r="F101" s="11"/>
      <c r="G101" s="11"/>
      <c r="H101" s="9"/>
      <c r="I101" s="20" t="str">
        <f t="shared" si="9"/>
        <v/>
      </c>
      <c r="J101" s="13"/>
      <c r="K101" s="23" t="str">
        <f t="shared" si="12"/>
        <v/>
      </c>
      <c r="L101" s="13"/>
      <c r="M101" s="72" t="str">
        <f t="shared" si="10"/>
        <v>4</v>
      </c>
      <c r="N101" s="72" t="str">
        <f t="shared" si="11"/>
        <v>4-</v>
      </c>
      <c r="O101" s="13"/>
      <c r="P101" s="13"/>
      <c r="Q101" s="13"/>
      <c r="R101" s="121"/>
      <c r="S101" s="79"/>
      <c r="T101" s="79"/>
      <c r="U101" s="79"/>
      <c r="V101" s="79"/>
      <c r="W101" s="79"/>
      <c r="X101" s="79"/>
      <c r="Y101" s="79"/>
      <c r="Z101" s="79"/>
      <c r="AA101" s="79"/>
      <c r="AB101" s="79"/>
      <c r="AC101" s="123"/>
      <c r="AD101" s="124"/>
      <c r="AE101" s="79"/>
      <c r="AF101" s="79"/>
      <c r="AG101" s="79"/>
      <c r="AH101" s="79"/>
      <c r="AI101" s="123"/>
      <c r="AJ101" s="13"/>
      <c r="AK101" s="13"/>
      <c r="AL101" s="65"/>
      <c r="AM101" s="65"/>
      <c r="AN101" s="65"/>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c r="BW101" s="13"/>
      <c r="BX101" s="13"/>
      <c r="BY101" s="13"/>
      <c r="BZ101" s="13"/>
      <c r="CA101" s="13"/>
      <c r="CB101" s="13"/>
      <c r="CC101" s="13"/>
      <c r="CD101" s="13"/>
      <c r="CE101" s="13"/>
      <c r="CF101" s="13"/>
      <c r="CG101" s="13"/>
      <c r="CH101" s="13"/>
      <c r="CI101" s="13"/>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c r="DH101" s="13"/>
      <c r="DI101" s="13"/>
      <c r="DJ101" s="13"/>
      <c r="DK101" s="13"/>
      <c r="DL101" s="13"/>
      <c r="DM101" s="13"/>
      <c r="DN101" s="13"/>
      <c r="DO101" s="13"/>
      <c r="DP101" s="13"/>
      <c r="DQ101" s="13"/>
      <c r="DR101" s="13"/>
      <c r="DS101" s="13"/>
      <c r="DT101" s="13"/>
      <c r="DU101" s="13"/>
      <c r="DV101" s="13"/>
      <c r="DW101" s="13"/>
      <c r="DX101" s="13"/>
      <c r="DY101" s="13"/>
      <c r="DZ101" s="13"/>
      <c r="EA101" s="13"/>
      <c r="EB101" s="13"/>
      <c r="EC101" s="13"/>
      <c r="ED101" s="13"/>
      <c r="EE101" s="13"/>
      <c r="EF101" s="13"/>
      <c r="EG101" s="13"/>
      <c r="EH101" s="13"/>
      <c r="EI101" s="13"/>
      <c r="EJ101" s="13"/>
      <c r="EK101" s="13"/>
      <c r="EL101" s="13"/>
      <c r="EM101" s="13"/>
      <c r="EN101" s="13"/>
      <c r="EO101" s="13"/>
      <c r="EP101" s="13"/>
      <c r="EQ101" s="13"/>
      <c r="ER101" s="13"/>
      <c r="ES101" s="13"/>
      <c r="ET101" s="13"/>
      <c r="EU101" s="13"/>
      <c r="EV101" s="13"/>
      <c r="EW101" s="13"/>
      <c r="EX101" s="13"/>
      <c r="EY101" s="13"/>
      <c r="EZ101" s="13"/>
      <c r="FA101" s="13"/>
      <c r="FB101" s="13"/>
    </row>
    <row r="102" spans="2:158" ht="14.1" customHeight="1" x14ac:dyDescent="0.2">
      <c r="B102" s="8"/>
      <c r="C102" s="59"/>
      <c r="D102" s="59"/>
      <c r="E102" s="11"/>
      <c r="F102" s="11"/>
      <c r="G102" s="11"/>
      <c r="H102" s="9"/>
      <c r="I102" s="20" t="str">
        <f t="shared" si="9"/>
        <v/>
      </c>
      <c r="J102" s="13"/>
      <c r="K102" s="23" t="str">
        <f t="shared" si="12"/>
        <v/>
      </c>
      <c r="L102" s="13"/>
      <c r="M102" s="72" t="str">
        <f t="shared" si="10"/>
        <v>4</v>
      </c>
      <c r="N102" s="72" t="str">
        <f t="shared" si="11"/>
        <v>4-</v>
      </c>
      <c r="O102" s="13"/>
      <c r="P102" s="13"/>
      <c r="Q102" s="13"/>
      <c r="R102" s="121"/>
      <c r="S102" s="79"/>
      <c r="T102" s="79"/>
      <c r="U102" s="79"/>
      <c r="V102" s="79"/>
      <c r="W102" s="79"/>
      <c r="X102" s="79"/>
      <c r="Y102" s="79"/>
      <c r="Z102" s="79"/>
      <c r="AA102" s="79"/>
      <c r="AB102" s="79"/>
      <c r="AC102" s="123"/>
      <c r="AD102" s="124"/>
      <c r="AE102" s="79"/>
      <c r="AF102" s="79"/>
      <c r="AG102" s="79"/>
      <c r="AH102" s="79"/>
      <c r="AI102" s="123"/>
      <c r="AJ102" s="13"/>
      <c r="AK102" s="13"/>
      <c r="AL102" s="65"/>
      <c r="AM102" s="65"/>
      <c r="AN102" s="65"/>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3"/>
      <c r="BY102" s="13"/>
      <c r="BZ102" s="13"/>
      <c r="CA102" s="13"/>
      <c r="CB102" s="13"/>
      <c r="CC102" s="13"/>
      <c r="CD102" s="13"/>
      <c r="CE102" s="13"/>
      <c r="CF102" s="13"/>
      <c r="CG102" s="13"/>
      <c r="CH102" s="13"/>
      <c r="CI102" s="13"/>
      <c r="CJ102" s="13"/>
      <c r="CK102" s="13"/>
      <c r="CL102" s="13"/>
      <c r="CM102" s="13"/>
      <c r="CN102" s="13"/>
      <c r="CO102" s="13"/>
      <c r="CP102" s="13"/>
      <c r="CQ102" s="13"/>
      <c r="CR102" s="13"/>
      <c r="CS102" s="13"/>
      <c r="CT102" s="13"/>
      <c r="CU102" s="13"/>
      <c r="CV102" s="13"/>
      <c r="CW102" s="13"/>
      <c r="CX102" s="13"/>
      <c r="CY102" s="13"/>
      <c r="CZ102" s="13"/>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13"/>
      <c r="ER102" s="13"/>
      <c r="ES102" s="13"/>
      <c r="ET102" s="13"/>
      <c r="EU102" s="13"/>
      <c r="EV102" s="13"/>
      <c r="EW102" s="13"/>
      <c r="EX102" s="13"/>
      <c r="EY102" s="13"/>
      <c r="EZ102" s="13"/>
      <c r="FA102" s="13"/>
      <c r="FB102" s="13"/>
    </row>
    <row r="103" spans="2:158" ht="14.1" customHeight="1" x14ac:dyDescent="0.2">
      <c r="B103" s="8"/>
      <c r="C103" s="59"/>
      <c r="D103" s="59"/>
      <c r="E103" s="11"/>
      <c r="F103" s="11"/>
      <c r="G103" s="11"/>
      <c r="H103" s="9"/>
      <c r="I103" s="20" t="str">
        <f t="shared" si="9"/>
        <v/>
      </c>
      <c r="J103" s="13"/>
      <c r="K103" s="23" t="str">
        <f t="shared" si="12"/>
        <v/>
      </c>
      <c r="L103" s="13"/>
      <c r="M103" s="72" t="str">
        <f t="shared" si="10"/>
        <v>4</v>
      </c>
      <c r="N103" s="72" t="str">
        <f t="shared" si="11"/>
        <v>4-</v>
      </c>
      <c r="O103" s="13"/>
      <c r="P103" s="13"/>
      <c r="Q103" s="13"/>
      <c r="R103" s="121"/>
      <c r="S103" s="79"/>
      <c r="T103" s="79"/>
      <c r="U103" s="79"/>
      <c r="V103" s="79"/>
      <c r="W103" s="79"/>
      <c r="X103" s="79"/>
      <c r="Y103" s="79"/>
      <c r="Z103" s="79"/>
      <c r="AA103" s="79"/>
      <c r="AB103" s="79"/>
      <c r="AC103" s="123"/>
      <c r="AD103" s="124"/>
      <c r="AE103" s="79"/>
      <c r="AF103" s="79"/>
      <c r="AG103" s="79"/>
      <c r="AH103" s="79"/>
      <c r="AI103" s="123"/>
      <c r="AJ103" s="13"/>
      <c r="AK103" s="13"/>
      <c r="AL103" s="65"/>
      <c r="AM103" s="65"/>
      <c r="AN103" s="65"/>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c r="BW103" s="13"/>
      <c r="BX103" s="13"/>
      <c r="BY103" s="13"/>
      <c r="BZ103" s="13"/>
      <c r="CA103" s="13"/>
      <c r="CB103" s="13"/>
      <c r="CC103" s="13"/>
      <c r="CD103" s="13"/>
      <c r="CE103" s="13"/>
      <c r="CF103" s="13"/>
      <c r="CG103" s="13"/>
      <c r="CH103" s="13"/>
      <c r="CI103" s="13"/>
      <c r="CJ103" s="13"/>
      <c r="CK103" s="13"/>
      <c r="CL103" s="13"/>
      <c r="CM103" s="13"/>
      <c r="CN103" s="13"/>
      <c r="CO103" s="13"/>
      <c r="CP103" s="13"/>
      <c r="CQ103" s="13"/>
      <c r="CR103" s="13"/>
      <c r="CS103" s="13"/>
      <c r="CT103" s="13"/>
      <c r="CU103" s="13"/>
      <c r="CV103" s="13"/>
      <c r="CW103" s="13"/>
      <c r="CX103" s="13"/>
      <c r="CY103" s="13"/>
      <c r="CZ103" s="13"/>
      <c r="DA103" s="13"/>
      <c r="DB103" s="13"/>
      <c r="DC103" s="13"/>
      <c r="DD103" s="13"/>
      <c r="DE103" s="13"/>
      <c r="DF103" s="13"/>
      <c r="DG103" s="13"/>
      <c r="DH103" s="13"/>
      <c r="DI103" s="13"/>
      <c r="DJ103" s="13"/>
      <c r="DK103" s="13"/>
      <c r="DL103" s="13"/>
      <c r="DM103" s="13"/>
      <c r="DN103" s="13"/>
      <c r="DO103" s="13"/>
      <c r="DP103" s="13"/>
      <c r="DQ103" s="13"/>
      <c r="DR103" s="13"/>
      <c r="DS103" s="13"/>
      <c r="DT103" s="13"/>
      <c r="DU103" s="13"/>
      <c r="DV103" s="13"/>
      <c r="DW103" s="13"/>
      <c r="DX103" s="13"/>
      <c r="DY103" s="13"/>
      <c r="DZ103" s="13"/>
      <c r="EA103" s="13"/>
      <c r="EB103" s="13"/>
      <c r="EC103" s="13"/>
      <c r="ED103" s="13"/>
      <c r="EE103" s="13"/>
      <c r="EF103" s="13"/>
      <c r="EG103" s="13"/>
      <c r="EH103" s="13"/>
      <c r="EI103" s="13"/>
      <c r="EJ103" s="13"/>
      <c r="EK103" s="13"/>
      <c r="EL103" s="13"/>
      <c r="EM103" s="13"/>
      <c r="EN103" s="13"/>
      <c r="EO103" s="13"/>
      <c r="EP103" s="13"/>
      <c r="EQ103" s="13"/>
      <c r="ER103" s="13"/>
      <c r="ES103" s="13"/>
      <c r="ET103" s="13"/>
      <c r="EU103" s="13"/>
      <c r="EV103" s="13"/>
      <c r="EW103" s="13"/>
      <c r="EX103" s="13"/>
      <c r="EY103" s="13"/>
      <c r="EZ103" s="13"/>
      <c r="FA103" s="13"/>
      <c r="FB103" s="13"/>
    </row>
    <row r="104" spans="2:158" ht="14.1" customHeight="1" x14ac:dyDescent="0.2">
      <c r="B104" s="8"/>
      <c r="C104" s="59"/>
      <c r="D104" s="59"/>
      <c r="E104" s="11"/>
      <c r="F104" s="11"/>
      <c r="G104" s="11"/>
      <c r="H104" s="9"/>
      <c r="I104" s="20" t="str">
        <f t="shared" si="9"/>
        <v/>
      </c>
      <c r="J104" s="13"/>
      <c r="K104" s="23" t="str">
        <f t="shared" si="12"/>
        <v/>
      </c>
      <c r="L104" s="13"/>
      <c r="M104" s="72" t="str">
        <f t="shared" si="10"/>
        <v>4</v>
      </c>
      <c r="N104" s="72" t="str">
        <f t="shared" si="11"/>
        <v>4-</v>
      </c>
      <c r="O104" s="13"/>
      <c r="P104" s="13"/>
      <c r="Q104" s="13"/>
      <c r="R104" s="121"/>
      <c r="S104" s="79"/>
      <c r="T104" s="79"/>
      <c r="U104" s="79"/>
      <c r="V104" s="79"/>
      <c r="W104" s="79"/>
      <c r="X104" s="79"/>
      <c r="Y104" s="79"/>
      <c r="Z104" s="79"/>
      <c r="AA104" s="79"/>
      <c r="AB104" s="79"/>
      <c r="AC104" s="123"/>
      <c r="AD104" s="124"/>
      <c r="AE104" s="79"/>
      <c r="AF104" s="79"/>
      <c r="AG104" s="79"/>
      <c r="AH104" s="79"/>
      <c r="AI104" s="123"/>
      <c r="AJ104" s="13"/>
      <c r="AK104" s="13"/>
      <c r="AL104" s="65"/>
      <c r="AM104" s="65"/>
      <c r="AN104" s="65"/>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c r="BW104" s="13"/>
      <c r="BX104" s="13"/>
      <c r="BY104" s="13"/>
      <c r="BZ104" s="13"/>
      <c r="CA104" s="13"/>
      <c r="CB104" s="13"/>
      <c r="CC104" s="13"/>
      <c r="CD104" s="13"/>
      <c r="CE104" s="13"/>
      <c r="CF104" s="13"/>
      <c r="CG104" s="13"/>
      <c r="CH104" s="13"/>
      <c r="CI104" s="13"/>
      <c r="CJ104" s="13"/>
      <c r="CK104" s="13"/>
      <c r="CL104" s="13"/>
      <c r="CM104" s="13"/>
      <c r="CN104" s="13"/>
      <c r="CO104" s="13"/>
      <c r="CP104" s="13"/>
      <c r="CQ104" s="13"/>
      <c r="CR104" s="13"/>
      <c r="CS104" s="13"/>
      <c r="CT104" s="13"/>
      <c r="CU104" s="13"/>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c r="EV104" s="13"/>
      <c r="EW104" s="13"/>
      <c r="EX104" s="13"/>
      <c r="EY104" s="13"/>
      <c r="EZ104" s="13"/>
      <c r="FA104" s="13"/>
      <c r="FB104" s="13"/>
    </row>
    <row r="105" spans="2:158" ht="14.1" customHeight="1" x14ac:dyDescent="0.2">
      <c r="B105" s="8"/>
      <c r="C105" s="59"/>
      <c r="D105" s="59"/>
      <c r="E105" s="11"/>
      <c r="F105" s="11"/>
      <c r="G105" s="11"/>
      <c r="H105" s="9"/>
      <c r="I105" s="20" t="str">
        <f t="shared" si="9"/>
        <v/>
      </c>
      <c r="J105" s="13"/>
      <c r="K105" s="23" t="str">
        <f t="shared" si="12"/>
        <v/>
      </c>
      <c r="L105" s="13"/>
      <c r="M105" s="72" t="str">
        <f t="shared" si="10"/>
        <v>4</v>
      </c>
      <c r="N105" s="72" t="str">
        <f t="shared" si="11"/>
        <v>4-</v>
      </c>
      <c r="O105" s="13"/>
      <c r="P105" s="13"/>
      <c r="Q105" s="13"/>
      <c r="R105" s="121"/>
      <c r="S105" s="79"/>
      <c r="T105" s="79"/>
      <c r="U105" s="79"/>
      <c r="V105" s="79"/>
      <c r="W105" s="79"/>
      <c r="X105" s="79"/>
      <c r="Y105" s="79"/>
      <c r="Z105" s="79"/>
      <c r="AA105" s="79"/>
      <c r="AB105" s="79"/>
      <c r="AC105" s="123"/>
      <c r="AD105" s="124"/>
      <c r="AE105" s="79"/>
      <c r="AF105" s="79"/>
      <c r="AG105" s="79"/>
      <c r="AH105" s="79"/>
      <c r="AI105" s="123"/>
      <c r="AJ105" s="13"/>
      <c r="AK105" s="13"/>
      <c r="AL105" s="65"/>
      <c r="AM105" s="65"/>
      <c r="AN105" s="65"/>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c r="BY105" s="13"/>
      <c r="BZ105" s="13"/>
      <c r="CA105" s="13"/>
      <c r="CB105" s="13"/>
      <c r="CC105" s="13"/>
      <c r="CD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c r="EU105" s="13"/>
      <c r="EV105" s="13"/>
      <c r="EW105" s="13"/>
      <c r="EX105" s="13"/>
      <c r="EY105" s="13"/>
      <c r="EZ105" s="13"/>
      <c r="FA105" s="13"/>
      <c r="FB105" s="13"/>
    </row>
    <row r="106" spans="2:158" ht="14.1" customHeight="1" x14ac:dyDescent="0.2">
      <c r="B106" s="8"/>
      <c r="C106" s="59"/>
      <c r="D106" s="59"/>
      <c r="E106" s="11"/>
      <c r="F106" s="11"/>
      <c r="G106" s="11"/>
      <c r="H106" s="9"/>
      <c r="I106" s="20" t="str">
        <f t="shared" si="9"/>
        <v/>
      </c>
      <c r="J106" s="13"/>
      <c r="K106" s="23" t="str">
        <f t="shared" si="12"/>
        <v/>
      </c>
      <c r="L106" s="13"/>
      <c r="M106" s="72" t="str">
        <f t="shared" si="10"/>
        <v>4</v>
      </c>
      <c r="N106" s="72" t="str">
        <f t="shared" si="11"/>
        <v>4-</v>
      </c>
      <c r="O106" s="13"/>
      <c r="P106" s="13"/>
      <c r="Q106" s="13"/>
      <c r="R106" s="121"/>
      <c r="S106" s="79"/>
      <c r="T106" s="79"/>
      <c r="U106" s="79"/>
      <c r="V106" s="79"/>
      <c r="W106" s="79"/>
      <c r="X106" s="79"/>
      <c r="Y106" s="79"/>
      <c r="Z106" s="79"/>
      <c r="AA106" s="79"/>
      <c r="AB106" s="79"/>
      <c r="AC106" s="123"/>
      <c r="AD106" s="124"/>
      <c r="AE106" s="79"/>
      <c r="AF106" s="79"/>
      <c r="AG106" s="79"/>
      <c r="AH106" s="79"/>
      <c r="AI106" s="123"/>
      <c r="AJ106" s="13"/>
      <c r="AK106" s="13"/>
      <c r="AL106" s="65"/>
      <c r="AM106" s="65"/>
      <c r="AN106" s="65"/>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row>
    <row r="107" spans="2:158" ht="14.1" customHeight="1" x14ac:dyDescent="0.2">
      <c r="B107" s="8"/>
      <c r="C107" s="59"/>
      <c r="D107" s="59"/>
      <c r="E107" s="11"/>
      <c r="F107" s="11"/>
      <c r="G107" s="11"/>
      <c r="H107" s="9"/>
      <c r="I107" s="20" t="str">
        <f t="shared" si="9"/>
        <v/>
      </c>
      <c r="J107" s="13"/>
      <c r="K107" s="23" t="str">
        <f t="shared" si="12"/>
        <v/>
      </c>
      <c r="L107" s="13"/>
      <c r="M107" s="72" t="str">
        <f t="shared" si="10"/>
        <v>4</v>
      </c>
      <c r="N107" s="72" t="str">
        <f t="shared" si="11"/>
        <v>4-</v>
      </c>
      <c r="O107" s="13"/>
      <c r="P107" s="13"/>
      <c r="Q107" s="13"/>
      <c r="R107" s="121"/>
      <c r="S107" s="79"/>
      <c r="T107" s="79"/>
      <c r="U107" s="79"/>
      <c r="V107" s="79"/>
      <c r="W107" s="79"/>
      <c r="X107" s="79"/>
      <c r="Y107" s="79"/>
      <c r="Z107" s="79"/>
      <c r="AA107" s="79"/>
      <c r="AB107" s="79"/>
      <c r="AC107" s="123"/>
      <c r="AD107" s="124"/>
      <c r="AE107" s="79"/>
      <c r="AF107" s="79"/>
      <c r="AG107" s="79"/>
      <c r="AH107" s="79"/>
      <c r="AI107" s="123"/>
      <c r="AJ107" s="13"/>
      <c r="AK107" s="13"/>
      <c r="AL107" s="65"/>
      <c r="AM107" s="65"/>
      <c r="AN107" s="65"/>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row>
    <row r="108" spans="2:158" ht="14.1" customHeight="1" x14ac:dyDescent="0.2">
      <c r="B108" s="8"/>
      <c r="C108" s="59"/>
      <c r="D108" s="59"/>
      <c r="E108" s="11"/>
      <c r="F108" s="11"/>
      <c r="G108" s="11"/>
      <c r="H108" s="9"/>
      <c r="I108" s="20" t="str">
        <f t="shared" si="9"/>
        <v/>
      </c>
      <c r="J108" s="13"/>
      <c r="K108" s="23" t="str">
        <f t="shared" si="12"/>
        <v/>
      </c>
      <c r="L108" s="13"/>
      <c r="M108" s="72" t="str">
        <f t="shared" si="10"/>
        <v>4</v>
      </c>
      <c r="N108" s="72" t="str">
        <f t="shared" si="11"/>
        <v>4-</v>
      </c>
      <c r="O108" s="13"/>
      <c r="P108" s="13"/>
      <c r="Q108" s="13"/>
      <c r="R108" s="121"/>
      <c r="S108" s="79"/>
      <c r="T108" s="79"/>
      <c r="U108" s="79"/>
      <c r="V108" s="79"/>
      <c r="W108" s="79"/>
      <c r="X108" s="79"/>
      <c r="Y108" s="79"/>
      <c r="Z108" s="79"/>
      <c r="AA108" s="79"/>
      <c r="AB108" s="79"/>
      <c r="AC108" s="123"/>
      <c r="AD108" s="124"/>
      <c r="AE108" s="79"/>
      <c r="AF108" s="79"/>
      <c r="AG108" s="79"/>
      <c r="AH108" s="79"/>
      <c r="AI108" s="123"/>
      <c r="AJ108" s="13"/>
      <c r="AK108" s="13"/>
      <c r="AL108" s="65"/>
      <c r="AM108" s="65"/>
      <c r="AN108" s="65"/>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Q108" s="13"/>
      <c r="BR108" s="13"/>
      <c r="BS108" s="13"/>
      <c r="BT108" s="13"/>
      <c r="BU108" s="13"/>
      <c r="BV108" s="13"/>
      <c r="BW108" s="13"/>
      <c r="BX108" s="13"/>
      <c r="BY108" s="13"/>
      <c r="BZ108" s="13"/>
      <c r="CA108" s="13"/>
      <c r="CB108" s="13"/>
      <c r="CC108" s="13"/>
      <c r="CD108" s="13"/>
      <c r="CE108" s="13"/>
      <c r="CF108" s="13"/>
      <c r="CG108" s="13"/>
      <c r="CH108" s="13"/>
      <c r="CI108" s="13"/>
      <c r="CJ108" s="13"/>
      <c r="CK108" s="13"/>
      <c r="CL108" s="13"/>
      <c r="CM108" s="13"/>
      <c r="CN108" s="13"/>
      <c r="CO108" s="13"/>
      <c r="CP108" s="13"/>
      <c r="CQ108" s="13"/>
      <c r="CR108" s="13"/>
      <c r="CS108" s="13"/>
      <c r="CT108" s="13"/>
      <c r="CU108" s="13"/>
      <c r="CV108" s="13"/>
      <c r="CW108" s="13"/>
      <c r="CX108" s="13"/>
      <c r="CY108" s="13"/>
      <c r="CZ108" s="13"/>
      <c r="DA108" s="13"/>
      <c r="DB108" s="13"/>
      <c r="DC108" s="13"/>
      <c r="DD108" s="13"/>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U108" s="13"/>
      <c r="EV108" s="13"/>
      <c r="EW108" s="13"/>
      <c r="EX108" s="13"/>
      <c r="EY108" s="13"/>
      <c r="EZ108" s="13"/>
      <c r="FA108" s="13"/>
      <c r="FB108" s="13"/>
    </row>
    <row r="109" spans="2:158" ht="14.1" customHeight="1" x14ac:dyDescent="0.2">
      <c r="B109" s="8"/>
      <c r="C109" s="59"/>
      <c r="D109" s="59"/>
      <c r="E109" s="11"/>
      <c r="F109" s="11"/>
      <c r="G109" s="11"/>
      <c r="H109" s="9"/>
      <c r="I109" s="20" t="str">
        <f t="shared" si="9"/>
        <v/>
      </c>
      <c r="J109" s="13"/>
      <c r="K109" s="23" t="str">
        <f t="shared" si="12"/>
        <v/>
      </c>
      <c r="L109" s="13"/>
      <c r="M109" s="72" t="str">
        <f t="shared" si="10"/>
        <v>4</v>
      </c>
      <c r="N109" s="72" t="str">
        <f t="shared" si="11"/>
        <v>4-</v>
      </c>
      <c r="O109" s="13"/>
      <c r="P109" s="13"/>
      <c r="Q109" s="13"/>
      <c r="R109" s="121"/>
      <c r="S109" s="79"/>
      <c r="T109" s="79"/>
      <c r="U109" s="79"/>
      <c r="V109" s="79"/>
      <c r="W109" s="79"/>
      <c r="X109" s="79"/>
      <c r="Y109" s="79"/>
      <c r="Z109" s="79"/>
      <c r="AA109" s="79"/>
      <c r="AB109" s="79"/>
      <c r="AC109" s="123"/>
      <c r="AD109" s="124"/>
      <c r="AE109" s="79"/>
      <c r="AF109" s="79"/>
      <c r="AG109" s="79"/>
      <c r="AH109" s="79"/>
      <c r="AI109" s="123"/>
      <c r="AJ109" s="13"/>
      <c r="AK109" s="13"/>
      <c r="AL109" s="65"/>
      <c r="AM109" s="65"/>
      <c r="AN109" s="65"/>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c r="BW109" s="13"/>
      <c r="BX109" s="13"/>
      <c r="BY109" s="13"/>
      <c r="BZ109" s="13"/>
      <c r="CA109" s="13"/>
      <c r="CB109" s="13"/>
      <c r="CC109" s="13"/>
      <c r="CD109" s="13"/>
      <c r="CE109" s="13"/>
      <c r="CF109" s="13"/>
      <c r="CG109" s="13"/>
      <c r="CH109" s="13"/>
      <c r="CI109" s="13"/>
      <c r="CJ109" s="13"/>
      <c r="CK109" s="13"/>
      <c r="CL109" s="13"/>
      <c r="CM109" s="13"/>
      <c r="CN109" s="13"/>
      <c r="CO109" s="13"/>
      <c r="CP109" s="13"/>
      <c r="CQ109" s="13"/>
      <c r="CR109" s="13"/>
      <c r="CS109" s="13"/>
      <c r="CT109" s="13"/>
      <c r="CU109" s="13"/>
      <c r="CV109" s="13"/>
      <c r="CW109" s="13"/>
      <c r="CX109" s="13"/>
      <c r="CY109" s="13"/>
      <c r="CZ109" s="13"/>
      <c r="DA109" s="13"/>
      <c r="DB109" s="13"/>
      <c r="DC109" s="13"/>
      <c r="DD109" s="13"/>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c r="EU109" s="13"/>
      <c r="EV109" s="13"/>
      <c r="EW109" s="13"/>
      <c r="EX109" s="13"/>
      <c r="EY109" s="13"/>
      <c r="EZ109" s="13"/>
      <c r="FA109" s="13"/>
      <c r="FB109" s="13"/>
    </row>
    <row r="110" spans="2:158" ht="14.1" customHeight="1" x14ac:dyDescent="0.2">
      <c r="B110" s="8"/>
      <c r="C110" s="59"/>
      <c r="D110" s="59"/>
      <c r="E110" s="11"/>
      <c r="F110" s="11"/>
      <c r="G110" s="11"/>
      <c r="H110" s="9"/>
      <c r="I110" s="20" t="str">
        <f t="shared" si="9"/>
        <v/>
      </c>
      <c r="J110" s="13"/>
      <c r="K110" s="23" t="str">
        <f t="shared" si="12"/>
        <v/>
      </c>
      <c r="L110" s="13"/>
      <c r="M110" s="72" t="str">
        <f t="shared" si="10"/>
        <v>4</v>
      </c>
      <c r="N110" s="72" t="str">
        <f t="shared" si="11"/>
        <v>4-</v>
      </c>
      <c r="O110" s="13"/>
      <c r="P110" s="13"/>
      <c r="Q110" s="13"/>
      <c r="R110" s="121"/>
      <c r="S110" s="79"/>
      <c r="T110" s="79"/>
      <c r="U110" s="79"/>
      <c r="V110" s="79"/>
      <c r="W110" s="79"/>
      <c r="X110" s="79"/>
      <c r="Y110" s="79"/>
      <c r="Z110" s="79"/>
      <c r="AA110" s="79"/>
      <c r="AB110" s="79"/>
      <c r="AC110" s="123"/>
      <c r="AD110" s="124"/>
      <c r="AE110" s="79"/>
      <c r="AF110" s="79"/>
      <c r="AG110" s="79"/>
      <c r="AH110" s="79"/>
      <c r="AI110" s="123"/>
      <c r="AJ110" s="13"/>
      <c r="AK110" s="13"/>
      <c r="AL110" s="65"/>
      <c r="AM110" s="65"/>
      <c r="AN110" s="65"/>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c r="BW110" s="13"/>
      <c r="BX110" s="13"/>
      <c r="BY110" s="13"/>
      <c r="BZ110" s="13"/>
      <c r="CA110" s="13"/>
      <c r="CB110" s="13"/>
      <c r="CC110" s="13"/>
      <c r="CD110" s="13"/>
      <c r="CE110" s="13"/>
      <c r="CF110" s="13"/>
      <c r="CG110" s="13"/>
      <c r="CH110" s="13"/>
      <c r="CI110" s="13"/>
      <c r="CJ110" s="13"/>
      <c r="CK110" s="13"/>
      <c r="CL110" s="13"/>
      <c r="CM110" s="13"/>
      <c r="CN110" s="13"/>
      <c r="CO110" s="13"/>
      <c r="CP110" s="13"/>
      <c r="CQ110" s="13"/>
      <c r="CR110" s="13"/>
      <c r="CS110" s="13"/>
      <c r="CT110" s="13"/>
      <c r="CU110" s="13"/>
      <c r="CV110" s="13"/>
      <c r="CW110" s="13"/>
      <c r="CX110" s="13"/>
      <c r="CY110" s="13"/>
      <c r="CZ110" s="13"/>
      <c r="DA110" s="13"/>
      <c r="DB110" s="13"/>
      <c r="DC110" s="13"/>
      <c r="DD110" s="13"/>
      <c r="DE110" s="13"/>
      <c r="DF110" s="13"/>
      <c r="DG110" s="13"/>
      <c r="DH110" s="13"/>
      <c r="DI110" s="13"/>
      <c r="DJ110" s="13"/>
      <c r="DK110" s="13"/>
      <c r="DL110" s="13"/>
      <c r="DM110" s="13"/>
      <c r="DN110" s="13"/>
      <c r="DO110" s="13"/>
      <c r="DP110" s="13"/>
      <c r="DQ110" s="13"/>
      <c r="DR110" s="13"/>
      <c r="DS110" s="13"/>
      <c r="DT110" s="13"/>
      <c r="DU110" s="13"/>
      <c r="DV110" s="13"/>
      <c r="DW110" s="13"/>
      <c r="DX110" s="13"/>
      <c r="DY110" s="13"/>
      <c r="DZ110" s="13"/>
      <c r="EA110" s="13"/>
      <c r="EB110" s="13"/>
      <c r="EC110" s="13"/>
      <c r="ED110" s="13"/>
      <c r="EE110" s="13"/>
      <c r="EF110" s="13"/>
      <c r="EG110" s="13"/>
      <c r="EH110" s="13"/>
      <c r="EI110" s="13"/>
      <c r="EJ110" s="13"/>
      <c r="EK110" s="13"/>
      <c r="EL110" s="13"/>
      <c r="EM110" s="13"/>
      <c r="EN110" s="13"/>
      <c r="EO110" s="13"/>
      <c r="EP110" s="13"/>
      <c r="EQ110" s="13"/>
      <c r="ER110" s="13"/>
      <c r="ES110" s="13"/>
      <c r="ET110" s="13"/>
      <c r="EU110" s="13"/>
      <c r="EV110" s="13"/>
      <c r="EW110" s="13"/>
      <c r="EX110" s="13"/>
      <c r="EY110" s="13"/>
      <c r="EZ110" s="13"/>
      <c r="FA110" s="13"/>
      <c r="FB110" s="13"/>
    </row>
    <row r="111" spans="2:158" ht="14.1" customHeight="1" x14ac:dyDescent="0.2">
      <c r="B111" s="8"/>
      <c r="C111" s="59"/>
      <c r="D111" s="59"/>
      <c r="E111" s="11"/>
      <c r="F111" s="11"/>
      <c r="G111" s="11"/>
      <c r="H111" s="9"/>
      <c r="I111" s="20" t="str">
        <f t="shared" si="9"/>
        <v/>
      </c>
      <c r="J111" s="13"/>
      <c r="K111" s="23" t="str">
        <f t="shared" si="12"/>
        <v/>
      </c>
      <c r="L111" s="13"/>
      <c r="M111" s="72" t="str">
        <f t="shared" si="10"/>
        <v>4</v>
      </c>
      <c r="N111" s="72" t="str">
        <f t="shared" si="11"/>
        <v>4-</v>
      </c>
      <c r="O111" s="13"/>
      <c r="P111" s="13"/>
      <c r="Q111" s="13"/>
      <c r="R111" s="121"/>
      <c r="S111" s="79"/>
      <c r="T111" s="79"/>
      <c r="U111" s="79"/>
      <c r="V111" s="79"/>
      <c r="W111" s="79"/>
      <c r="X111" s="79"/>
      <c r="Y111" s="79"/>
      <c r="Z111" s="79"/>
      <c r="AA111" s="79"/>
      <c r="AB111" s="79"/>
      <c r="AC111" s="123"/>
      <c r="AD111" s="124"/>
      <c r="AE111" s="79"/>
      <c r="AF111" s="79"/>
      <c r="AG111" s="79"/>
      <c r="AH111" s="79"/>
      <c r="AI111" s="123"/>
      <c r="AJ111" s="13"/>
      <c r="AK111" s="13"/>
      <c r="AL111" s="65"/>
      <c r="AM111" s="65"/>
      <c r="AN111" s="65"/>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c r="DH111" s="13"/>
      <c r="DI111" s="13"/>
      <c r="DJ111" s="13"/>
      <c r="DK111" s="13"/>
      <c r="DL111" s="13"/>
      <c r="DM111" s="13"/>
      <c r="DN111" s="13"/>
      <c r="DO111" s="13"/>
      <c r="DP111" s="13"/>
      <c r="DQ111" s="13"/>
      <c r="DR111" s="13"/>
      <c r="DS111" s="13"/>
      <c r="DT111" s="13"/>
      <c r="DU111" s="13"/>
      <c r="DV111" s="13"/>
      <c r="DW111" s="13"/>
      <c r="DX111" s="13"/>
      <c r="DY111" s="13"/>
      <c r="DZ111" s="13"/>
      <c r="EA111" s="13"/>
      <c r="EB111" s="13"/>
      <c r="EC111" s="13"/>
      <c r="ED111" s="13"/>
      <c r="EE111" s="13"/>
      <c r="EF111" s="13"/>
      <c r="EG111" s="13"/>
      <c r="EH111" s="13"/>
      <c r="EI111" s="13"/>
      <c r="EJ111" s="13"/>
      <c r="EK111" s="13"/>
      <c r="EL111" s="13"/>
      <c r="EM111" s="13"/>
      <c r="EN111" s="13"/>
      <c r="EO111" s="13"/>
      <c r="EP111" s="13"/>
      <c r="EQ111" s="13"/>
      <c r="ER111" s="13"/>
      <c r="ES111" s="13"/>
      <c r="ET111" s="13"/>
      <c r="EU111" s="13"/>
      <c r="EV111" s="13"/>
      <c r="EW111" s="13"/>
      <c r="EX111" s="13"/>
      <c r="EY111" s="13"/>
      <c r="EZ111" s="13"/>
      <c r="FA111" s="13"/>
      <c r="FB111" s="13"/>
    </row>
    <row r="112" spans="2:158" ht="14.1" customHeight="1" x14ac:dyDescent="0.2">
      <c r="B112" s="8"/>
      <c r="C112" s="59"/>
      <c r="D112" s="59"/>
      <c r="E112" s="11"/>
      <c r="F112" s="11"/>
      <c r="G112" s="11"/>
      <c r="H112" s="9"/>
      <c r="I112" s="20" t="str">
        <f t="shared" si="9"/>
        <v/>
      </c>
      <c r="J112" s="13"/>
      <c r="K112" s="23" t="str">
        <f t="shared" si="12"/>
        <v/>
      </c>
      <c r="L112" s="13"/>
      <c r="M112" s="72" t="str">
        <f t="shared" si="10"/>
        <v>4</v>
      </c>
      <c r="N112" s="72" t="str">
        <f t="shared" si="11"/>
        <v>4-</v>
      </c>
      <c r="O112" s="13"/>
      <c r="P112" s="13"/>
      <c r="Q112" s="13"/>
      <c r="R112" s="121"/>
      <c r="S112" s="79"/>
      <c r="T112" s="79"/>
      <c r="U112" s="79"/>
      <c r="V112" s="79"/>
      <c r="W112" s="79"/>
      <c r="X112" s="79"/>
      <c r="Y112" s="79"/>
      <c r="Z112" s="79"/>
      <c r="AA112" s="79"/>
      <c r="AB112" s="79"/>
      <c r="AC112" s="123"/>
      <c r="AD112" s="124"/>
      <c r="AE112" s="79"/>
      <c r="AF112" s="79"/>
      <c r="AG112" s="79"/>
      <c r="AH112" s="79"/>
      <c r="AI112" s="123"/>
      <c r="AJ112" s="13"/>
      <c r="AK112" s="13"/>
      <c r="AL112" s="65"/>
      <c r="AM112" s="65"/>
      <c r="AN112" s="65"/>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c r="BW112" s="13"/>
      <c r="BX112" s="13"/>
      <c r="BY112" s="13"/>
      <c r="BZ112" s="13"/>
      <c r="CA112" s="13"/>
      <c r="CB112" s="13"/>
      <c r="CC112" s="13"/>
      <c r="CD112" s="13"/>
      <c r="CE112" s="13"/>
      <c r="CF112" s="13"/>
      <c r="CG112" s="13"/>
      <c r="CH112" s="13"/>
      <c r="CI112" s="13"/>
      <c r="CJ112" s="13"/>
      <c r="CK112" s="13"/>
      <c r="CL112" s="13"/>
      <c r="CM112" s="13"/>
      <c r="CN112" s="13"/>
      <c r="CO112" s="13"/>
      <c r="CP112" s="13"/>
      <c r="CQ112" s="13"/>
      <c r="CR112" s="13"/>
      <c r="CS112" s="13"/>
      <c r="CT112" s="13"/>
      <c r="CU112" s="13"/>
      <c r="CV112" s="13"/>
      <c r="CW112" s="13"/>
      <c r="CX112" s="13"/>
      <c r="CY112" s="13"/>
      <c r="CZ112" s="13"/>
      <c r="DA112" s="13"/>
      <c r="DB112" s="13"/>
      <c r="DC112" s="13"/>
      <c r="DD112" s="13"/>
      <c r="DE112" s="13"/>
      <c r="DF112" s="13"/>
      <c r="DG112" s="13"/>
      <c r="DH112" s="13"/>
      <c r="DI112" s="13"/>
      <c r="DJ112" s="13"/>
      <c r="DK112" s="13"/>
      <c r="DL112" s="13"/>
      <c r="DM112" s="13"/>
      <c r="DN112" s="13"/>
      <c r="DO112" s="13"/>
      <c r="DP112" s="13"/>
      <c r="DQ112" s="13"/>
      <c r="DR112" s="13"/>
      <c r="DS112" s="13"/>
      <c r="DT112" s="13"/>
      <c r="DU112" s="13"/>
      <c r="DV112" s="13"/>
      <c r="DW112" s="13"/>
      <c r="DX112" s="13"/>
      <c r="DY112" s="13"/>
      <c r="DZ112" s="13"/>
      <c r="EA112" s="13"/>
      <c r="EB112" s="13"/>
      <c r="EC112" s="13"/>
      <c r="ED112" s="13"/>
      <c r="EE112" s="13"/>
      <c r="EF112" s="13"/>
      <c r="EG112" s="13"/>
      <c r="EH112" s="13"/>
      <c r="EI112" s="13"/>
      <c r="EJ112" s="13"/>
      <c r="EK112" s="13"/>
      <c r="EL112" s="13"/>
      <c r="EM112" s="13"/>
      <c r="EN112" s="13"/>
      <c r="EO112" s="13"/>
      <c r="EP112" s="13"/>
      <c r="EQ112" s="13"/>
      <c r="ER112" s="13"/>
      <c r="ES112" s="13"/>
      <c r="ET112" s="13"/>
      <c r="EU112" s="13"/>
      <c r="EV112" s="13"/>
      <c r="EW112" s="13"/>
      <c r="EX112" s="13"/>
      <c r="EY112" s="13"/>
      <c r="EZ112" s="13"/>
      <c r="FA112" s="13"/>
      <c r="FB112" s="13"/>
    </row>
    <row r="113" spans="1:158" ht="14.1" customHeight="1" x14ac:dyDescent="0.2">
      <c r="B113" s="8"/>
      <c r="C113" s="59"/>
      <c r="D113" s="59"/>
      <c r="E113" s="11"/>
      <c r="F113" s="11"/>
      <c r="G113" s="11"/>
      <c r="H113" s="9"/>
      <c r="I113" s="20" t="str">
        <f t="shared" si="9"/>
        <v/>
      </c>
      <c r="J113" s="13"/>
      <c r="K113" s="23" t="str">
        <f t="shared" si="12"/>
        <v/>
      </c>
      <c r="L113" s="13"/>
      <c r="M113" s="72" t="str">
        <f t="shared" si="10"/>
        <v>4</v>
      </c>
      <c r="N113" s="72" t="str">
        <f t="shared" si="11"/>
        <v>4-</v>
      </c>
      <c r="O113" s="13"/>
      <c r="P113" s="13"/>
      <c r="Q113" s="13"/>
      <c r="R113" s="121"/>
      <c r="S113" s="79"/>
      <c r="T113" s="79"/>
      <c r="U113" s="79"/>
      <c r="V113" s="79"/>
      <c r="W113" s="79"/>
      <c r="X113" s="79"/>
      <c r="Y113" s="79"/>
      <c r="Z113" s="79"/>
      <c r="AA113" s="79"/>
      <c r="AB113" s="79"/>
      <c r="AC113" s="123"/>
      <c r="AD113" s="124"/>
      <c r="AE113" s="79"/>
      <c r="AF113" s="79"/>
      <c r="AG113" s="79"/>
      <c r="AH113" s="79"/>
      <c r="AI113" s="123"/>
      <c r="AJ113" s="13"/>
      <c r="AK113" s="13"/>
      <c r="AL113" s="65"/>
      <c r="AM113" s="65"/>
      <c r="AN113" s="65"/>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c r="BW113" s="13"/>
      <c r="BX113" s="13"/>
      <c r="BY113" s="13"/>
      <c r="BZ113" s="13"/>
      <c r="CA113" s="13"/>
      <c r="CB113" s="13"/>
      <c r="CC113" s="13"/>
      <c r="CD113" s="13"/>
      <c r="CE113" s="13"/>
      <c r="CF113" s="13"/>
      <c r="CG113" s="13"/>
      <c r="CH113" s="13"/>
      <c r="CI113" s="13"/>
      <c r="CJ113" s="13"/>
      <c r="CK113" s="13"/>
      <c r="CL113" s="13"/>
      <c r="CM113" s="13"/>
      <c r="CN113" s="13"/>
      <c r="CO113" s="13"/>
      <c r="CP113" s="13"/>
      <c r="CQ113" s="13"/>
      <c r="CR113" s="13"/>
      <c r="CS113" s="13"/>
      <c r="CT113" s="13"/>
      <c r="CU113" s="13"/>
      <c r="CV113" s="13"/>
      <c r="CW113" s="13"/>
      <c r="CX113" s="13"/>
      <c r="CY113" s="13"/>
      <c r="CZ113" s="13"/>
      <c r="DA113" s="13"/>
      <c r="DB113" s="13"/>
      <c r="DC113" s="13"/>
      <c r="DD113" s="13"/>
      <c r="DE113" s="13"/>
      <c r="DF113" s="13"/>
      <c r="DG113" s="13"/>
      <c r="DH113" s="13"/>
      <c r="DI113" s="13"/>
      <c r="DJ113" s="13"/>
      <c r="DK113" s="13"/>
      <c r="DL113" s="13"/>
      <c r="DM113" s="13"/>
      <c r="DN113" s="13"/>
      <c r="DO113" s="13"/>
      <c r="DP113" s="13"/>
      <c r="DQ113" s="13"/>
      <c r="DR113" s="13"/>
      <c r="DS113" s="13"/>
      <c r="DT113" s="13"/>
      <c r="DU113" s="13"/>
      <c r="DV113" s="13"/>
      <c r="DW113" s="13"/>
      <c r="DX113" s="13"/>
      <c r="DY113" s="13"/>
      <c r="DZ113" s="13"/>
      <c r="EA113" s="13"/>
      <c r="EB113" s="13"/>
      <c r="EC113" s="13"/>
      <c r="ED113" s="13"/>
      <c r="EE113" s="13"/>
      <c r="EF113" s="13"/>
      <c r="EG113" s="13"/>
      <c r="EH113" s="13"/>
      <c r="EI113" s="13"/>
      <c r="EJ113" s="13"/>
      <c r="EK113" s="13"/>
      <c r="EL113" s="13"/>
      <c r="EM113" s="13"/>
      <c r="EN113" s="13"/>
      <c r="EO113" s="13"/>
      <c r="EP113" s="13"/>
      <c r="EQ113" s="13"/>
      <c r="ER113" s="13"/>
      <c r="ES113" s="13"/>
      <c r="ET113" s="13"/>
      <c r="EU113" s="13"/>
      <c r="EV113" s="13"/>
      <c r="EW113" s="13"/>
      <c r="EX113" s="13"/>
      <c r="EY113" s="13"/>
      <c r="EZ113" s="13"/>
      <c r="FA113" s="13"/>
      <c r="FB113" s="13"/>
    </row>
    <row r="114" spans="1:158" ht="14.1" customHeight="1" x14ac:dyDescent="0.2">
      <c r="B114" s="8"/>
      <c r="C114" s="59"/>
      <c r="D114" s="59"/>
      <c r="E114" s="11"/>
      <c r="F114" s="11"/>
      <c r="G114" s="11"/>
      <c r="H114" s="9"/>
      <c r="I114" s="20" t="str">
        <f t="shared" si="9"/>
        <v/>
      </c>
      <c r="J114" s="13"/>
      <c r="K114" s="23" t="str">
        <f t="shared" si="12"/>
        <v/>
      </c>
      <c r="L114" s="13"/>
      <c r="M114" s="72" t="str">
        <f t="shared" si="10"/>
        <v>4</v>
      </c>
      <c r="N114" s="72" t="str">
        <f t="shared" si="11"/>
        <v>4-</v>
      </c>
      <c r="O114" s="13"/>
      <c r="P114" s="13"/>
      <c r="Q114" s="13"/>
      <c r="R114" s="121"/>
      <c r="S114" s="79"/>
      <c r="T114" s="79"/>
      <c r="U114" s="79"/>
      <c r="V114" s="79"/>
      <c r="W114" s="79"/>
      <c r="X114" s="79"/>
      <c r="Y114" s="79"/>
      <c r="Z114" s="79"/>
      <c r="AA114" s="79"/>
      <c r="AB114" s="79"/>
      <c r="AC114" s="123"/>
      <c r="AD114" s="124"/>
      <c r="AE114" s="79"/>
      <c r="AF114" s="79"/>
      <c r="AG114" s="79"/>
      <c r="AH114" s="79"/>
      <c r="AI114" s="123"/>
      <c r="AJ114" s="13"/>
      <c r="AK114" s="13"/>
      <c r="AL114" s="65"/>
      <c r="AM114" s="65"/>
      <c r="AN114" s="65"/>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c r="BW114" s="13"/>
      <c r="BX114" s="13"/>
      <c r="BY114" s="13"/>
      <c r="BZ114" s="13"/>
      <c r="CA114" s="13"/>
      <c r="CB114" s="13"/>
      <c r="CC114" s="13"/>
      <c r="CD114" s="13"/>
      <c r="CE114" s="13"/>
      <c r="CF114" s="13"/>
      <c r="CG114" s="13"/>
      <c r="CH114" s="13"/>
      <c r="CI114" s="13"/>
      <c r="CJ114" s="13"/>
      <c r="CK114" s="13"/>
      <c r="CL114" s="13"/>
      <c r="CM114" s="13"/>
      <c r="CN114" s="13"/>
      <c r="CO114" s="13"/>
      <c r="CP114" s="13"/>
      <c r="CQ114" s="13"/>
      <c r="CR114" s="13"/>
      <c r="CS114" s="13"/>
      <c r="CT114" s="13"/>
      <c r="CU114" s="13"/>
      <c r="CV114" s="13"/>
      <c r="CW114" s="13"/>
      <c r="CX114" s="13"/>
      <c r="CY114" s="13"/>
      <c r="CZ114" s="13"/>
      <c r="DA114" s="13"/>
      <c r="DB114" s="13"/>
      <c r="DC114" s="13"/>
      <c r="DD114" s="13"/>
      <c r="DE114" s="13"/>
      <c r="DF114" s="13"/>
      <c r="DG114" s="13"/>
      <c r="DH114" s="13"/>
      <c r="DI114" s="13"/>
      <c r="DJ114" s="13"/>
      <c r="DK114" s="13"/>
      <c r="DL114" s="13"/>
      <c r="DM114" s="13"/>
      <c r="DN114" s="13"/>
      <c r="DO114" s="13"/>
      <c r="DP114" s="13"/>
      <c r="DQ114" s="13"/>
      <c r="DR114" s="13"/>
      <c r="DS114" s="13"/>
      <c r="DT114" s="13"/>
      <c r="DU114" s="13"/>
      <c r="DV114" s="13"/>
      <c r="DW114" s="13"/>
      <c r="DX114" s="13"/>
      <c r="DY114" s="13"/>
      <c r="DZ114" s="13"/>
      <c r="EA114" s="13"/>
      <c r="EB114" s="13"/>
      <c r="EC114" s="13"/>
      <c r="ED114" s="13"/>
      <c r="EE114" s="13"/>
      <c r="EF114" s="13"/>
      <c r="EG114" s="13"/>
      <c r="EH114" s="13"/>
      <c r="EI114" s="13"/>
      <c r="EJ114" s="13"/>
      <c r="EK114" s="13"/>
      <c r="EL114" s="13"/>
      <c r="EM114" s="13"/>
      <c r="EN114" s="13"/>
      <c r="EO114" s="13"/>
      <c r="EP114" s="13"/>
      <c r="EQ114" s="13"/>
      <c r="ER114" s="13"/>
      <c r="ES114" s="13"/>
      <c r="ET114" s="13"/>
      <c r="EU114" s="13"/>
      <c r="EV114" s="13"/>
      <c r="EW114" s="13"/>
      <c r="EX114" s="13"/>
      <c r="EY114" s="13"/>
      <c r="EZ114" s="13"/>
      <c r="FA114" s="13"/>
      <c r="FB114" s="13"/>
    </row>
    <row r="115" spans="1:158" ht="14.1" customHeight="1" x14ac:dyDescent="0.2">
      <c r="B115" s="8"/>
      <c r="C115" s="59"/>
      <c r="D115" s="59"/>
      <c r="E115" s="11"/>
      <c r="F115" s="11"/>
      <c r="G115" s="11"/>
      <c r="H115" s="9"/>
      <c r="I115" s="20" t="str">
        <f t="shared" si="9"/>
        <v/>
      </c>
      <c r="J115" s="13"/>
      <c r="K115" s="23" t="str">
        <f t="shared" si="12"/>
        <v/>
      </c>
      <c r="L115" s="13"/>
      <c r="M115" s="72" t="str">
        <f t="shared" si="10"/>
        <v>4</v>
      </c>
      <c r="N115" s="72" t="str">
        <f t="shared" si="11"/>
        <v>4-</v>
      </c>
      <c r="O115" s="13"/>
      <c r="P115" s="13"/>
      <c r="Q115" s="13"/>
      <c r="R115" s="121"/>
      <c r="S115" s="79"/>
      <c r="T115" s="79"/>
      <c r="U115" s="79"/>
      <c r="V115" s="79"/>
      <c r="W115" s="79"/>
      <c r="X115" s="79"/>
      <c r="Y115" s="79"/>
      <c r="Z115" s="79"/>
      <c r="AA115" s="79"/>
      <c r="AB115" s="79"/>
      <c r="AC115" s="123"/>
      <c r="AD115" s="124"/>
      <c r="AE115" s="79"/>
      <c r="AF115" s="79"/>
      <c r="AG115" s="79"/>
      <c r="AH115" s="79"/>
      <c r="AI115" s="123"/>
      <c r="AJ115" s="13"/>
      <c r="AK115" s="13"/>
      <c r="AL115" s="65"/>
      <c r="AM115" s="65"/>
      <c r="AN115" s="65"/>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c r="BW115" s="13"/>
      <c r="BX115" s="13"/>
      <c r="BY115" s="13"/>
      <c r="BZ115" s="13"/>
      <c r="CA115" s="13"/>
      <c r="CB115" s="13"/>
      <c r="CC115" s="13"/>
      <c r="CD115" s="13"/>
      <c r="CE115" s="13"/>
      <c r="CF115" s="13"/>
      <c r="CG115" s="13"/>
      <c r="CH115" s="13"/>
      <c r="CI115" s="13"/>
      <c r="CJ115" s="13"/>
      <c r="CK115" s="13"/>
      <c r="CL115" s="13"/>
      <c r="CM115" s="13"/>
      <c r="CN115" s="13"/>
      <c r="CO115" s="13"/>
      <c r="CP115" s="13"/>
      <c r="CQ115" s="13"/>
      <c r="CR115" s="13"/>
      <c r="CS115" s="13"/>
      <c r="CT115" s="13"/>
      <c r="CU115" s="13"/>
      <c r="CV115" s="13"/>
      <c r="CW115" s="13"/>
      <c r="CX115" s="13"/>
      <c r="CY115" s="13"/>
      <c r="CZ115" s="13"/>
      <c r="DA115" s="13"/>
      <c r="DB115" s="13"/>
      <c r="DC115" s="13"/>
      <c r="DD115" s="13"/>
      <c r="DE115" s="13"/>
      <c r="DF115" s="13"/>
      <c r="DG115" s="13"/>
      <c r="DH115" s="13"/>
      <c r="DI115" s="13"/>
      <c r="DJ115" s="13"/>
      <c r="DK115" s="13"/>
      <c r="DL115" s="13"/>
      <c r="DM115" s="13"/>
      <c r="DN115" s="13"/>
      <c r="DO115" s="13"/>
      <c r="DP115" s="13"/>
      <c r="DQ115" s="13"/>
      <c r="DR115" s="13"/>
      <c r="DS115" s="13"/>
      <c r="DT115" s="13"/>
      <c r="DU115" s="13"/>
      <c r="DV115" s="13"/>
      <c r="DW115" s="13"/>
      <c r="DX115" s="13"/>
      <c r="DY115" s="13"/>
      <c r="DZ115" s="13"/>
      <c r="EA115" s="13"/>
      <c r="EB115" s="13"/>
      <c r="EC115" s="13"/>
      <c r="ED115" s="13"/>
      <c r="EE115" s="13"/>
      <c r="EF115" s="13"/>
      <c r="EG115" s="13"/>
      <c r="EH115" s="13"/>
      <c r="EI115" s="13"/>
      <c r="EJ115" s="13"/>
      <c r="EK115" s="13"/>
      <c r="EL115" s="13"/>
      <c r="EM115" s="13"/>
      <c r="EN115" s="13"/>
      <c r="EO115" s="13"/>
      <c r="EP115" s="13"/>
      <c r="EQ115" s="13"/>
      <c r="ER115" s="13"/>
      <c r="ES115" s="13"/>
      <c r="ET115" s="13"/>
      <c r="EU115" s="13"/>
      <c r="EV115" s="13"/>
      <c r="EW115" s="13"/>
      <c r="EX115" s="13"/>
      <c r="EY115" s="13"/>
      <c r="EZ115" s="13"/>
      <c r="FA115" s="13"/>
      <c r="FB115" s="13"/>
    </row>
    <row r="116" spans="1:158" ht="14.1" customHeight="1" x14ac:dyDescent="0.2">
      <c r="B116" s="8"/>
      <c r="C116" s="59"/>
      <c r="D116" s="59"/>
      <c r="E116" s="11"/>
      <c r="F116" s="11"/>
      <c r="G116" s="11"/>
      <c r="H116" s="9"/>
      <c r="I116" s="20" t="str">
        <f t="shared" si="9"/>
        <v/>
      </c>
      <c r="J116" s="13"/>
      <c r="K116" s="23" t="str">
        <f t="shared" si="12"/>
        <v/>
      </c>
      <c r="L116" s="13"/>
      <c r="M116" s="72" t="str">
        <f t="shared" si="10"/>
        <v>4</v>
      </c>
      <c r="N116" s="72" t="str">
        <f t="shared" si="11"/>
        <v>4-</v>
      </c>
      <c r="O116" s="13"/>
      <c r="P116" s="13"/>
      <c r="Q116" s="13"/>
      <c r="R116" s="121"/>
      <c r="S116" s="79"/>
      <c r="T116" s="79"/>
      <c r="U116" s="79"/>
      <c r="V116" s="79"/>
      <c r="W116" s="79"/>
      <c r="X116" s="79"/>
      <c r="Y116" s="79"/>
      <c r="Z116" s="79"/>
      <c r="AA116" s="79"/>
      <c r="AB116" s="79"/>
      <c r="AC116" s="123"/>
      <c r="AD116" s="124"/>
      <c r="AE116" s="79"/>
      <c r="AF116" s="79"/>
      <c r="AG116" s="79"/>
      <c r="AH116" s="79"/>
      <c r="AI116" s="123"/>
      <c r="AJ116" s="13"/>
      <c r="AK116" s="13"/>
      <c r="AL116" s="65"/>
      <c r="AM116" s="65"/>
      <c r="AN116" s="65"/>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c r="CO116" s="13"/>
      <c r="CP116" s="13"/>
      <c r="CQ116" s="13"/>
      <c r="CR116" s="13"/>
      <c r="CS116" s="13"/>
      <c r="CT116" s="13"/>
      <c r="CU116" s="13"/>
      <c r="CV116" s="13"/>
      <c r="CW116" s="13"/>
      <c r="CX116" s="13"/>
      <c r="CY116" s="13"/>
      <c r="CZ116" s="13"/>
      <c r="DA116" s="13"/>
      <c r="DB116" s="13"/>
      <c r="DC116" s="13"/>
      <c r="DD116" s="13"/>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c r="EU116" s="13"/>
      <c r="EV116" s="13"/>
      <c r="EW116" s="13"/>
      <c r="EX116" s="13"/>
      <c r="EY116" s="13"/>
      <c r="EZ116" s="13"/>
      <c r="FA116" s="13"/>
      <c r="FB116" s="13"/>
    </row>
    <row r="117" spans="1:158" ht="14.1" customHeight="1" x14ac:dyDescent="0.2">
      <c r="B117" s="8"/>
      <c r="C117" s="59"/>
      <c r="D117" s="59"/>
      <c r="E117" s="11"/>
      <c r="F117" s="11"/>
      <c r="G117" s="11"/>
      <c r="H117" s="9"/>
      <c r="I117" s="20" t="str">
        <f t="shared" si="9"/>
        <v/>
      </c>
      <c r="J117" s="13"/>
      <c r="K117" s="23" t="str">
        <f t="shared" si="12"/>
        <v/>
      </c>
      <c r="L117" s="13"/>
      <c r="M117" s="72" t="str">
        <f t="shared" si="10"/>
        <v>4</v>
      </c>
      <c r="N117" s="72" t="str">
        <f t="shared" si="11"/>
        <v>4-</v>
      </c>
      <c r="O117" s="13"/>
      <c r="P117" s="13"/>
      <c r="Q117" s="13"/>
      <c r="R117" s="121"/>
      <c r="S117" s="79"/>
      <c r="T117" s="79"/>
      <c r="U117" s="79"/>
      <c r="V117" s="79"/>
      <c r="W117" s="79"/>
      <c r="X117" s="79"/>
      <c r="Y117" s="79"/>
      <c r="Z117" s="79"/>
      <c r="AA117" s="79"/>
      <c r="AB117" s="79"/>
      <c r="AC117" s="123"/>
      <c r="AD117" s="124"/>
      <c r="AE117" s="79"/>
      <c r="AF117" s="79"/>
      <c r="AG117" s="79"/>
      <c r="AH117" s="79"/>
      <c r="AI117" s="123"/>
      <c r="AJ117" s="13"/>
      <c r="AK117" s="13"/>
      <c r="AL117" s="65"/>
      <c r="AM117" s="65"/>
      <c r="AN117" s="65"/>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c r="BW117" s="13"/>
      <c r="BX117" s="13"/>
      <c r="BY117" s="13"/>
      <c r="BZ117" s="13"/>
      <c r="CA117" s="13"/>
      <c r="CB117" s="13"/>
      <c r="CC117" s="13"/>
      <c r="CD117" s="13"/>
      <c r="CE117" s="13"/>
      <c r="CF117" s="13"/>
      <c r="CG117" s="13"/>
      <c r="CH117" s="13"/>
      <c r="CI117" s="13"/>
      <c r="CJ117" s="13"/>
      <c r="CK117" s="13"/>
      <c r="CL117" s="13"/>
      <c r="CM117" s="13"/>
      <c r="CN117" s="13"/>
      <c r="CO117" s="13"/>
      <c r="CP117" s="13"/>
      <c r="CQ117" s="13"/>
      <c r="CR117" s="13"/>
      <c r="CS117" s="13"/>
      <c r="CT117" s="13"/>
      <c r="CU117" s="13"/>
      <c r="CV117" s="13"/>
      <c r="CW117" s="13"/>
      <c r="CX117" s="13"/>
      <c r="CY117" s="13"/>
      <c r="CZ117" s="13"/>
      <c r="DA117" s="13"/>
      <c r="DB117" s="13"/>
      <c r="DC117" s="13"/>
      <c r="DD117" s="13"/>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c r="EU117" s="13"/>
      <c r="EV117" s="13"/>
      <c r="EW117" s="13"/>
      <c r="EX117" s="13"/>
      <c r="EY117" s="13"/>
      <c r="EZ117" s="13"/>
      <c r="FA117" s="13"/>
      <c r="FB117" s="13"/>
    </row>
    <row r="118" spans="1:158" ht="14.1" customHeight="1" x14ac:dyDescent="0.2">
      <c r="B118" s="8"/>
      <c r="C118" s="59"/>
      <c r="D118" s="59"/>
      <c r="E118" s="11"/>
      <c r="F118" s="11"/>
      <c r="G118" s="11"/>
      <c r="H118" s="9"/>
      <c r="I118" s="20" t="str">
        <f t="shared" si="9"/>
        <v/>
      </c>
      <c r="J118" s="13"/>
      <c r="K118" s="23" t="str">
        <f t="shared" si="12"/>
        <v/>
      </c>
      <c r="L118" s="13"/>
      <c r="M118" s="72" t="str">
        <f t="shared" si="10"/>
        <v>4</v>
      </c>
      <c r="N118" s="72" t="str">
        <f t="shared" si="11"/>
        <v>4-</v>
      </c>
      <c r="O118" s="13"/>
      <c r="P118" s="13"/>
      <c r="Q118" s="13"/>
      <c r="R118" s="121"/>
      <c r="S118" s="79"/>
      <c r="T118" s="79"/>
      <c r="U118" s="79"/>
      <c r="V118" s="79"/>
      <c r="W118" s="79"/>
      <c r="X118" s="79"/>
      <c r="Y118" s="79"/>
      <c r="Z118" s="79"/>
      <c r="AA118" s="79"/>
      <c r="AB118" s="79"/>
      <c r="AC118" s="123"/>
      <c r="AD118" s="124"/>
      <c r="AE118" s="79"/>
      <c r="AF118" s="79"/>
      <c r="AG118" s="79"/>
      <c r="AH118" s="79"/>
      <c r="AI118" s="123"/>
      <c r="AJ118" s="13"/>
      <c r="AK118" s="13"/>
      <c r="AL118" s="65"/>
      <c r="AM118" s="65"/>
      <c r="AN118" s="65"/>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c r="BW118" s="13"/>
      <c r="BX118" s="13"/>
      <c r="BY118" s="13"/>
      <c r="BZ118" s="13"/>
      <c r="CA118" s="13"/>
      <c r="CB118" s="13"/>
      <c r="CC118" s="13"/>
      <c r="CD118" s="13"/>
      <c r="CE118" s="13"/>
      <c r="CF118" s="13"/>
      <c r="CG118" s="13"/>
      <c r="CH118" s="13"/>
      <c r="CI118" s="13"/>
      <c r="CJ118" s="13"/>
      <c r="CK118" s="13"/>
      <c r="CL118" s="13"/>
      <c r="CM118" s="13"/>
      <c r="CN118" s="13"/>
      <c r="CO118" s="13"/>
      <c r="CP118" s="13"/>
      <c r="CQ118" s="13"/>
      <c r="CR118" s="13"/>
      <c r="CS118" s="13"/>
      <c r="CT118" s="13"/>
      <c r="CU118" s="13"/>
      <c r="CV118" s="13"/>
      <c r="CW118" s="13"/>
      <c r="CX118" s="13"/>
      <c r="CY118" s="13"/>
      <c r="CZ118" s="13"/>
      <c r="DA118" s="13"/>
      <c r="DB118" s="13"/>
      <c r="DC118" s="13"/>
      <c r="DD118" s="13"/>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c r="EU118" s="13"/>
      <c r="EV118" s="13"/>
      <c r="EW118" s="13"/>
      <c r="EX118" s="13"/>
      <c r="EY118" s="13"/>
      <c r="EZ118" s="13"/>
      <c r="FA118" s="13"/>
      <c r="FB118" s="13"/>
    </row>
    <row r="119" spans="1:158" ht="14.1" customHeight="1" x14ac:dyDescent="0.2">
      <c r="B119" s="8"/>
      <c r="C119" s="59"/>
      <c r="D119" s="59"/>
      <c r="E119" s="11"/>
      <c r="F119" s="11"/>
      <c r="G119" s="11"/>
      <c r="H119" s="9"/>
      <c r="I119" s="20" t="str">
        <f t="shared" si="9"/>
        <v/>
      </c>
      <c r="J119" s="13"/>
      <c r="K119" s="23" t="str">
        <f t="shared" si="12"/>
        <v/>
      </c>
      <c r="L119" s="13"/>
      <c r="M119" s="72" t="str">
        <f t="shared" si="10"/>
        <v>4</v>
      </c>
      <c r="N119" s="72" t="str">
        <f t="shared" si="11"/>
        <v>4-</v>
      </c>
      <c r="O119" s="13"/>
      <c r="P119" s="13"/>
      <c r="Q119" s="13"/>
      <c r="R119" s="121"/>
      <c r="S119" s="79"/>
      <c r="T119" s="79"/>
      <c r="U119" s="79"/>
      <c r="V119" s="79"/>
      <c r="W119" s="79"/>
      <c r="X119" s="79"/>
      <c r="Y119" s="79"/>
      <c r="Z119" s="79"/>
      <c r="AA119" s="79"/>
      <c r="AB119" s="79"/>
      <c r="AC119" s="123"/>
      <c r="AD119" s="124"/>
      <c r="AE119" s="79"/>
      <c r="AF119" s="79"/>
      <c r="AG119" s="79"/>
      <c r="AH119" s="79"/>
      <c r="AI119" s="123"/>
      <c r="AJ119" s="13"/>
      <c r="AK119" s="13"/>
      <c r="AL119" s="65"/>
      <c r="AM119" s="65"/>
      <c r="AN119" s="65"/>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c r="DI119" s="13"/>
      <c r="DJ119" s="13"/>
      <c r="DK119" s="13"/>
      <c r="DL119" s="13"/>
      <c r="DM119" s="13"/>
      <c r="DN119" s="13"/>
      <c r="DO119" s="13"/>
      <c r="DP119" s="13"/>
      <c r="DQ119" s="13"/>
      <c r="DR119" s="13"/>
      <c r="DS119" s="13"/>
      <c r="DT119" s="13"/>
      <c r="DU119" s="13"/>
      <c r="DV119" s="13"/>
      <c r="DW119" s="13"/>
      <c r="DX119" s="13"/>
      <c r="DY119" s="13"/>
      <c r="DZ119" s="13"/>
      <c r="EA119" s="13"/>
      <c r="EB119" s="13"/>
      <c r="EC119" s="13"/>
      <c r="ED119" s="13"/>
      <c r="EE119" s="13"/>
      <c r="EF119" s="13"/>
      <c r="EG119" s="13"/>
      <c r="EH119" s="13"/>
      <c r="EI119" s="13"/>
      <c r="EJ119" s="13"/>
      <c r="EK119" s="13"/>
      <c r="EL119" s="13"/>
      <c r="EM119" s="13"/>
      <c r="EN119" s="13"/>
      <c r="EO119" s="13"/>
      <c r="EP119" s="13"/>
      <c r="EQ119" s="13"/>
      <c r="ER119" s="13"/>
      <c r="ES119" s="13"/>
      <c r="ET119" s="13"/>
      <c r="EU119" s="13"/>
      <c r="EV119" s="13"/>
      <c r="EW119" s="13"/>
      <c r="EX119" s="13"/>
      <c r="EY119" s="13"/>
      <c r="EZ119" s="13"/>
      <c r="FA119" s="13"/>
      <c r="FB119" s="13"/>
    </row>
    <row r="120" spans="1:158" ht="14.1" customHeight="1" thickBot="1" x14ac:dyDescent="0.25">
      <c r="B120" s="8"/>
      <c r="C120" s="59"/>
      <c r="D120" s="59"/>
      <c r="E120" s="11"/>
      <c r="F120" s="11"/>
      <c r="G120" s="11"/>
      <c r="H120" s="9"/>
      <c r="I120" s="20" t="str">
        <f t="shared" si="9"/>
        <v/>
      </c>
      <c r="J120" s="13"/>
      <c r="K120" s="23" t="str">
        <f t="shared" si="12"/>
        <v/>
      </c>
      <c r="L120" s="13"/>
      <c r="M120" s="72" t="str">
        <f t="shared" si="10"/>
        <v>4</v>
      </c>
      <c r="N120" s="72" t="str">
        <f t="shared" si="11"/>
        <v>4-</v>
      </c>
      <c r="O120" s="13"/>
      <c r="P120" s="13"/>
      <c r="Q120" s="13"/>
      <c r="R120" s="130"/>
      <c r="S120" s="131"/>
      <c r="T120" s="131"/>
      <c r="U120" s="131"/>
      <c r="V120" s="131"/>
      <c r="W120" s="131"/>
      <c r="X120" s="131"/>
      <c r="Y120" s="131"/>
      <c r="Z120" s="131"/>
      <c r="AA120" s="131"/>
      <c r="AB120" s="131"/>
      <c r="AC120" s="132"/>
      <c r="AD120" s="133"/>
      <c r="AE120" s="131"/>
      <c r="AF120" s="131"/>
      <c r="AG120" s="131"/>
      <c r="AH120" s="131"/>
      <c r="AI120" s="132"/>
      <c r="AJ120" s="13"/>
      <c r="AK120" s="13"/>
      <c r="AL120" s="65"/>
      <c r="AM120" s="65"/>
      <c r="AN120" s="65"/>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c r="BL120" s="13"/>
      <c r="BM120" s="13"/>
      <c r="BN120" s="13"/>
      <c r="BO120" s="13"/>
      <c r="BP120" s="13"/>
      <c r="BQ120" s="13"/>
      <c r="BR120" s="13"/>
      <c r="BS120" s="13"/>
      <c r="BT120" s="13"/>
      <c r="BU120" s="13"/>
      <c r="BV120" s="13"/>
      <c r="BW120" s="13"/>
      <c r="BX120" s="13"/>
      <c r="BY120" s="13"/>
      <c r="BZ120" s="13"/>
      <c r="CA120" s="13"/>
      <c r="CB120" s="13"/>
      <c r="CC120" s="13"/>
      <c r="CD120" s="13"/>
      <c r="CE120" s="13"/>
      <c r="CF120" s="13"/>
      <c r="CG120" s="13"/>
      <c r="CH120" s="13"/>
      <c r="CI120" s="13"/>
      <c r="CJ120" s="13"/>
      <c r="CK120" s="13"/>
      <c r="CL120" s="13"/>
      <c r="CM120" s="13"/>
      <c r="CN120" s="13"/>
      <c r="CO120" s="13"/>
      <c r="CP120" s="13"/>
      <c r="CQ120" s="13"/>
      <c r="CR120" s="13"/>
      <c r="CS120" s="13"/>
      <c r="CT120" s="13"/>
      <c r="CU120" s="13"/>
      <c r="CV120" s="13"/>
      <c r="CW120" s="13"/>
      <c r="CX120" s="13"/>
      <c r="CY120" s="13"/>
      <c r="CZ120" s="13"/>
      <c r="DA120" s="13"/>
      <c r="DB120" s="13"/>
      <c r="DC120" s="13"/>
      <c r="DD120" s="13"/>
      <c r="DE120" s="13"/>
      <c r="DF120" s="13"/>
      <c r="DG120" s="13"/>
      <c r="DH120" s="13"/>
      <c r="DI120" s="13"/>
      <c r="DJ120" s="13"/>
      <c r="DK120" s="13"/>
      <c r="DL120" s="13"/>
      <c r="DM120" s="13"/>
      <c r="DN120" s="13"/>
      <c r="DO120" s="13"/>
      <c r="DP120" s="13"/>
      <c r="DQ120" s="13"/>
      <c r="DR120" s="13"/>
      <c r="DS120" s="13"/>
      <c r="DT120" s="13"/>
      <c r="DU120" s="13"/>
      <c r="DV120" s="13"/>
      <c r="DW120" s="13"/>
      <c r="DX120" s="13"/>
      <c r="DY120" s="13"/>
      <c r="DZ120" s="13"/>
      <c r="EA120" s="13"/>
      <c r="EB120" s="13"/>
      <c r="EC120" s="13"/>
      <c r="ED120" s="13"/>
      <c r="EE120" s="13"/>
      <c r="EF120" s="13"/>
      <c r="EG120" s="13"/>
      <c r="EH120" s="13"/>
      <c r="EI120" s="13"/>
      <c r="EJ120" s="13"/>
      <c r="EK120" s="13"/>
      <c r="EL120" s="13"/>
      <c r="EM120" s="13"/>
      <c r="EN120" s="13"/>
      <c r="EO120" s="13"/>
      <c r="EP120" s="13"/>
      <c r="EQ120" s="13"/>
      <c r="ER120" s="13"/>
      <c r="ES120" s="13"/>
      <c r="ET120" s="13"/>
      <c r="EU120" s="13"/>
      <c r="EV120" s="13"/>
      <c r="EW120" s="13"/>
      <c r="EX120" s="13"/>
      <c r="EY120" s="13"/>
      <c r="EZ120" s="13"/>
      <c r="FA120" s="13"/>
      <c r="FB120" s="13"/>
    </row>
    <row r="121" spans="1:158" ht="13.5" thickBot="1" x14ac:dyDescent="0.25">
      <c r="B121" s="157" t="s">
        <v>6</v>
      </c>
      <c r="C121" s="158"/>
      <c r="D121" s="158"/>
      <c r="E121" s="158"/>
      <c r="F121" s="158"/>
      <c r="G121" s="158"/>
      <c r="H121" s="159"/>
      <c r="I121" s="25">
        <f>+I12</f>
        <v>0</v>
      </c>
      <c r="J121" s="26"/>
      <c r="K121" s="25">
        <f>+K12</f>
        <v>0</v>
      </c>
      <c r="L121" s="13"/>
      <c r="M121" s="72"/>
      <c r="N121" s="72"/>
      <c r="O121" s="13"/>
      <c r="P121" s="13"/>
      <c r="Q121" s="13"/>
      <c r="R121" s="94">
        <f>+R13</f>
        <v>0</v>
      </c>
      <c r="S121" s="94">
        <f t="shared" ref="S121:AI121" si="13">+S13</f>
        <v>0</v>
      </c>
      <c r="T121" s="94">
        <f t="shared" si="13"/>
        <v>0</v>
      </c>
      <c r="U121" s="94">
        <f t="shared" si="13"/>
        <v>0</v>
      </c>
      <c r="V121" s="94">
        <f t="shared" si="13"/>
        <v>0</v>
      </c>
      <c r="W121" s="94">
        <f t="shared" si="13"/>
        <v>0</v>
      </c>
      <c r="X121" s="94">
        <f t="shared" si="13"/>
        <v>0</v>
      </c>
      <c r="Y121" s="94">
        <f t="shared" si="13"/>
        <v>0</v>
      </c>
      <c r="Z121" s="94">
        <f t="shared" si="13"/>
        <v>0</v>
      </c>
      <c r="AA121" s="94">
        <f t="shared" si="13"/>
        <v>0</v>
      </c>
      <c r="AB121" s="94">
        <f t="shared" si="13"/>
        <v>0</v>
      </c>
      <c r="AC121" s="94">
        <f t="shared" si="13"/>
        <v>0</v>
      </c>
      <c r="AD121" s="94">
        <f t="shared" si="13"/>
        <v>0</v>
      </c>
      <c r="AE121" s="94">
        <f t="shared" si="13"/>
        <v>0</v>
      </c>
      <c r="AF121" s="94">
        <f t="shared" si="13"/>
        <v>0</v>
      </c>
      <c r="AG121" s="94">
        <f t="shared" si="13"/>
        <v>0</v>
      </c>
      <c r="AH121" s="94">
        <f t="shared" si="13"/>
        <v>0</v>
      </c>
      <c r="AI121" s="94">
        <f t="shared" si="13"/>
        <v>0</v>
      </c>
      <c r="AJ121" s="13"/>
      <c r="AK121" s="13"/>
      <c r="AL121" s="65"/>
      <c r="AM121" s="65"/>
      <c r="AN121" s="65"/>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c r="BL121" s="13"/>
      <c r="BM121" s="13"/>
      <c r="BN121" s="13"/>
      <c r="BO121" s="13"/>
      <c r="BP121" s="13"/>
      <c r="BQ121" s="13"/>
      <c r="BR121" s="13"/>
      <c r="BS121" s="13"/>
      <c r="BT121" s="13"/>
      <c r="BU121" s="13"/>
      <c r="BV121" s="13"/>
      <c r="BW121" s="13"/>
      <c r="BX121" s="13"/>
      <c r="BY121" s="13"/>
      <c r="BZ121" s="13"/>
      <c r="CA121" s="13"/>
      <c r="CB121" s="13"/>
      <c r="CC121" s="13"/>
      <c r="CD121" s="13"/>
      <c r="CE121" s="13"/>
      <c r="CF121" s="13"/>
      <c r="CG121" s="13"/>
      <c r="CH121" s="13"/>
      <c r="CI121" s="13"/>
      <c r="CJ121" s="13"/>
      <c r="CK121" s="13"/>
      <c r="CL121" s="13"/>
      <c r="CM121" s="13"/>
      <c r="CN121" s="13"/>
      <c r="CO121" s="13"/>
      <c r="CP121" s="13"/>
      <c r="CQ121" s="13"/>
      <c r="CR121" s="13"/>
      <c r="CS121" s="13"/>
      <c r="CT121" s="13"/>
      <c r="CU121" s="13"/>
      <c r="CV121" s="13"/>
      <c r="CW121" s="13"/>
      <c r="CX121" s="13"/>
      <c r="CY121" s="13"/>
      <c r="CZ121" s="13"/>
      <c r="DA121" s="13"/>
      <c r="DB121" s="13"/>
      <c r="DC121" s="13"/>
      <c r="DD121" s="13"/>
      <c r="DE121" s="13"/>
      <c r="DF121" s="13"/>
      <c r="DG121" s="13"/>
      <c r="DH121" s="13"/>
      <c r="DI121" s="13"/>
      <c r="DJ121" s="13"/>
      <c r="DK121" s="13"/>
      <c r="DL121" s="13"/>
      <c r="DM121" s="13"/>
      <c r="DN121" s="13"/>
      <c r="DO121" s="13"/>
      <c r="DP121" s="13"/>
      <c r="DQ121" s="13"/>
      <c r="DR121" s="13"/>
      <c r="DS121" s="13"/>
      <c r="DT121" s="13"/>
      <c r="DU121" s="13"/>
      <c r="DV121" s="13"/>
      <c r="DW121" s="13"/>
      <c r="DX121" s="13"/>
      <c r="DY121" s="13"/>
      <c r="DZ121" s="13"/>
      <c r="EA121" s="13"/>
      <c r="EB121" s="13"/>
      <c r="EC121" s="13"/>
      <c r="ED121" s="13"/>
      <c r="EE121" s="13"/>
      <c r="EF121" s="13"/>
      <c r="EG121" s="13"/>
      <c r="EH121" s="13"/>
      <c r="EI121" s="13"/>
      <c r="EJ121" s="13"/>
      <c r="EK121" s="13"/>
      <c r="EL121" s="13"/>
      <c r="EM121" s="13"/>
      <c r="EN121" s="13"/>
      <c r="EO121" s="13"/>
      <c r="EP121" s="13"/>
      <c r="EQ121" s="13"/>
      <c r="ER121" s="13"/>
      <c r="ES121" s="13"/>
      <c r="ET121" s="13"/>
      <c r="EU121" s="13"/>
      <c r="EV121" s="13"/>
      <c r="EW121" s="13"/>
      <c r="EX121" s="13"/>
      <c r="EY121" s="13"/>
      <c r="EZ121" s="13"/>
      <c r="FA121" s="13"/>
      <c r="FB121" s="13"/>
    </row>
    <row r="122" spans="1:158" x14ac:dyDescent="0.2">
      <c r="B122" s="28"/>
      <c r="C122" s="28"/>
      <c r="D122" s="28"/>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65"/>
      <c r="AM122" s="65"/>
      <c r="AN122" s="65"/>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c r="BW122" s="13"/>
      <c r="BX122" s="13"/>
      <c r="BY122" s="13"/>
      <c r="BZ122" s="13"/>
      <c r="CA122" s="13"/>
      <c r="CB122" s="13"/>
      <c r="CC122" s="13"/>
      <c r="CD122" s="13"/>
      <c r="CE122" s="13"/>
      <c r="CF122" s="13"/>
      <c r="CG122" s="13"/>
      <c r="CH122" s="13"/>
      <c r="CI122" s="13"/>
      <c r="CJ122" s="13"/>
      <c r="CK122" s="13"/>
      <c r="CL122" s="13"/>
      <c r="CM122" s="13"/>
      <c r="CN122" s="13"/>
      <c r="CO122" s="13"/>
      <c r="CP122" s="13"/>
      <c r="CQ122" s="13"/>
      <c r="CR122" s="13"/>
      <c r="CS122" s="13"/>
      <c r="CT122" s="13"/>
      <c r="CU122" s="13"/>
      <c r="CV122" s="13"/>
      <c r="CW122" s="13"/>
      <c r="CX122" s="13"/>
      <c r="CY122" s="13"/>
      <c r="CZ122" s="13"/>
      <c r="DA122" s="13"/>
      <c r="DB122" s="13"/>
      <c r="DC122" s="13"/>
      <c r="DD122" s="13"/>
      <c r="DE122" s="13"/>
      <c r="DF122" s="13"/>
      <c r="DG122" s="13"/>
      <c r="DH122" s="13"/>
      <c r="DI122" s="13"/>
      <c r="DJ122" s="13"/>
      <c r="DK122" s="13"/>
      <c r="DL122" s="13"/>
      <c r="DM122" s="13"/>
      <c r="DN122" s="13"/>
      <c r="DO122" s="13"/>
      <c r="DP122" s="13"/>
      <c r="DQ122" s="13"/>
      <c r="DR122" s="13"/>
      <c r="DS122" s="13"/>
      <c r="DT122" s="13"/>
      <c r="DU122" s="13"/>
      <c r="DV122" s="13"/>
      <c r="DW122" s="13"/>
      <c r="DX122" s="13"/>
      <c r="DY122" s="13"/>
      <c r="DZ122" s="13"/>
      <c r="EA122" s="13"/>
      <c r="EB122" s="13"/>
      <c r="EC122" s="13"/>
      <c r="ED122" s="13"/>
      <c r="EE122" s="13"/>
      <c r="EF122" s="13"/>
      <c r="EG122" s="13"/>
      <c r="EH122" s="13"/>
      <c r="EI122" s="13"/>
      <c r="EJ122" s="13"/>
      <c r="EK122" s="13"/>
      <c r="EL122" s="13"/>
      <c r="EM122" s="13"/>
      <c r="EN122" s="13"/>
      <c r="EO122" s="13"/>
      <c r="EP122" s="13"/>
      <c r="EQ122" s="13"/>
      <c r="ER122" s="13"/>
      <c r="ES122" s="13"/>
      <c r="ET122" s="13"/>
      <c r="EU122" s="13"/>
      <c r="EV122" s="13"/>
      <c r="EW122" s="13"/>
      <c r="EX122" s="13"/>
      <c r="EY122" s="13"/>
      <c r="EZ122" s="13"/>
      <c r="FA122" s="13"/>
      <c r="FB122" s="13"/>
    </row>
    <row r="123" spans="1:158" x14ac:dyDescent="0.2">
      <c r="A123" s="13"/>
      <c r="B123" s="28"/>
      <c r="C123" s="28"/>
      <c r="D123" s="28"/>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65"/>
      <c r="AM123" s="65"/>
      <c r="AN123" s="65"/>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c r="BL123" s="13"/>
      <c r="BM123" s="13"/>
      <c r="BN123" s="13"/>
      <c r="BO123" s="13"/>
      <c r="BP123" s="13"/>
      <c r="BQ123" s="13"/>
      <c r="BR123" s="13"/>
      <c r="BS123" s="13"/>
      <c r="BT123" s="13"/>
      <c r="BU123" s="13"/>
      <c r="BV123" s="13"/>
      <c r="BW123" s="13"/>
      <c r="BX123" s="13"/>
      <c r="BY123" s="13"/>
      <c r="BZ123" s="13"/>
      <c r="CA123" s="13"/>
      <c r="CB123" s="13"/>
      <c r="CC123" s="13"/>
      <c r="CD123" s="13"/>
      <c r="CE123" s="13"/>
      <c r="CF123" s="13"/>
      <c r="CG123" s="13"/>
      <c r="CH123" s="13"/>
      <c r="CI123" s="13"/>
      <c r="CJ123" s="13"/>
      <c r="CK123" s="13"/>
      <c r="CL123" s="13"/>
      <c r="CM123" s="13"/>
      <c r="CN123" s="13"/>
      <c r="CO123" s="13"/>
      <c r="CP123" s="13"/>
      <c r="CQ123" s="13"/>
      <c r="CR123" s="13"/>
      <c r="CS123" s="13"/>
      <c r="CT123" s="13"/>
      <c r="CU123" s="13"/>
      <c r="CV123" s="13"/>
      <c r="CW123" s="13"/>
      <c r="CX123" s="13"/>
      <c r="CY123" s="13"/>
      <c r="CZ123" s="13"/>
      <c r="DA123" s="13"/>
      <c r="DB123" s="13"/>
      <c r="DC123" s="13"/>
      <c r="DD123" s="13"/>
      <c r="DE123" s="13"/>
      <c r="DF123" s="13"/>
      <c r="DG123" s="13"/>
      <c r="DH123" s="13"/>
      <c r="DI123" s="13"/>
      <c r="DJ123" s="13"/>
      <c r="DK123" s="13"/>
      <c r="DL123" s="13"/>
      <c r="DM123" s="13"/>
      <c r="DN123" s="13"/>
      <c r="DO123" s="13"/>
      <c r="DP123" s="13"/>
      <c r="DQ123" s="13"/>
      <c r="DR123" s="13"/>
      <c r="DS123" s="13"/>
      <c r="DT123" s="13"/>
      <c r="DU123" s="13"/>
      <c r="DV123" s="13"/>
      <c r="DW123" s="13"/>
      <c r="DX123" s="13"/>
      <c r="DY123" s="13"/>
      <c r="DZ123" s="13"/>
      <c r="EA123" s="13"/>
      <c r="EB123" s="13"/>
      <c r="EC123" s="13"/>
      <c r="ED123" s="13"/>
      <c r="EE123" s="13"/>
      <c r="EF123" s="13"/>
      <c r="EG123" s="13"/>
      <c r="EH123" s="13"/>
      <c r="EI123" s="13"/>
      <c r="EJ123" s="13"/>
      <c r="EK123" s="13"/>
      <c r="EL123" s="13"/>
      <c r="EM123" s="13"/>
      <c r="EN123" s="13"/>
      <c r="EO123" s="13"/>
      <c r="EP123" s="13"/>
      <c r="EQ123" s="13"/>
      <c r="ER123" s="13"/>
      <c r="ES123" s="13"/>
      <c r="ET123" s="13"/>
      <c r="EU123" s="13"/>
      <c r="EV123" s="13"/>
      <c r="EW123" s="13"/>
      <c r="EX123" s="13"/>
      <c r="EY123" s="13"/>
      <c r="EZ123" s="13"/>
      <c r="FA123" s="13"/>
      <c r="FB123" s="13"/>
    </row>
    <row r="124" spans="1:158" x14ac:dyDescent="0.2">
      <c r="A124" s="13"/>
      <c r="B124" s="28"/>
      <c r="C124" s="28"/>
      <c r="D124" s="28"/>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65"/>
      <c r="AM124" s="65"/>
      <c r="AN124" s="65"/>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c r="BL124" s="13"/>
      <c r="BM124" s="13"/>
      <c r="BN124" s="13"/>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c r="DY124" s="13"/>
      <c r="DZ124" s="13"/>
      <c r="EA124" s="13"/>
      <c r="EB124" s="13"/>
      <c r="EC124" s="13"/>
      <c r="ED124" s="13"/>
      <c r="EE124" s="13"/>
      <c r="EF124" s="13"/>
      <c r="EG124" s="13"/>
      <c r="EH124" s="13"/>
      <c r="EI124" s="13"/>
      <c r="EJ124" s="13"/>
      <c r="EK124" s="13"/>
      <c r="EL124" s="13"/>
      <c r="EM124" s="13"/>
      <c r="EN124" s="13"/>
      <c r="EO124" s="13"/>
      <c r="EP124" s="13"/>
      <c r="EQ124" s="13"/>
      <c r="ER124" s="13"/>
      <c r="ES124" s="13"/>
      <c r="ET124" s="13"/>
      <c r="EU124" s="13"/>
      <c r="EV124" s="13"/>
      <c r="EW124" s="13"/>
      <c r="EX124" s="13"/>
      <c r="EY124" s="13"/>
      <c r="EZ124" s="13"/>
      <c r="FA124" s="13"/>
      <c r="FB124" s="13"/>
    </row>
    <row r="125" spans="1:158" x14ac:dyDescent="0.2">
      <c r="A125" s="13"/>
      <c r="B125" s="28"/>
      <c r="C125" s="28"/>
      <c r="D125" s="28"/>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65"/>
      <c r="AM125" s="65"/>
      <c r="AN125" s="65"/>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13"/>
      <c r="DZ125" s="13"/>
      <c r="EA125" s="13"/>
      <c r="EB125" s="13"/>
      <c r="EC125" s="13"/>
      <c r="ED125" s="13"/>
      <c r="EE125" s="13"/>
      <c r="EF125" s="13"/>
      <c r="EG125" s="13"/>
      <c r="EH125" s="13"/>
      <c r="EI125" s="13"/>
      <c r="EJ125" s="13"/>
      <c r="EK125" s="13"/>
      <c r="EL125" s="13"/>
      <c r="EM125" s="13"/>
      <c r="EN125" s="13"/>
      <c r="EO125" s="13"/>
      <c r="EP125" s="13"/>
      <c r="EQ125" s="13"/>
      <c r="ER125" s="13"/>
      <c r="ES125" s="13"/>
      <c r="ET125" s="13"/>
      <c r="EU125" s="13"/>
      <c r="EV125" s="13"/>
      <c r="EW125" s="13"/>
      <c r="EX125" s="13"/>
      <c r="EY125" s="13"/>
      <c r="EZ125" s="13"/>
      <c r="FA125" s="13"/>
      <c r="FB125" s="13"/>
    </row>
    <row r="126" spans="1:158" x14ac:dyDescent="0.2">
      <c r="A126" s="13"/>
      <c r="B126" s="28"/>
      <c r="C126" s="28"/>
      <c r="D126" s="28"/>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65"/>
      <c r="AM126" s="65"/>
      <c r="AN126" s="65"/>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13"/>
      <c r="CA126" s="13"/>
      <c r="CB126" s="13"/>
      <c r="CC126" s="13"/>
      <c r="CD126" s="13"/>
      <c r="CE126" s="13"/>
      <c r="CF126" s="13"/>
      <c r="CG126" s="13"/>
      <c r="CH126" s="13"/>
      <c r="CI126" s="13"/>
      <c r="CJ126" s="13"/>
      <c r="CK126" s="13"/>
      <c r="CL126" s="13"/>
      <c r="CM126" s="13"/>
      <c r="CN126" s="13"/>
      <c r="CO126" s="13"/>
      <c r="CP126" s="13"/>
      <c r="CQ126" s="13"/>
      <c r="CR126" s="13"/>
      <c r="CS126" s="13"/>
      <c r="CT126" s="13"/>
      <c r="CU126" s="13"/>
      <c r="CV126" s="13"/>
      <c r="CW126" s="13"/>
      <c r="CX126" s="13"/>
      <c r="CY126" s="13"/>
      <c r="CZ126" s="13"/>
      <c r="DA126" s="13"/>
      <c r="DB126" s="13"/>
      <c r="DC126" s="13"/>
      <c r="DD126" s="13"/>
      <c r="DE126" s="13"/>
      <c r="DF126" s="13"/>
      <c r="DG126" s="13"/>
      <c r="DH126" s="13"/>
      <c r="DI126" s="13"/>
      <c r="DJ126" s="13"/>
      <c r="DK126" s="13"/>
      <c r="DL126" s="13"/>
      <c r="DM126" s="13"/>
      <c r="DN126" s="13"/>
      <c r="DO126" s="13"/>
      <c r="DP126" s="13"/>
      <c r="DQ126" s="13"/>
      <c r="DR126" s="13"/>
      <c r="DS126" s="13"/>
      <c r="DT126" s="13"/>
      <c r="DU126" s="13"/>
      <c r="DV126" s="13"/>
      <c r="DW126" s="13"/>
      <c r="DX126" s="13"/>
      <c r="DY126" s="13"/>
      <c r="DZ126" s="13"/>
      <c r="EA126" s="13"/>
      <c r="EB126" s="13"/>
      <c r="EC126" s="13"/>
      <c r="ED126" s="13"/>
      <c r="EE126" s="13"/>
      <c r="EF126" s="13"/>
      <c r="EG126" s="13"/>
      <c r="EH126" s="13"/>
      <c r="EI126" s="13"/>
      <c r="EJ126" s="13"/>
      <c r="EK126" s="13"/>
      <c r="EL126" s="13"/>
      <c r="EM126" s="13"/>
      <c r="EN126" s="13"/>
      <c r="EO126" s="13"/>
      <c r="EP126" s="13"/>
      <c r="EQ126" s="13"/>
      <c r="ER126" s="13"/>
      <c r="ES126" s="13"/>
      <c r="ET126" s="13"/>
      <c r="EU126" s="13"/>
      <c r="EV126" s="13"/>
      <c r="EW126" s="13"/>
      <c r="EX126" s="13"/>
      <c r="EY126" s="13"/>
      <c r="EZ126" s="13"/>
      <c r="FA126" s="13"/>
      <c r="FB126" s="13"/>
    </row>
    <row r="127" spans="1:158" x14ac:dyDescent="0.2">
      <c r="A127" s="13"/>
      <c r="B127" s="28"/>
      <c r="C127" s="28"/>
      <c r="D127" s="28"/>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65"/>
      <c r="AM127" s="65"/>
      <c r="AN127" s="65"/>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c r="BW127" s="13"/>
      <c r="BX127" s="13"/>
      <c r="BY127" s="13"/>
      <c r="BZ127" s="13"/>
      <c r="CA127" s="13"/>
      <c r="CB127" s="13"/>
      <c r="CC127" s="13"/>
      <c r="CD127" s="13"/>
      <c r="CE127" s="13"/>
      <c r="CF127" s="13"/>
      <c r="CG127" s="13"/>
      <c r="CH127" s="13"/>
      <c r="CI127" s="13"/>
      <c r="CJ127" s="13"/>
      <c r="CK127" s="13"/>
      <c r="CL127" s="13"/>
      <c r="CM127" s="13"/>
      <c r="CN127" s="13"/>
      <c r="CO127" s="13"/>
      <c r="CP127" s="13"/>
      <c r="CQ127" s="13"/>
      <c r="CR127" s="13"/>
      <c r="CS127" s="13"/>
      <c r="CT127" s="13"/>
      <c r="CU127" s="13"/>
      <c r="CV127" s="13"/>
      <c r="CW127" s="13"/>
      <c r="CX127" s="13"/>
      <c r="CY127" s="13"/>
      <c r="CZ127" s="13"/>
      <c r="DA127" s="13"/>
      <c r="DB127" s="13"/>
      <c r="DC127" s="13"/>
      <c r="DD127" s="13"/>
      <c r="DE127" s="13"/>
      <c r="DF127" s="13"/>
      <c r="DG127" s="13"/>
      <c r="DH127" s="13"/>
      <c r="DI127" s="13"/>
      <c r="DJ127" s="13"/>
      <c r="DK127" s="13"/>
      <c r="DL127" s="13"/>
      <c r="DM127" s="13"/>
      <c r="DN127" s="13"/>
      <c r="DO127" s="13"/>
      <c r="DP127" s="13"/>
      <c r="DQ127" s="13"/>
      <c r="DR127" s="13"/>
      <c r="DS127" s="13"/>
      <c r="DT127" s="13"/>
      <c r="DU127" s="13"/>
      <c r="DV127" s="13"/>
      <c r="DW127" s="13"/>
      <c r="DX127" s="13"/>
      <c r="DY127" s="13"/>
      <c r="DZ127" s="13"/>
      <c r="EA127" s="13"/>
      <c r="EB127" s="13"/>
      <c r="EC127" s="13"/>
      <c r="ED127" s="13"/>
      <c r="EE127" s="13"/>
      <c r="EF127" s="13"/>
      <c r="EG127" s="13"/>
      <c r="EH127" s="13"/>
      <c r="EI127" s="13"/>
      <c r="EJ127" s="13"/>
      <c r="EK127" s="13"/>
      <c r="EL127" s="13"/>
      <c r="EM127" s="13"/>
      <c r="EN127" s="13"/>
      <c r="EO127" s="13"/>
      <c r="EP127" s="13"/>
      <c r="EQ127" s="13"/>
      <c r="ER127" s="13"/>
      <c r="ES127" s="13"/>
      <c r="ET127" s="13"/>
      <c r="EU127" s="13"/>
      <c r="EV127" s="13"/>
      <c r="EW127" s="13"/>
      <c r="EX127" s="13"/>
      <c r="EY127" s="13"/>
      <c r="EZ127" s="13"/>
      <c r="FA127" s="13"/>
      <c r="FB127" s="13"/>
    </row>
    <row r="128" spans="1:158" x14ac:dyDescent="0.2">
      <c r="A128" s="13"/>
      <c r="B128" s="28"/>
      <c r="C128" s="28"/>
      <c r="D128" s="28"/>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65"/>
      <c r="AM128" s="65"/>
      <c r="AN128" s="65"/>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c r="CF128" s="13"/>
      <c r="CG128" s="13"/>
      <c r="CH128" s="13"/>
      <c r="CI128" s="13"/>
      <c r="CJ128" s="13"/>
      <c r="CK128" s="13"/>
      <c r="CL128" s="13"/>
      <c r="CM128" s="13"/>
      <c r="CN128" s="13"/>
      <c r="CO128" s="13"/>
      <c r="CP128" s="13"/>
      <c r="CQ128" s="13"/>
      <c r="CR128" s="13"/>
      <c r="CS128" s="13"/>
      <c r="CT128" s="13"/>
      <c r="CU128" s="13"/>
      <c r="CV128" s="13"/>
      <c r="CW128" s="13"/>
      <c r="CX128" s="13"/>
      <c r="CY128" s="13"/>
      <c r="CZ128" s="13"/>
      <c r="DA128" s="13"/>
      <c r="DB128" s="13"/>
      <c r="DC128" s="13"/>
      <c r="DD128" s="13"/>
      <c r="DE128" s="13"/>
      <c r="DF128" s="13"/>
      <c r="DG128" s="13"/>
      <c r="DH128" s="13"/>
      <c r="DI128" s="13"/>
      <c r="DJ128" s="13"/>
      <c r="DK128" s="13"/>
      <c r="DL128" s="13"/>
      <c r="DM128" s="13"/>
      <c r="DN128" s="13"/>
      <c r="DO128" s="13"/>
      <c r="DP128" s="13"/>
      <c r="DQ128" s="13"/>
      <c r="DR128" s="13"/>
      <c r="DS128" s="13"/>
      <c r="DT128" s="13"/>
      <c r="DU128" s="13"/>
      <c r="DV128" s="13"/>
      <c r="DW128" s="13"/>
      <c r="DX128" s="13"/>
      <c r="DY128" s="13"/>
      <c r="DZ128" s="13"/>
      <c r="EA128" s="13"/>
      <c r="EB128" s="13"/>
      <c r="EC128" s="13"/>
      <c r="ED128" s="13"/>
      <c r="EE128" s="13"/>
      <c r="EF128" s="13"/>
      <c r="EG128" s="13"/>
      <c r="EH128" s="13"/>
      <c r="EI128" s="13"/>
      <c r="EJ128" s="13"/>
      <c r="EK128" s="13"/>
      <c r="EL128" s="13"/>
      <c r="EM128" s="13"/>
      <c r="EN128" s="13"/>
      <c r="EO128" s="13"/>
      <c r="EP128" s="13"/>
      <c r="EQ128" s="13"/>
      <c r="ER128" s="13"/>
      <c r="ES128" s="13"/>
      <c r="ET128" s="13"/>
      <c r="EU128" s="13"/>
      <c r="EV128" s="13"/>
      <c r="EW128" s="13"/>
      <c r="EX128" s="13"/>
      <c r="EY128" s="13"/>
      <c r="EZ128" s="13"/>
      <c r="FA128" s="13"/>
      <c r="FB128" s="13"/>
    </row>
    <row r="129" spans="1:158" x14ac:dyDescent="0.2">
      <c r="A129" s="13"/>
      <c r="B129" s="28"/>
      <c r="C129" s="28"/>
      <c r="D129" s="28"/>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c r="BW129" s="13"/>
      <c r="BX129" s="13"/>
      <c r="BY129" s="13"/>
      <c r="BZ129" s="13"/>
      <c r="CA129" s="13"/>
      <c r="CB129" s="13"/>
      <c r="CC129" s="13"/>
      <c r="CD129" s="13"/>
      <c r="CE129" s="13"/>
      <c r="CF129" s="13"/>
      <c r="CG129" s="13"/>
      <c r="CH129" s="13"/>
      <c r="CI129" s="13"/>
      <c r="CJ129" s="13"/>
      <c r="CK129" s="13"/>
      <c r="CL129" s="13"/>
      <c r="CM129" s="13"/>
      <c r="CN129" s="13"/>
      <c r="CO129" s="13"/>
      <c r="CP129" s="13"/>
      <c r="CQ129" s="13"/>
      <c r="CR129" s="13"/>
      <c r="CS129" s="13"/>
      <c r="CT129" s="13"/>
      <c r="CU129" s="13"/>
      <c r="CV129" s="13"/>
      <c r="CW129" s="13"/>
      <c r="CX129" s="13"/>
      <c r="CY129" s="13"/>
      <c r="CZ129" s="13"/>
      <c r="DA129" s="13"/>
      <c r="DB129" s="13"/>
      <c r="DC129" s="13"/>
      <c r="DD129" s="13"/>
      <c r="DE129" s="13"/>
      <c r="DF129" s="13"/>
      <c r="DG129" s="13"/>
      <c r="DH129" s="13"/>
      <c r="DI129" s="13"/>
      <c r="DJ129" s="13"/>
      <c r="DK129" s="13"/>
      <c r="DL129" s="13"/>
      <c r="DM129" s="13"/>
      <c r="DN129" s="13"/>
      <c r="DO129" s="13"/>
      <c r="DP129" s="13"/>
      <c r="DQ129" s="13"/>
      <c r="DR129" s="13"/>
      <c r="DS129" s="13"/>
      <c r="DT129" s="13"/>
      <c r="DU129" s="13"/>
      <c r="DV129" s="13"/>
      <c r="DW129" s="13"/>
      <c r="DX129" s="13"/>
      <c r="DY129" s="13"/>
      <c r="DZ129" s="13"/>
      <c r="EA129" s="13"/>
      <c r="EB129" s="13"/>
      <c r="EC129" s="13"/>
      <c r="ED129" s="13"/>
      <c r="EE129" s="13"/>
      <c r="EF129" s="13"/>
      <c r="EG129" s="13"/>
      <c r="EH129" s="13"/>
      <c r="EI129" s="13"/>
      <c r="EJ129" s="13"/>
      <c r="EK129" s="13"/>
      <c r="EL129" s="13"/>
      <c r="EM129" s="13"/>
      <c r="EN129" s="13"/>
      <c r="EO129" s="13"/>
      <c r="EP129" s="13"/>
      <c r="EQ129" s="13"/>
      <c r="ER129" s="13"/>
      <c r="ES129" s="13"/>
      <c r="ET129" s="13"/>
      <c r="EU129" s="13"/>
      <c r="EV129" s="13"/>
      <c r="EW129" s="13"/>
      <c r="EX129" s="13"/>
      <c r="EY129" s="13"/>
      <c r="EZ129" s="13"/>
      <c r="FA129" s="13"/>
      <c r="FB129" s="13"/>
    </row>
    <row r="130" spans="1:158" x14ac:dyDescent="0.2">
      <c r="A130" s="13"/>
      <c r="B130" s="28"/>
      <c r="C130" s="28"/>
      <c r="D130" s="28"/>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13"/>
      <c r="BW130" s="13"/>
      <c r="BX130" s="13"/>
      <c r="BY130" s="13"/>
      <c r="BZ130" s="13"/>
      <c r="CA130" s="13"/>
      <c r="CB130" s="13"/>
      <c r="CC130" s="13"/>
      <c r="CD130" s="13"/>
      <c r="CE130" s="13"/>
      <c r="CF130" s="13"/>
      <c r="CG130" s="13"/>
      <c r="CH130" s="13"/>
      <c r="CI130" s="13"/>
      <c r="CJ130" s="13"/>
      <c r="CK130" s="13"/>
      <c r="CL130" s="13"/>
      <c r="CM130" s="13"/>
      <c r="CN130" s="13"/>
      <c r="CO130" s="13"/>
      <c r="CP130" s="13"/>
      <c r="CQ130" s="13"/>
      <c r="CR130" s="13"/>
      <c r="CS130" s="13"/>
      <c r="CT130" s="13"/>
      <c r="CU130" s="13"/>
      <c r="CV130" s="13"/>
      <c r="CW130" s="13"/>
      <c r="CX130" s="13"/>
      <c r="CY130" s="13"/>
      <c r="CZ130" s="13"/>
      <c r="DA130" s="13"/>
      <c r="DB130" s="13"/>
      <c r="DC130" s="13"/>
      <c r="DD130" s="13"/>
      <c r="DE130" s="13"/>
      <c r="DF130" s="13"/>
      <c r="DG130" s="13"/>
      <c r="DH130" s="13"/>
      <c r="DI130" s="13"/>
      <c r="DJ130" s="13"/>
      <c r="DK130" s="13"/>
      <c r="DL130" s="13"/>
      <c r="DM130" s="13"/>
      <c r="DN130" s="13"/>
      <c r="DO130" s="13"/>
      <c r="DP130" s="13"/>
      <c r="DQ130" s="13"/>
      <c r="DR130" s="13"/>
      <c r="DS130" s="13"/>
      <c r="DT130" s="13"/>
      <c r="DU130" s="13"/>
      <c r="DV130" s="13"/>
      <c r="DW130" s="13"/>
      <c r="DX130" s="13"/>
      <c r="DY130" s="13"/>
      <c r="DZ130" s="13"/>
      <c r="EA130" s="13"/>
      <c r="EB130" s="13"/>
      <c r="EC130" s="13"/>
      <c r="ED130" s="13"/>
      <c r="EE130" s="13"/>
      <c r="EF130" s="13"/>
      <c r="EG130" s="13"/>
      <c r="EH130" s="13"/>
      <c r="EI130" s="13"/>
      <c r="EJ130" s="13"/>
      <c r="EK130" s="13"/>
      <c r="EL130" s="13"/>
      <c r="EM130" s="13"/>
      <c r="EN130" s="13"/>
      <c r="EO130" s="13"/>
      <c r="EP130" s="13"/>
      <c r="EQ130" s="13"/>
      <c r="ER130" s="13"/>
      <c r="ES130" s="13"/>
      <c r="ET130" s="13"/>
      <c r="EU130" s="13"/>
      <c r="EV130" s="13"/>
      <c r="EW130" s="13"/>
      <c r="EX130" s="13"/>
      <c r="EY130" s="13"/>
      <c r="EZ130" s="13"/>
      <c r="FA130" s="13"/>
      <c r="FB130" s="13"/>
    </row>
    <row r="131" spans="1:158" x14ac:dyDescent="0.2">
      <c r="A131" s="13"/>
      <c r="B131" s="28"/>
      <c r="C131" s="28"/>
      <c r="D131" s="28"/>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c r="BL131" s="13"/>
      <c r="BM131" s="13"/>
      <c r="BN131" s="13"/>
      <c r="BO131" s="13"/>
      <c r="BP131" s="13"/>
      <c r="BQ131" s="13"/>
      <c r="BR131" s="13"/>
      <c r="BS131" s="13"/>
      <c r="BT131" s="13"/>
      <c r="BU131" s="13"/>
      <c r="BV131" s="13"/>
      <c r="BW131" s="13"/>
      <c r="BX131" s="13"/>
      <c r="BY131" s="13"/>
      <c r="BZ131" s="13"/>
      <c r="CA131" s="13"/>
      <c r="CB131" s="13"/>
      <c r="CC131" s="13"/>
      <c r="CD131" s="13"/>
      <c r="CE131" s="13"/>
      <c r="CF131" s="13"/>
      <c r="CG131" s="13"/>
      <c r="CH131" s="13"/>
      <c r="CI131" s="13"/>
      <c r="CJ131" s="13"/>
      <c r="CK131" s="13"/>
      <c r="CL131" s="13"/>
      <c r="CM131" s="13"/>
      <c r="CN131" s="13"/>
      <c r="CO131" s="13"/>
      <c r="CP131" s="13"/>
      <c r="CQ131" s="13"/>
      <c r="CR131" s="13"/>
      <c r="CS131" s="13"/>
      <c r="CT131" s="13"/>
      <c r="CU131" s="13"/>
      <c r="CV131" s="13"/>
      <c r="CW131" s="13"/>
      <c r="CX131" s="13"/>
      <c r="CY131" s="13"/>
      <c r="CZ131" s="13"/>
      <c r="DA131" s="13"/>
      <c r="DB131" s="13"/>
      <c r="DC131" s="13"/>
      <c r="DD131" s="13"/>
      <c r="DE131" s="13"/>
      <c r="DF131" s="13"/>
      <c r="DG131" s="13"/>
      <c r="DH131" s="13"/>
      <c r="DI131" s="13"/>
      <c r="DJ131" s="13"/>
      <c r="DK131" s="13"/>
      <c r="DL131" s="13"/>
      <c r="DM131" s="13"/>
      <c r="DN131" s="13"/>
      <c r="DO131" s="13"/>
      <c r="DP131" s="13"/>
      <c r="DQ131" s="13"/>
      <c r="DR131" s="13"/>
      <c r="DS131" s="13"/>
      <c r="DT131" s="13"/>
      <c r="DU131" s="13"/>
      <c r="DV131" s="13"/>
      <c r="DW131" s="13"/>
      <c r="DX131" s="13"/>
      <c r="DY131" s="13"/>
      <c r="DZ131" s="13"/>
      <c r="EA131" s="13"/>
      <c r="EB131" s="13"/>
      <c r="EC131" s="13"/>
      <c r="ED131" s="13"/>
      <c r="EE131" s="13"/>
      <c r="EF131" s="13"/>
      <c r="EG131" s="13"/>
      <c r="EH131" s="13"/>
      <c r="EI131" s="13"/>
      <c r="EJ131" s="13"/>
      <c r="EK131" s="13"/>
      <c r="EL131" s="13"/>
      <c r="EM131" s="13"/>
      <c r="EN131" s="13"/>
      <c r="EO131" s="13"/>
      <c r="EP131" s="13"/>
      <c r="EQ131" s="13"/>
      <c r="ER131" s="13"/>
      <c r="ES131" s="13"/>
      <c r="ET131" s="13"/>
      <c r="EU131" s="13"/>
      <c r="EV131" s="13"/>
      <c r="EW131" s="13"/>
      <c r="EX131" s="13"/>
      <c r="EY131" s="13"/>
      <c r="EZ131" s="13"/>
      <c r="FA131" s="13"/>
      <c r="FB131" s="13"/>
    </row>
    <row r="132" spans="1:158" x14ac:dyDescent="0.2">
      <c r="A132" s="13"/>
      <c r="B132" s="28"/>
      <c r="C132" s="28"/>
      <c r="D132" s="28"/>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c r="BV132" s="13"/>
      <c r="BW132" s="13"/>
      <c r="BX132" s="13"/>
      <c r="BY132" s="13"/>
      <c r="BZ132" s="13"/>
      <c r="CA132" s="13"/>
      <c r="CB132" s="13"/>
      <c r="CC132" s="13"/>
      <c r="CD132" s="13"/>
      <c r="CE132" s="13"/>
      <c r="CF132" s="13"/>
      <c r="CG132" s="13"/>
      <c r="CH132" s="13"/>
      <c r="CI132" s="13"/>
      <c r="CJ132" s="13"/>
      <c r="CK132" s="13"/>
      <c r="CL132" s="13"/>
      <c r="CM132" s="13"/>
      <c r="CN132" s="13"/>
      <c r="CO132" s="13"/>
      <c r="CP132" s="13"/>
      <c r="CQ132" s="13"/>
      <c r="CR132" s="13"/>
      <c r="CS132" s="13"/>
      <c r="CT132" s="13"/>
      <c r="CU132" s="13"/>
      <c r="CV132" s="13"/>
      <c r="CW132" s="13"/>
      <c r="CX132" s="13"/>
      <c r="CY132" s="13"/>
      <c r="CZ132" s="13"/>
      <c r="DA132" s="13"/>
      <c r="DB132" s="13"/>
      <c r="DC132" s="13"/>
      <c r="DD132" s="13"/>
      <c r="DE132" s="13"/>
      <c r="DF132" s="13"/>
      <c r="DG132" s="13"/>
      <c r="DH132" s="13"/>
      <c r="DI132" s="13"/>
      <c r="DJ132" s="13"/>
      <c r="DK132" s="13"/>
      <c r="DL132" s="13"/>
      <c r="DM132" s="13"/>
      <c r="DN132" s="13"/>
      <c r="DO132" s="13"/>
      <c r="DP132" s="13"/>
      <c r="DQ132" s="13"/>
      <c r="DR132" s="13"/>
      <c r="DS132" s="13"/>
      <c r="DT132" s="13"/>
      <c r="DU132" s="13"/>
      <c r="DV132" s="13"/>
      <c r="DW132" s="13"/>
      <c r="DX132" s="13"/>
      <c r="DY132" s="13"/>
      <c r="DZ132" s="13"/>
      <c r="EA132" s="13"/>
      <c r="EB132" s="13"/>
      <c r="EC132" s="13"/>
      <c r="ED132" s="13"/>
      <c r="EE132" s="13"/>
      <c r="EF132" s="13"/>
      <c r="EG132" s="13"/>
      <c r="EH132" s="13"/>
      <c r="EI132" s="13"/>
      <c r="EJ132" s="13"/>
      <c r="EK132" s="13"/>
      <c r="EL132" s="13"/>
      <c r="EM132" s="13"/>
      <c r="EN132" s="13"/>
      <c r="EO132" s="13"/>
      <c r="EP132" s="13"/>
      <c r="EQ132" s="13"/>
      <c r="ER132" s="13"/>
      <c r="ES132" s="13"/>
      <c r="ET132" s="13"/>
      <c r="EU132" s="13"/>
      <c r="EV132" s="13"/>
      <c r="EW132" s="13"/>
      <c r="EX132" s="13"/>
      <c r="EY132" s="13"/>
      <c r="EZ132" s="13"/>
      <c r="FA132" s="13"/>
      <c r="FB132" s="13"/>
    </row>
    <row r="133" spans="1:158" x14ac:dyDescent="0.2">
      <c r="A133" s="13"/>
      <c r="B133" s="28"/>
      <c r="C133" s="28"/>
      <c r="D133" s="28"/>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c r="BV133" s="13"/>
      <c r="BW133" s="13"/>
      <c r="BX133" s="13"/>
      <c r="BY133" s="13"/>
      <c r="BZ133" s="13"/>
      <c r="CA133" s="13"/>
      <c r="CB133" s="13"/>
      <c r="CC133" s="13"/>
      <c r="CD133" s="13"/>
      <c r="CE133" s="13"/>
      <c r="CF133" s="13"/>
      <c r="CG133" s="13"/>
      <c r="CH133" s="13"/>
      <c r="CI133" s="13"/>
      <c r="CJ133" s="13"/>
      <c r="CK133" s="13"/>
      <c r="CL133" s="13"/>
      <c r="CM133" s="13"/>
      <c r="CN133" s="13"/>
      <c r="CO133" s="13"/>
      <c r="CP133" s="13"/>
      <c r="CQ133" s="13"/>
      <c r="CR133" s="13"/>
      <c r="CS133" s="13"/>
      <c r="CT133" s="13"/>
      <c r="CU133" s="13"/>
      <c r="CV133" s="13"/>
      <c r="CW133" s="13"/>
      <c r="CX133" s="13"/>
      <c r="CY133" s="13"/>
      <c r="CZ133" s="13"/>
      <c r="DA133" s="13"/>
      <c r="DB133" s="13"/>
      <c r="DC133" s="13"/>
      <c r="DD133" s="13"/>
      <c r="DE133" s="13"/>
      <c r="DF133" s="13"/>
      <c r="DG133" s="13"/>
      <c r="DH133" s="13"/>
      <c r="DI133" s="13"/>
      <c r="DJ133" s="13"/>
      <c r="DK133" s="13"/>
      <c r="DL133" s="13"/>
      <c r="DM133" s="13"/>
      <c r="DN133" s="13"/>
      <c r="DO133" s="13"/>
      <c r="DP133" s="13"/>
      <c r="DQ133" s="13"/>
      <c r="DR133" s="13"/>
      <c r="DS133" s="13"/>
      <c r="DT133" s="13"/>
      <c r="DU133" s="13"/>
      <c r="DV133" s="13"/>
      <c r="DW133" s="13"/>
      <c r="DX133" s="13"/>
      <c r="DY133" s="13"/>
      <c r="DZ133" s="13"/>
      <c r="EA133" s="13"/>
      <c r="EB133" s="13"/>
      <c r="EC133" s="13"/>
      <c r="ED133" s="13"/>
      <c r="EE133" s="13"/>
      <c r="EF133" s="13"/>
      <c r="EG133" s="13"/>
      <c r="EH133" s="13"/>
      <c r="EI133" s="13"/>
      <c r="EJ133" s="13"/>
      <c r="EK133" s="13"/>
      <c r="EL133" s="13"/>
      <c r="EM133" s="13"/>
      <c r="EN133" s="13"/>
      <c r="EO133" s="13"/>
      <c r="EP133" s="13"/>
      <c r="EQ133" s="13"/>
      <c r="ER133" s="13"/>
      <c r="ES133" s="13"/>
      <c r="ET133" s="13"/>
      <c r="EU133" s="13"/>
      <c r="EV133" s="13"/>
      <c r="EW133" s="13"/>
      <c r="EX133" s="13"/>
      <c r="EY133" s="13"/>
      <c r="EZ133" s="13"/>
      <c r="FA133" s="13"/>
      <c r="FB133" s="13"/>
    </row>
    <row r="134" spans="1:158" x14ac:dyDescent="0.2">
      <c r="A134" s="13"/>
      <c r="B134" s="28"/>
      <c r="C134" s="28"/>
      <c r="D134" s="28"/>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row>
    <row r="135" spans="1:158" x14ac:dyDescent="0.2">
      <c r="A135" s="13"/>
      <c r="B135" s="28"/>
      <c r="C135" s="28"/>
      <c r="D135" s="28"/>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row>
    <row r="136" spans="1:158" x14ac:dyDescent="0.2">
      <c r="A136" s="13"/>
      <c r="B136" s="28"/>
      <c r="C136" s="28"/>
      <c r="D136" s="28"/>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row>
    <row r="137" spans="1:158" x14ac:dyDescent="0.2">
      <c r="A137" s="13"/>
      <c r="B137" s="28"/>
      <c r="C137" s="28"/>
      <c r="D137" s="28"/>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row>
    <row r="138" spans="1:158" x14ac:dyDescent="0.2">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c r="BV138" s="13"/>
      <c r="BW138" s="13"/>
      <c r="BX138" s="13"/>
      <c r="BY138" s="13"/>
      <c r="BZ138" s="13"/>
      <c r="CA138" s="13"/>
      <c r="CB138" s="13"/>
      <c r="CC138" s="13"/>
      <c r="CD138" s="13"/>
      <c r="CE138" s="13"/>
      <c r="CF138" s="13"/>
      <c r="CG138" s="13"/>
      <c r="CH138" s="13"/>
      <c r="CI138" s="13"/>
      <c r="CJ138" s="13"/>
      <c r="CK138" s="13"/>
      <c r="CL138" s="13"/>
      <c r="CM138" s="13"/>
      <c r="CN138" s="13"/>
      <c r="CO138" s="13"/>
      <c r="CP138" s="13"/>
      <c r="CQ138" s="13"/>
      <c r="CR138" s="13"/>
      <c r="CS138" s="13"/>
      <c r="CT138" s="13"/>
      <c r="CU138" s="13"/>
      <c r="CV138" s="13"/>
      <c r="CW138" s="13"/>
      <c r="CX138" s="13"/>
      <c r="CY138" s="13"/>
      <c r="CZ138" s="13"/>
      <c r="DA138" s="13"/>
      <c r="DB138" s="13"/>
      <c r="DC138" s="13"/>
      <c r="DD138" s="13"/>
      <c r="DE138" s="13"/>
      <c r="DF138" s="13"/>
      <c r="DG138" s="13"/>
      <c r="DH138" s="13"/>
      <c r="DI138" s="13"/>
      <c r="DJ138" s="13"/>
      <c r="DK138" s="13"/>
      <c r="DL138" s="13"/>
      <c r="DM138" s="13"/>
      <c r="DN138" s="13"/>
      <c r="DO138" s="13"/>
      <c r="DP138" s="13"/>
      <c r="DQ138" s="13"/>
      <c r="DR138" s="13"/>
      <c r="DS138" s="13"/>
      <c r="DT138" s="13"/>
      <c r="DU138" s="13"/>
      <c r="DV138" s="13"/>
      <c r="DW138" s="13"/>
      <c r="DX138" s="13"/>
      <c r="DY138" s="13"/>
      <c r="DZ138" s="13"/>
      <c r="EA138" s="13"/>
      <c r="EB138" s="13"/>
      <c r="EC138" s="13"/>
      <c r="ED138" s="13"/>
      <c r="EE138" s="13"/>
      <c r="EF138" s="13"/>
      <c r="EG138" s="13"/>
      <c r="EH138" s="13"/>
      <c r="EI138" s="13"/>
      <c r="EJ138" s="13"/>
      <c r="EK138" s="13"/>
      <c r="EL138" s="13"/>
      <c r="EM138" s="13"/>
      <c r="EN138" s="13"/>
      <c r="EO138" s="13"/>
      <c r="EP138" s="13"/>
      <c r="EQ138" s="13"/>
      <c r="ER138" s="13"/>
      <c r="ES138" s="13"/>
      <c r="ET138" s="13"/>
      <c r="EU138" s="13"/>
      <c r="EV138" s="13"/>
      <c r="EW138" s="13"/>
      <c r="EX138" s="13"/>
      <c r="EY138" s="13"/>
      <c r="EZ138" s="13"/>
      <c r="FA138" s="13"/>
      <c r="FB138" s="13"/>
    </row>
    <row r="139" spans="1:158" x14ac:dyDescent="0.2">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c r="BW139" s="13"/>
      <c r="BX139" s="13"/>
      <c r="BY139" s="13"/>
      <c r="BZ139" s="13"/>
      <c r="CA139" s="13"/>
      <c r="CB139" s="13"/>
      <c r="CC139" s="13"/>
      <c r="CD139" s="13"/>
      <c r="CE139" s="13"/>
      <c r="CF139" s="13"/>
      <c r="CG139" s="13"/>
      <c r="CH139" s="13"/>
      <c r="CI139" s="13"/>
      <c r="CJ139" s="13"/>
      <c r="CK139" s="13"/>
      <c r="CL139" s="13"/>
      <c r="CM139" s="13"/>
      <c r="CN139" s="13"/>
      <c r="CO139" s="13"/>
      <c r="CP139" s="13"/>
      <c r="CQ139" s="13"/>
      <c r="CR139" s="13"/>
      <c r="CS139" s="13"/>
      <c r="CT139" s="13"/>
      <c r="CU139" s="13"/>
      <c r="CV139" s="13"/>
      <c r="CW139" s="13"/>
      <c r="CX139" s="13"/>
      <c r="CY139" s="13"/>
      <c r="CZ139" s="13"/>
      <c r="DA139" s="13"/>
      <c r="DB139" s="13"/>
      <c r="DC139" s="13"/>
      <c r="DD139" s="13"/>
      <c r="DE139" s="13"/>
      <c r="DF139" s="13"/>
      <c r="DG139" s="13"/>
      <c r="DH139" s="13"/>
      <c r="DI139" s="13"/>
      <c r="DJ139" s="13"/>
      <c r="DK139" s="13"/>
      <c r="DL139" s="13"/>
      <c r="DM139" s="13"/>
      <c r="DN139" s="13"/>
      <c r="DO139" s="13"/>
      <c r="DP139" s="13"/>
      <c r="DQ139" s="13"/>
      <c r="DR139" s="13"/>
      <c r="DS139" s="13"/>
      <c r="DT139" s="13"/>
      <c r="DU139" s="13"/>
      <c r="DV139" s="13"/>
      <c r="DW139" s="13"/>
      <c r="DX139" s="13"/>
      <c r="DY139" s="13"/>
      <c r="DZ139" s="13"/>
      <c r="EA139" s="13"/>
      <c r="EB139" s="13"/>
      <c r="EC139" s="13"/>
      <c r="ED139" s="13"/>
      <c r="EE139" s="13"/>
      <c r="EF139" s="13"/>
      <c r="EG139" s="13"/>
      <c r="EH139" s="13"/>
      <c r="EI139" s="13"/>
      <c r="EJ139" s="13"/>
      <c r="EK139" s="13"/>
      <c r="EL139" s="13"/>
      <c r="EM139" s="13"/>
      <c r="EN139" s="13"/>
      <c r="EO139" s="13"/>
      <c r="EP139" s="13"/>
      <c r="EQ139" s="13"/>
      <c r="ER139" s="13"/>
      <c r="ES139" s="13"/>
      <c r="ET139" s="13"/>
      <c r="EU139" s="13"/>
      <c r="EV139" s="13"/>
      <c r="EW139" s="13"/>
      <c r="EX139" s="13"/>
      <c r="EY139" s="13"/>
      <c r="EZ139" s="13"/>
      <c r="FA139" s="13"/>
      <c r="FB139" s="13"/>
    </row>
    <row r="140" spans="1:158" x14ac:dyDescent="0.2">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c r="BL140" s="13"/>
      <c r="BM140" s="13"/>
      <c r="BN140" s="13"/>
      <c r="BO140" s="13"/>
      <c r="BP140" s="13"/>
      <c r="BQ140" s="13"/>
      <c r="BR140" s="13"/>
      <c r="BS140" s="13"/>
      <c r="BT140" s="13"/>
      <c r="BU140" s="13"/>
      <c r="BV140" s="13"/>
      <c r="BW140" s="13"/>
      <c r="BX140" s="13"/>
      <c r="BY140" s="13"/>
      <c r="BZ140" s="13"/>
      <c r="CA140" s="13"/>
      <c r="CB140" s="13"/>
      <c r="CC140" s="13"/>
      <c r="CD140" s="13"/>
      <c r="CE140" s="13"/>
      <c r="CF140" s="13"/>
      <c r="CG140" s="13"/>
      <c r="CH140" s="13"/>
      <c r="CI140" s="13"/>
      <c r="CJ140" s="13"/>
      <c r="CK140" s="13"/>
      <c r="CL140" s="13"/>
      <c r="CM140" s="13"/>
      <c r="CN140" s="13"/>
      <c r="CO140" s="13"/>
      <c r="CP140" s="13"/>
      <c r="CQ140" s="13"/>
      <c r="CR140" s="13"/>
      <c r="CS140" s="13"/>
      <c r="CT140" s="13"/>
      <c r="CU140" s="13"/>
      <c r="CV140" s="13"/>
      <c r="CW140" s="13"/>
      <c r="CX140" s="13"/>
      <c r="CY140" s="13"/>
      <c r="CZ140" s="13"/>
      <c r="DA140" s="13"/>
      <c r="DB140" s="13"/>
      <c r="DC140" s="13"/>
      <c r="DD140" s="13"/>
      <c r="DE140" s="13"/>
      <c r="DF140" s="13"/>
      <c r="DG140" s="13"/>
      <c r="DH140" s="13"/>
      <c r="DI140" s="13"/>
      <c r="DJ140" s="13"/>
      <c r="DK140" s="13"/>
      <c r="DL140" s="13"/>
      <c r="DM140" s="13"/>
      <c r="DN140" s="13"/>
      <c r="DO140" s="13"/>
      <c r="DP140" s="13"/>
      <c r="DQ140" s="13"/>
      <c r="DR140" s="13"/>
      <c r="DS140" s="13"/>
      <c r="DT140" s="13"/>
      <c r="DU140" s="13"/>
      <c r="DV140" s="13"/>
      <c r="DW140" s="13"/>
      <c r="DX140" s="13"/>
      <c r="DY140" s="13"/>
      <c r="DZ140" s="13"/>
      <c r="EA140" s="13"/>
      <c r="EB140" s="13"/>
      <c r="EC140" s="13"/>
      <c r="ED140" s="13"/>
      <c r="EE140" s="13"/>
      <c r="EF140" s="13"/>
      <c r="EG140" s="13"/>
      <c r="EH140" s="13"/>
      <c r="EI140" s="13"/>
      <c r="EJ140" s="13"/>
      <c r="EK140" s="13"/>
      <c r="EL140" s="13"/>
      <c r="EM140" s="13"/>
      <c r="EN140" s="13"/>
      <c r="EO140" s="13"/>
      <c r="EP140" s="13"/>
      <c r="EQ140" s="13"/>
      <c r="ER140" s="13"/>
      <c r="ES140" s="13"/>
      <c r="ET140" s="13"/>
      <c r="EU140" s="13"/>
      <c r="EV140" s="13"/>
      <c r="EW140" s="13"/>
      <c r="EX140" s="13"/>
      <c r="EY140" s="13"/>
      <c r="EZ140" s="13"/>
      <c r="FA140" s="13"/>
      <c r="FB140" s="13"/>
    </row>
    <row r="141" spans="1:158" hidden="1" x14ac:dyDescent="0.2">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c r="BL141" s="13"/>
      <c r="BM141" s="13"/>
      <c r="BN141" s="13"/>
      <c r="BO141" s="13"/>
      <c r="BP141" s="13"/>
      <c r="BQ141" s="13"/>
      <c r="BR141" s="13"/>
      <c r="BS141" s="13"/>
      <c r="BT141" s="13"/>
      <c r="BU141" s="13"/>
      <c r="BV141" s="13"/>
      <c r="BW141" s="13"/>
      <c r="BX141" s="13"/>
      <c r="BY141" s="13"/>
      <c r="BZ141" s="13"/>
      <c r="CA141" s="13"/>
      <c r="CB141" s="13"/>
      <c r="CC141" s="13"/>
      <c r="CD141" s="13"/>
      <c r="CE141" s="13"/>
      <c r="CF141" s="13"/>
      <c r="CG141" s="13"/>
      <c r="CH141" s="13"/>
      <c r="CI141" s="13"/>
      <c r="CJ141" s="13"/>
      <c r="CK141" s="13"/>
      <c r="CL141" s="13"/>
      <c r="CM141" s="13"/>
      <c r="CN141" s="13"/>
      <c r="CO141" s="13"/>
      <c r="CP141" s="13"/>
      <c r="CQ141" s="13"/>
      <c r="CR141" s="13"/>
      <c r="CS141" s="13"/>
      <c r="CT141" s="13"/>
      <c r="CU141" s="13"/>
      <c r="CV141" s="13"/>
      <c r="CW141" s="13"/>
      <c r="CX141" s="13"/>
      <c r="CY141" s="13"/>
      <c r="CZ141" s="13"/>
      <c r="DA141" s="13"/>
      <c r="DB141" s="13"/>
      <c r="DC141" s="13"/>
      <c r="DD141" s="13"/>
      <c r="DE141" s="13"/>
      <c r="DF141" s="13"/>
      <c r="DG141" s="13"/>
      <c r="DH141" s="13"/>
      <c r="DI141" s="13"/>
      <c r="DJ141" s="13"/>
      <c r="DK141" s="13"/>
      <c r="DL141" s="13"/>
      <c r="DM141" s="13"/>
      <c r="DN141" s="13"/>
      <c r="DO141" s="13"/>
      <c r="DP141" s="13"/>
      <c r="DQ141" s="13"/>
      <c r="DR141" s="13"/>
      <c r="DS141" s="13"/>
      <c r="DT141" s="13"/>
      <c r="DU141" s="13"/>
      <c r="DV141" s="13"/>
      <c r="DW141" s="13"/>
      <c r="DX141" s="13"/>
      <c r="DY141" s="13"/>
      <c r="DZ141" s="13"/>
      <c r="EA141" s="13"/>
      <c r="EB141" s="13"/>
      <c r="EC141" s="13"/>
      <c r="ED141" s="13"/>
      <c r="EE141" s="13"/>
      <c r="EF141" s="13"/>
      <c r="EG141" s="13"/>
      <c r="EH141" s="13"/>
      <c r="EI141" s="13"/>
      <c r="EJ141" s="13"/>
      <c r="EK141" s="13"/>
      <c r="EL141" s="13"/>
      <c r="EM141" s="13"/>
      <c r="EN141" s="13"/>
      <c r="EO141" s="13"/>
      <c r="EP141" s="13"/>
      <c r="EQ141" s="13"/>
      <c r="ER141" s="13"/>
      <c r="ES141" s="13"/>
      <c r="ET141" s="13"/>
      <c r="EU141" s="13"/>
      <c r="EV141" s="13"/>
      <c r="EW141" s="13"/>
      <c r="EX141" s="13"/>
      <c r="EY141" s="13"/>
      <c r="EZ141" s="13"/>
      <c r="FA141" s="13"/>
      <c r="FB141" s="13"/>
    </row>
    <row r="142" spans="1:158" hidden="1" x14ac:dyDescent="0.2">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c r="BW142" s="13"/>
      <c r="BX142" s="13"/>
      <c r="BY142" s="13"/>
      <c r="BZ142" s="13"/>
      <c r="CA142" s="13"/>
      <c r="CB142" s="13"/>
      <c r="CC142" s="13"/>
      <c r="CD142" s="13"/>
      <c r="CE142" s="13"/>
      <c r="CF142" s="13"/>
      <c r="CG142" s="13"/>
      <c r="CH142" s="13"/>
      <c r="CI142" s="13"/>
      <c r="CJ142" s="13"/>
      <c r="CK142" s="13"/>
      <c r="CL142" s="13"/>
      <c r="CM142" s="13"/>
      <c r="CN142" s="13"/>
      <c r="CO142" s="13"/>
      <c r="CP142" s="13"/>
      <c r="CQ142" s="13"/>
      <c r="CR142" s="13"/>
      <c r="CS142" s="13"/>
      <c r="CT142" s="13"/>
      <c r="CU142" s="13"/>
      <c r="CV142" s="13"/>
      <c r="CW142" s="13"/>
      <c r="CX142" s="13"/>
      <c r="CY142" s="13"/>
      <c r="CZ142" s="13"/>
      <c r="DA142" s="13"/>
      <c r="DB142" s="13"/>
      <c r="DC142" s="13"/>
      <c r="DD142" s="13"/>
      <c r="DE142" s="13"/>
      <c r="DF142" s="13"/>
      <c r="DG142" s="13"/>
      <c r="DH142" s="13"/>
      <c r="DI142" s="13"/>
      <c r="DJ142" s="13"/>
      <c r="DK142" s="13"/>
      <c r="DL142" s="13"/>
      <c r="DM142" s="13"/>
      <c r="DN142" s="13"/>
      <c r="DO142" s="13"/>
      <c r="DP142" s="13"/>
      <c r="DQ142" s="13"/>
      <c r="DR142" s="13"/>
      <c r="DS142" s="13"/>
      <c r="DT142" s="13"/>
      <c r="DU142" s="13"/>
      <c r="DV142" s="13"/>
      <c r="DW142" s="13"/>
      <c r="DX142" s="13"/>
      <c r="DY142" s="13"/>
      <c r="DZ142" s="13"/>
      <c r="EA142" s="13"/>
      <c r="EB142" s="13"/>
      <c r="EC142" s="13"/>
      <c r="ED142" s="13"/>
      <c r="EE142" s="13"/>
      <c r="EF142" s="13"/>
      <c r="EG142" s="13"/>
      <c r="EH142" s="13"/>
      <c r="EI142" s="13"/>
      <c r="EJ142" s="13"/>
      <c r="EK142" s="13"/>
      <c r="EL142" s="13"/>
      <c r="EM142" s="13"/>
      <c r="EN142" s="13"/>
      <c r="EO142" s="13"/>
      <c r="EP142" s="13"/>
      <c r="EQ142" s="13"/>
      <c r="ER142" s="13"/>
      <c r="ES142" s="13"/>
      <c r="ET142" s="13"/>
      <c r="EU142" s="13"/>
      <c r="EV142" s="13"/>
      <c r="EW142" s="13"/>
      <c r="EX142" s="13"/>
      <c r="EY142" s="13"/>
      <c r="EZ142" s="13"/>
      <c r="FA142" s="13"/>
      <c r="FB142" s="13"/>
    </row>
    <row r="143" spans="1:158" hidden="1" x14ac:dyDescent="0.2">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BQ143" s="13"/>
      <c r="BR143" s="13"/>
      <c r="BS143" s="13"/>
      <c r="BT143" s="13"/>
      <c r="BU143" s="13"/>
      <c r="BV143" s="13"/>
      <c r="BW143" s="13"/>
      <c r="BX143" s="13"/>
      <c r="BY143" s="13"/>
      <c r="BZ143" s="13"/>
      <c r="CA143" s="13"/>
      <c r="CB143" s="13"/>
      <c r="CC143" s="13"/>
      <c r="CD143" s="13"/>
      <c r="CE143" s="13"/>
      <c r="CF143" s="13"/>
      <c r="CG143" s="13"/>
      <c r="CH143" s="13"/>
      <c r="CI143" s="13"/>
      <c r="CJ143" s="13"/>
      <c r="CK143" s="13"/>
      <c r="CL143" s="13"/>
      <c r="CM143" s="13"/>
      <c r="CN143" s="13"/>
      <c r="CO143" s="13"/>
      <c r="CP143" s="13"/>
      <c r="CQ143" s="13"/>
      <c r="CR143" s="13"/>
      <c r="CS143" s="13"/>
      <c r="CT143" s="13"/>
      <c r="CU143" s="13"/>
      <c r="CV143" s="13"/>
      <c r="CW143" s="13"/>
      <c r="CX143" s="13"/>
      <c r="CY143" s="13"/>
      <c r="CZ143" s="13"/>
      <c r="DA143" s="13"/>
      <c r="DB143" s="13"/>
      <c r="DC143" s="13"/>
      <c r="DD143" s="13"/>
      <c r="DE143" s="13"/>
      <c r="DF143" s="13"/>
      <c r="DG143" s="13"/>
      <c r="DH143" s="13"/>
      <c r="DI143" s="13"/>
      <c r="DJ143" s="13"/>
      <c r="DK143" s="13"/>
      <c r="DL143" s="13"/>
      <c r="DM143" s="13"/>
      <c r="DN143" s="13"/>
      <c r="DO143" s="13"/>
      <c r="DP143" s="13"/>
      <c r="DQ143" s="13"/>
      <c r="DR143" s="13"/>
      <c r="DS143" s="13"/>
      <c r="DT143" s="13"/>
      <c r="DU143" s="13"/>
      <c r="DV143" s="13"/>
      <c r="DW143" s="13"/>
      <c r="DX143" s="13"/>
      <c r="DY143" s="13"/>
      <c r="DZ143" s="13"/>
      <c r="EA143" s="13"/>
      <c r="EB143" s="13"/>
      <c r="EC143" s="13"/>
      <c r="ED143" s="13"/>
      <c r="EE143" s="13"/>
      <c r="EF143" s="13"/>
      <c r="EG143" s="13"/>
      <c r="EH143" s="13"/>
      <c r="EI143" s="13"/>
      <c r="EJ143" s="13"/>
      <c r="EK143" s="13"/>
      <c r="EL143" s="13"/>
      <c r="EM143" s="13"/>
      <c r="EN143" s="13"/>
      <c r="EO143" s="13"/>
      <c r="EP143" s="13"/>
      <c r="EQ143" s="13"/>
      <c r="ER143" s="13"/>
      <c r="ES143" s="13"/>
      <c r="ET143" s="13"/>
      <c r="EU143" s="13"/>
      <c r="EV143" s="13"/>
      <c r="EW143" s="13"/>
      <c r="EX143" s="13"/>
      <c r="EY143" s="13"/>
      <c r="EZ143" s="13"/>
      <c r="FA143" s="13"/>
      <c r="FB143" s="13"/>
    </row>
    <row r="144" spans="1:158" hidden="1" x14ac:dyDescent="0.2">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c r="BL144" s="13"/>
      <c r="BM144" s="13"/>
      <c r="BN144" s="13"/>
      <c r="BO144" s="13"/>
      <c r="BP144" s="13"/>
      <c r="BQ144" s="13"/>
      <c r="BR144" s="13"/>
      <c r="BS144" s="13"/>
      <c r="BT144" s="13"/>
      <c r="BU144" s="13"/>
      <c r="BV144" s="13"/>
      <c r="BW144" s="13"/>
      <c r="BX144" s="13"/>
      <c r="BY144" s="13"/>
      <c r="BZ144" s="13"/>
      <c r="CA144" s="13"/>
      <c r="CB144" s="13"/>
      <c r="CC144" s="13"/>
      <c r="CD144" s="13"/>
      <c r="CE144" s="13"/>
      <c r="CF144" s="13"/>
      <c r="CG144" s="13"/>
      <c r="CH144" s="13"/>
      <c r="CI144" s="13"/>
      <c r="CJ144" s="13"/>
      <c r="CK144" s="13"/>
      <c r="CL144" s="13"/>
      <c r="CM144" s="13"/>
      <c r="CN144" s="13"/>
      <c r="CO144" s="13"/>
      <c r="CP144" s="13"/>
      <c r="CQ144" s="13"/>
      <c r="CR144" s="13"/>
      <c r="CS144" s="13"/>
      <c r="CT144" s="13"/>
      <c r="CU144" s="13"/>
      <c r="CV144" s="13"/>
      <c r="CW144" s="13"/>
      <c r="CX144" s="13"/>
      <c r="CY144" s="13"/>
      <c r="CZ144" s="13"/>
      <c r="DA144" s="13"/>
      <c r="DB144" s="13"/>
      <c r="DC144" s="13"/>
      <c r="DD144" s="13"/>
      <c r="DE144" s="13"/>
      <c r="DF144" s="13"/>
      <c r="DG144" s="13"/>
      <c r="DH144" s="13"/>
      <c r="DI144" s="13"/>
      <c r="DJ144" s="13"/>
      <c r="DK144" s="13"/>
      <c r="DL144" s="13"/>
      <c r="DM144" s="13"/>
      <c r="DN144" s="13"/>
      <c r="DO144" s="13"/>
      <c r="DP144" s="13"/>
      <c r="DQ144" s="13"/>
      <c r="DR144" s="13"/>
      <c r="DS144" s="13"/>
      <c r="DT144" s="13"/>
      <c r="DU144" s="13"/>
      <c r="DV144" s="13"/>
      <c r="DW144" s="13"/>
      <c r="DX144" s="13"/>
      <c r="DY144" s="13"/>
      <c r="DZ144" s="13"/>
      <c r="EA144" s="13"/>
      <c r="EB144" s="13"/>
      <c r="EC144" s="13"/>
      <c r="ED144" s="13"/>
      <c r="EE144" s="13"/>
      <c r="EF144" s="13"/>
      <c r="EG144" s="13"/>
      <c r="EH144" s="13"/>
      <c r="EI144" s="13"/>
      <c r="EJ144" s="13"/>
      <c r="EK144" s="13"/>
      <c r="EL144" s="13"/>
      <c r="EM144" s="13"/>
      <c r="EN144" s="13"/>
      <c r="EO144" s="13"/>
      <c r="EP144" s="13"/>
      <c r="EQ144" s="13"/>
      <c r="ER144" s="13"/>
      <c r="ES144" s="13"/>
      <c r="ET144" s="13"/>
      <c r="EU144" s="13"/>
      <c r="EV144" s="13"/>
      <c r="EW144" s="13"/>
      <c r="EX144" s="13"/>
      <c r="EY144" s="13"/>
      <c r="EZ144" s="13"/>
      <c r="FA144" s="13"/>
      <c r="FB144" s="13"/>
    </row>
    <row r="145" spans="1:158" hidden="1" x14ac:dyDescent="0.2">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c r="BL145" s="13"/>
      <c r="BM145" s="13"/>
      <c r="BN145" s="13"/>
      <c r="BO145" s="13"/>
      <c r="BP145" s="13"/>
      <c r="BQ145" s="13"/>
      <c r="BR145" s="13"/>
      <c r="BS145" s="13"/>
      <c r="BT145" s="13"/>
      <c r="BU145" s="13"/>
      <c r="BV145" s="13"/>
      <c r="BW145" s="13"/>
      <c r="BX145" s="13"/>
      <c r="BY145" s="13"/>
      <c r="BZ145" s="13"/>
      <c r="CA145" s="13"/>
      <c r="CB145" s="13"/>
      <c r="CC145" s="13"/>
      <c r="CD145" s="13"/>
      <c r="CE145" s="13"/>
      <c r="CF145" s="13"/>
      <c r="CG145" s="13"/>
      <c r="CH145" s="13"/>
      <c r="CI145" s="13"/>
      <c r="CJ145" s="13"/>
      <c r="CK145" s="13"/>
      <c r="CL145" s="13"/>
      <c r="CM145" s="13"/>
      <c r="CN145" s="13"/>
      <c r="CO145" s="13"/>
      <c r="CP145" s="13"/>
      <c r="CQ145" s="13"/>
      <c r="CR145" s="13"/>
      <c r="CS145" s="13"/>
      <c r="CT145" s="13"/>
      <c r="CU145" s="13"/>
      <c r="CV145" s="13"/>
      <c r="CW145" s="13"/>
      <c r="CX145" s="13"/>
      <c r="CY145" s="13"/>
      <c r="CZ145" s="13"/>
      <c r="DA145" s="13"/>
      <c r="DB145" s="13"/>
      <c r="DC145" s="13"/>
      <c r="DD145" s="13"/>
      <c r="DE145" s="13"/>
      <c r="DF145" s="13"/>
      <c r="DG145" s="13"/>
      <c r="DH145" s="13"/>
      <c r="DI145" s="13"/>
      <c r="DJ145" s="13"/>
      <c r="DK145" s="13"/>
      <c r="DL145" s="13"/>
      <c r="DM145" s="13"/>
      <c r="DN145" s="13"/>
      <c r="DO145" s="13"/>
      <c r="DP145" s="13"/>
      <c r="DQ145" s="13"/>
      <c r="DR145" s="13"/>
      <c r="DS145" s="13"/>
      <c r="DT145" s="13"/>
      <c r="DU145" s="13"/>
      <c r="DV145" s="13"/>
      <c r="DW145" s="13"/>
      <c r="DX145" s="13"/>
      <c r="DY145" s="13"/>
      <c r="DZ145" s="13"/>
      <c r="EA145" s="13"/>
      <c r="EB145" s="13"/>
      <c r="EC145" s="13"/>
      <c r="ED145" s="13"/>
      <c r="EE145" s="13"/>
      <c r="EF145" s="13"/>
      <c r="EG145" s="13"/>
      <c r="EH145" s="13"/>
      <c r="EI145" s="13"/>
      <c r="EJ145" s="13"/>
      <c r="EK145" s="13"/>
      <c r="EL145" s="13"/>
      <c r="EM145" s="13"/>
      <c r="EN145" s="13"/>
      <c r="EO145" s="13"/>
      <c r="EP145" s="13"/>
      <c r="EQ145" s="13"/>
      <c r="ER145" s="13"/>
      <c r="ES145" s="13"/>
      <c r="ET145" s="13"/>
      <c r="EU145" s="13"/>
      <c r="EV145" s="13"/>
      <c r="EW145" s="13"/>
      <c r="EX145" s="13"/>
      <c r="EY145" s="13"/>
      <c r="EZ145" s="13"/>
      <c r="FA145" s="13"/>
      <c r="FB145" s="13"/>
    </row>
    <row r="146" spans="1:158" hidden="1" x14ac:dyDescent="0.2">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c r="BV146" s="13"/>
      <c r="BW146" s="13"/>
      <c r="BX146" s="13"/>
      <c r="BY146" s="13"/>
      <c r="BZ146" s="13"/>
      <c r="CA146" s="13"/>
      <c r="CB146" s="13"/>
      <c r="CC146" s="13"/>
      <c r="CD146" s="13"/>
      <c r="CE146" s="13"/>
      <c r="CF146" s="13"/>
      <c r="CG146" s="13"/>
      <c r="CH146" s="13"/>
      <c r="CI146" s="13"/>
      <c r="CJ146" s="13"/>
      <c r="CK146" s="13"/>
      <c r="CL146" s="13"/>
      <c r="CM146" s="13"/>
      <c r="CN146" s="13"/>
      <c r="CO146" s="13"/>
      <c r="CP146" s="13"/>
      <c r="CQ146" s="13"/>
      <c r="CR146" s="13"/>
      <c r="CS146" s="13"/>
      <c r="CT146" s="13"/>
      <c r="CU146" s="13"/>
      <c r="CV146" s="13"/>
      <c r="CW146" s="13"/>
      <c r="CX146" s="13"/>
      <c r="CY146" s="13"/>
      <c r="CZ146" s="13"/>
      <c r="DA146" s="13"/>
      <c r="DB146" s="13"/>
      <c r="DC146" s="13"/>
      <c r="DD146" s="13"/>
      <c r="DE146" s="13"/>
      <c r="DF146" s="13"/>
      <c r="DG146" s="13"/>
      <c r="DH146" s="13"/>
      <c r="DI146" s="13"/>
      <c r="DJ146" s="13"/>
      <c r="DK146" s="13"/>
      <c r="DL146" s="13"/>
      <c r="DM146" s="13"/>
      <c r="DN146" s="13"/>
      <c r="DO146" s="13"/>
      <c r="DP146" s="13"/>
      <c r="DQ146" s="13"/>
      <c r="DR146" s="13"/>
      <c r="DS146" s="13"/>
      <c r="DT146" s="13"/>
      <c r="DU146" s="13"/>
      <c r="DV146" s="13"/>
      <c r="DW146" s="13"/>
      <c r="DX146" s="13"/>
      <c r="DY146" s="13"/>
      <c r="DZ146" s="13"/>
      <c r="EA146" s="13"/>
      <c r="EB146" s="13"/>
      <c r="EC146" s="13"/>
      <c r="ED146" s="13"/>
      <c r="EE146" s="13"/>
      <c r="EF146" s="13"/>
      <c r="EG146" s="13"/>
      <c r="EH146" s="13"/>
      <c r="EI146" s="13"/>
      <c r="EJ146" s="13"/>
      <c r="EK146" s="13"/>
      <c r="EL146" s="13"/>
      <c r="EM146" s="13"/>
      <c r="EN146" s="13"/>
      <c r="EO146" s="13"/>
      <c r="EP146" s="13"/>
      <c r="EQ146" s="13"/>
      <c r="ER146" s="13"/>
      <c r="ES146" s="13"/>
      <c r="ET146" s="13"/>
      <c r="EU146" s="13"/>
      <c r="EV146" s="13"/>
      <c r="EW146" s="13"/>
      <c r="EX146" s="13"/>
      <c r="EY146" s="13"/>
      <c r="EZ146" s="13"/>
      <c r="FA146" s="13"/>
      <c r="FB146" s="13"/>
    </row>
    <row r="147" spans="1:158" hidden="1" x14ac:dyDescent="0.2">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c r="BL147" s="13"/>
      <c r="BM147" s="13"/>
      <c r="BN147" s="13"/>
      <c r="BO147" s="13"/>
      <c r="BP147" s="13"/>
      <c r="BQ147" s="13"/>
      <c r="BR147" s="13"/>
      <c r="BS147" s="13"/>
      <c r="BT147" s="13"/>
      <c r="BU147" s="13"/>
      <c r="BV147" s="13"/>
      <c r="BW147" s="13"/>
      <c r="BX147" s="13"/>
      <c r="BY147" s="13"/>
      <c r="BZ147" s="13"/>
      <c r="CA147" s="13"/>
      <c r="CB147" s="13"/>
      <c r="CC147" s="13"/>
      <c r="CD147" s="13"/>
      <c r="CE147" s="13"/>
      <c r="CF147" s="13"/>
      <c r="CG147" s="13"/>
      <c r="CH147" s="13"/>
      <c r="CI147" s="13"/>
      <c r="CJ147" s="13"/>
      <c r="CK147" s="13"/>
      <c r="CL147" s="13"/>
      <c r="CM147" s="13"/>
      <c r="CN147" s="13"/>
      <c r="CO147" s="13"/>
      <c r="CP147" s="13"/>
      <c r="CQ147" s="13"/>
      <c r="CR147" s="13"/>
      <c r="CS147" s="13"/>
      <c r="CT147" s="13"/>
      <c r="CU147" s="13"/>
      <c r="CV147" s="13"/>
      <c r="CW147" s="13"/>
      <c r="CX147" s="13"/>
      <c r="CY147" s="13"/>
      <c r="CZ147" s="13"/>
      <c r="DA147" s="13"/>
      <c r="DB147" s="13"/>
      <c r="DC147" s="13"/>
      <c r="DD147" s="13"/>
      <c r="DE147" s="13"/>
      <c r="DF147" s="13"/>
      <c r="DG147" s="13"/>
      <c r="DH147" s="13"/>
      <c r="DI147" s="13"/>
      <c r="DJ147" s="13"/>
      <c r="DK147" s="13"/>
      <c r="DL147" s="13"/>
      <c r="DM147" s="13"/>
      <c r="DN147" s="13"/>
      <c r="DO147" s="13"/>
      <c r="DP147" s="13"/>
      <c r="DQ147" s="13"/>
      <c r="DR147" s="13"/>
      <c r="DS147" s="13"/>
      <c r="DT147" s="13"/>
      <c r="DU147" s="13"/>
      <c r="DV147" s="13"/>
      <c r="DW147" s="13"/>
      <c r="DX147" s="13"/>
      <c r="DY147" s="13"/>
      <c r="DZ147" s="13"/>
      <c r="EA147" s="13"/>
      <c r="EB147" s="13"/>
      <c r="EC147" s="13"/>
      <c r="ED147" s="13"/>
      <c r="EE147" s="13"/>
      <c r="EF147" s="13"/>
      <c r="EG147" s="13"/>
      <c r="EH147" s="13"/>
      <c r="EI147" s="13"/>
      <c r="EJ147" s="13"/>
      <c r="EK147" s="13"/>
      <c r="EL147" s="13"/>
      <c r="EM147" s="13"/>
      <c r="EN147" s="13"/>
      <c r="EO147" s="13"/>
      <c r="EP147" s="13"/>
      <c r="EQ147" s="13"/>
      <c r="ER147" s="13"/>
      <c r="ES147" s="13"/>
      <c r="ET147" s="13"/>
      <c r="EU147" s="13"/>
      <c r="EV147" s="13"/>
      <c r="EW147" s="13"/>
      <c r="EX147" s="13"/>
      <c r="EY147" s="13"/>
      <c r="EZ147" s="13"/>
      <c r="FA147" s="13"/>
      <c r="FB147" s="13"/>
    </row>
    <row r="148" spans="1:158" hidden="1" x14ac:dyDescent="0.2">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BQ148" s="13"/>
      <c r="BR148" s="13"/>
      <c r="BS148" s="13"/>
      <c r="BT148" s="13"/>
      <c r="BU148" s="13"/>
      <c r="BV148" s="13"/>
      <c r="BW148" s="13"/>
      <c r="BX148" s="13"/>
      <c r="BY148" s="13"/>
      <c r="BZ148" s="13"/>
      <c r="CA148" s="13"/>
      <c r="CB148" s="13"/>
      <c r="CC148" s="13"/>
      <c r="CD148" s="13"/>
      <c r="CE148" s="13"/>
      <c r="CF148" s="13"/>
      <c r="CG148" s="13"/>
      <c r="CH148" s="13"/>
      <c r="CI148" s="13"/>
      <c r="CJ148" s="13"/>
      <c r="CK148" s="13"/>
      <c r="CL148" s="13"/>
      <c r="CM148" s="13"/>
      <c r="CN148" s="13"/>
      <c r="CO148" s="13"/>
      <c r="CP148" s="13"/>
      <c r="CQ148" s="13"/>
      <c r="CR148" s="13"/>
      <c r="CS148" s="13"/>
      <c r="CT148" s="13"/>
      <c r="CU148" s="13"/>
      <c r="CV148" s="13"/>
      <c r="CW148" s="13"/>
      <c r="CX148" s="13"/>
      <c r="CY148" s="13"/>
      <c r="CZ148" s="13"/>
      <c r="DA148" s="13"/>
      <c r="DB148" s="13"/>
      <c r="DC148" s="13"/>
      <c r="DD148" s="13"/>
      <c r="DE148" s="13"/>
      <c r="DF148" s="13"/>
      <c r="DG148" s="13"/>
      <c r="DH148" s="13"/>
      <c r="DI148" s="13"/>
      <c r="DJ148" s="13"/>
      <c r="DK148" s="13"/>
      <c r="DL148" s="13"/>
      <c r="DM148" s="13"/>
      <c r="DN148" s="13"/>
      <c r="DO148" s="13"/>
      <c r="DP148" s="13"/>
      <c r="DQ148" s="13"/>
      <c r="DR148" s="13"/>
      <c r="DS148" s="13"/>
      <c r="DT148" s="13"/>
      <c r="DU148" s="13"/>
      <c r="DV148" s="13"/>
      <c r="DW148" s="13"/>
      <c r="DX148" s="13"/>
      <c r="DY148" s="13"/>
      <c r="DZ148" s="13"/>
      <c r="EA148" s="13"/>
      <c r="EB148" s="13"/>
      <c r="EC148" s="13"/>
      <c r="ED148" s="13"/>
      <c r="EE148" s="13"/>
      <c r="EF148" s="13"/>
      <c r="EG148" s="13"/>
      <c r="EH148" s="13"/>
      <c r="EI148" s="13"/>
      <c r="EJ148" s="13"/>
      <c r="EK148" s="13"/>
      <c r="EL148" s="13"/>
      <c r="EM148" s="13"/>
      <c r="EN148" s="13"/>
      <c r="EO148" s="13"/>
      <c r="EP148" s="13"/>
      <c r="EQ148" s="13"/>
      <c r="ER148" s="13"/>
      <c r="ES148" s="13"/>
      <c r="ET148" s="13"/>
      <c r="EU148" s="13"/>
      <c r="EV148" s="13"/>
      <c r="EW148" s="13"/>
      <c r="EX148" s="13"/>
      <c r="EY148" s="13"/>
      <c r="EZ148" s="13"/>
      <c r="FA148" s="13"/>
      <c r="FB148" s="13"/>
    </row>
    <row r="149" spans="1:158" hidden="1" x14ac:dyDescent="0.2">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c r="BL149" s="13"/>
      <c r="BM149" s="13"/>
      <c r="BN149" s="13"/>
      <c r="BO149" s="13"/>
      <c r="BP149" s="13"/>
      <c r="BQ149" s="13"/>
      <c r="BR149" s="13"/>
      <c r="BS149" s="13"/>
      <c r="BT149" s="13"/>
      <c r="BU149" s="13"/>
      <c r="BV149" s="13"/>
      <c r="BW149" s="13"/>
      <c r="BX149" s="13"/>
      <c r="BY149" s="13"/>
      <c r="BZ149" s="13"/>
      <c r="CA149" s="13"/>
      <c r="CB149" s="13"/>
      <c r="CC149" s="13"/>
      <c r="CD149" s="13"/>
      <c r="CE149" s="13"/>
      <c r="CF149" s="13"/>
      <c r="CG149" s="13"/>
      <c r="CH149" s="13"/>
      <c r="CI149" s="13"/>
      <c r="CJ149" s="13"/>
      <c r="CK149" s="13"/>
      <c r="CL149" s="13"/>
      <c r="CM149" s="13"/>
      <c r="CN149" s="13"/>
      <c r="CO149" s="13"/>
      <c r="CP149" s="13"/>
      <c r="CQ149" s="13"/>
      <c r="CR149" s="13"/>
      <c r="CS149" s="13"/>
      <c r="CT149" s="13"/>
      <c r="CU149" s="13"/>
      <c r="CV149" s="13"/>
      <c r="CW149" s="13"/>
      <c r="CX149" s="13"/>
      <c r="CY149" s="13"/>
      <c r="CZ149" s="13"/>
      <c r="DA149" s="13"/>
      <c r="DB149" s="13"/>
      <c r="DC149" s="13"/>
      <c r="DD149" s="13"/>
      <c r="DE149" s="13"/>
      <c r="DF149" s="13"/>
      <c r="DG149" s="13"/>
      <c r="DH149" s="13"/>
      <c r="DI149" s="13"/>
      <c r="DJ149" s="13"/>
      <c r="DK149" s="13"/>
      <c r="DL149" s="13"/>
      <c r="DM149" s="13"/>
      <c r="DN149" s="13"/>
      <c r="DO149" s="13"/>
      <c r="DP149" s="13"/>
      <c r="DQ149" s="13"/>
      <c r="DR149" s="13"/>
      <c r="DS149" s="13"/>
      <c r="DT149" s="13"/>
      <c r="DU149" s="13"/>
      <c r="DV149" s="13"/>
      <c r="DW149" s="13"/>
      <c r="DX149" s="13"/>
      <c r="DY149" s="13"/>
      <c r="DZ149" s="13"/>
      <c r="EA149" s="13"/>
      <c r="EB149" s="13"/>
      <c r="EC149" s="13"/>
      <c r="ED149" s="13"/>
      <c r="EE149" s="13"/>
      <c r="EF149" s="13"/>
      <c r="EG149" s="13"/>
      <c r="EH149" s="13"/>
      <c r="EI149" s="13"/>
      <c r="EJ149" s="13"/>
      <c r="EK149" s="13"/>
      <c r="EL149" s="13"/>
      <c r="EM149" s="13"/>
      <c r="EN149" s="13"/>
      <c r="EO149" s="13"/>
      <c r="EP149" s="13"/>
      <c r="EQ149" s="13"/>
      <c r="ER149" s="13"/>
      <c r="ES149" s="13"/>
      <c r="ET149" s="13"/>
      <c r="EU149" s="13"/>
      <c r="EV149" s="13"/>
      <c r="EW149" s="13"/>
      <c r="EX149" s="13"/>
      <c r="EY149" s="13"/>
      <c r="EZ149" s="13"/>
      <c r="FA149" s="13"/>
      <c r="FB149" s="13"/>
    </row>
    <row r="150" spans="1:158" hidden="1" x14ac:dyDescent="0.2">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c r="BV150" s="13"/>
      <c r="BW150" s="13"/>
      <c r="BX150" s="13"/>
      <c r="BY150" s="13"/>
      <c r="BZ150" s="13"/>
      <c r="CA150" s="13"/>
      <c r="CB150" s="13"/>
      <c r="CC150" s="13"/>
      <c r="CD150" s="13"/>
      <c r="CE150" s="13"/>
      <c r="CF150" s="13"/>
      <c r="CG150" s="13"/>
      <c r="CH150" s="13"/>
      <c r="CI150" s="13"/>
      <c r="CJ150" s="13"/>
      <c r="CK150" s="13"/>
      <c r="CL150" s="13"/>
      <c r="CM150" s="13"/>
      <c r="CN150" s="13"/>
      <c r="CO150" s="13"/>
      <c r="CP150" s="13"/>
      <c r="CQ150" s="13"/>
      <c r="CR150" s="13"/>
      <c r="CS150" s="13"/>
      <c r="CT150" s="13"/>
      <c r="CU150" s="13"/>
      <c r="CV150" s="13"/>
      <c r="CW150" s="13"/>
      <c r="CX150" s="13"/>
      <c r="CY150" s="13"/>
      <c r="CZ150" s="13"/>
      <c r="DA150" s="13"/>
      <c r="DB150" s="13"/>
      <c r="DC150" s="13"/>
      <c r="DD150" s="13"/>
      <c r="DE150" s="13"/>
      <c r="DF150" s="13"/>
      <c r="DG150" s="13"/>
      <c r="DH150" s="13"/>
      <c r="DI150" s="13"/>
      <c r="DJ150" s="13"/>
      <c r="DK150" s="13"/>
      <c r="DL150" s="13"/>
      <c r="DM150" s="13"/>
      <c r="DN150" s="13"/>
      <c r="DO150" s="13"/>
      <c r="DP150" s="13"/>
      <c r="DQ150" s="13"/>
      <c r="DR150" s="13"/>
      <c r="DS150" s="13"/>
      <c r="DT150" s="13"/>
      <c r="DU150" s="13"/>
      <c r="DV150" s="13"/>
      <c r="DW150" s="13"/>
      <c r="DX150" s="13"/>
      <c r="DY150" s="13"/>
      <c r="DZ150" s="13"/>
      <c r="EA150" s="13"/>
      <c r="EB150" s="13"/>
      <c r="EC150" s="13"/>
      <c r="ED150" s="13"/>
      <c r="EE150" s="13"/>
      <c r="EF150" s="13"/>
      <c r="EG150" s="13"/>
      <c r="EH150" s="13"/>
      <c r="EI150" s="13"/>
      <c r="EJ150" s="13"/>
      <c r="EK150" s="13"/>
      <c r="EL150" s="13"/>
      <c r="EM150" s="13"/>
      <c r="EN150" s="13"/>
      <c r="EO150" s="13"/>
      <c r="EP150" s="13"/>
      <c r="EQ150" s="13"/>
      <c r="ER150" s="13"/>
      <c r="ES150" s="13"/>
      <c r="ET150" s="13"/>
      <c r="EU150" s="13"/>
      <c r="EV150" s="13"/>
      <c r="EW150" s="13"/>
      <c r="EX150" s="13"/>
      <c r="EY150" s="13"/>
      <c r="EZ150" s="13"/>
      <c r="FA150" s="13"/>
      <c r="FB150" s="13"/>
    </row>
    <row r="151" spans="1:158" hidden="1" x14ac:dyDescent="0.2">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c r="BL151" s="13"/>
      <c r="BM151" s="13"/>
      <c r="BN151" s="13"/>
      <c r="BO151" s="13"/>
      <c r="BP151" s="13"/>
      <c r="BQ151" s="13"/>
      <c r="BR151" s="13"/>
      <c r="BS151" s="13"/>
      <c r="BT151" s="13"/>
      <c r="BU151" s="13"/>
      <c r="BV151" s="13"/>
      <c r="BW151" s="13"/>
      <c r="BX151" s="13"/>
      <c r="BY151" s="13"/>
      <c r="BZ151" s="13"/>
      <c r="CA151" s="13"/>
      <c r="CB151" s="13"/>
      <c r="CC151" s="13"/>
      <c r="CD151" s="13"/>
      <c r="CE151" s="13"/>
      <c r="CF151" s="13"/>
      <c r="CG151" s="13"/>
      <c r="CH151" s="13"/>
      <c r="CI151" s="13"/>
      <c r="CJ151" s="13"/>
      <c r="CK151" s="13"/>
      <c r="CL151" s="13"/>
      <c r="CM151" s="13"/>
      <c r="CN151" s="13"/>
      <c r="CO151" s="13"/>
      <c r="CP151" s="13"/>
      <c r="CQ151" s="13"/>
      <c r="CR151" s="13"/>
      <c r="CS151" s="13"/>
      <c r="CT151" s="13"/>
      <c r="CU151" s="13"/>
      <c r="CV151" s="13"/>
      <c r="CW151" s="13"/>
      <c r="CX151" s="13"/>
      <c r="CY151" s="13"/>
      <c r="CZ151" s="13"/>
      <c r="DA151" s="13"/>
      <c r="DB151" s="13"/>
      <c r="DC151" s="13"/>
      <c r="DD151" s="13"/>
      <c r="DE151" s="13"/>
      <c r="DF151" s="13"/>
      <c r="DG151" s="13"/>
      <c r="DH151" s="13"/>
      <c r="DI151" s="13"/>
      <c r="DJ151" s="13"/>
      <c r="DK151" s="13"/>
      <c r="DL151" s="13"/>
      <c r="DM151" s="13"/>
      <c r="DN151" s="13"/>
      <c r="DO151" s="13"/>
      <c r="DP151" s="13"/>
      <c r="DQ151" s="13"/>
      <c r="DR151" s="13"/>
      <c r="DS151" s="13"/>
      <c r="DT151" s="13"/>
      <c r="DU151" s="13"/>
      <c r="DV151" s="13"/>
      <c r="DW151" s="13"/>
      <c r="DX151" s="13"/>
      <c r="DY151" s="13"/>
      <c r="DZ151" s="13"/>
      <c r="EA151" s="13"/>
      <c r="EB151" s="13"/>
      <c r="EC151" s="13"/>
      <c r="ED151" s="13"/>
      <c r="EE151" s="13"/>
      <c r="EF151" s="13"/>
      <c r="EG151" s="13"/>
      <c r="EH151" s="13"/>
      <c r="EI151" s="13"/>
      <c r="EJ151" s="13"/>
      <c r="EK151" s="13"/>
      <c r="EL151" s="13"/>
      <c r="EM151" s="13"/>
      <c r="EN151" s="13"/>
      <c r="EO151" s="13"/>
      <c r="EP151" s="13"/>
      <c r="EQ151" s="13"/>
      <c r="ER151" s="13"/>
      <c r="ES151" s="13"/>
      <c r="ET151" s="13"/>
      <c r="EU151" s="13"/>
      <c r="EV151" s="13"/>
      <c r="EW151" s="13"/>
      <c r="EX151" s="13"/>
      <c r="EY151" s="13"/>
      <c r="EZ151" s="13"/>
      <c r="FA151" s="13"/>
      <c r="FB151" s="13"/>
    </row>
    <row r="152" spans="1:158" hidden="1" x14ac:dyDescent="0.2">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c r="BL152" s="13"/>
      <c r="BM152" s="13"/>
      <c r="BN152" s="13"/>
      <c r="BO152" s="13"/>
      <c r="BP152" s="13"/>
      <c r="BQ152" s="13"/>
      <c r="BR152" s="13"/>
      <c r="BS152" s="13"/>
      <c r="BT152" s="13"/>
      <c r="BU152" s="13"/>
      <c r="BV152" s="13"/>
      <c r="BW152" s="13"/>
      <c r="BX152" s="13"/>
      <c r="BY152" s="13"/>
      <c r="BZ152" s="13"/>
      <c r="CA152" s="13"/>
      <c r="CB152" s="13"/>
      <c r="CC152" s="13"/>
      <c r="CD152" s="13"/>
      <c r="CE152" s="13"/>
      <c r="CF152" s="13"/>
      <c r="CG152" s="13"/>
      <c r="CH152" s="13"/>
      <c r="CI152" s="13"/>
      <c r="CJ152" s="13"/>
      <c r="CK152" s="13"/>
      <c r="CL152" s="13"/>
      <c r="CM152" s="13"/>
      <c r="CN152" s="13"/>
      <c r="CO152" s="13"/>
      <c r="CP152" s="13"/>
      <c r="CQ152" s="13"/>
      <c r="CR152" s="13"/>
      <c r="CS152" s="13"/>
      <c r="CT152" s="13"/>
      <c r="CU152" s="13"/>
      <c r="CV152" s="13"/>
      <c r="CW152" s="13"/>
      <c r="CX152" s="13"/>
      <c r="CY152" s="13"/>
      <c r="CZ152" s="13"/>
      <c r="DA152" s="13"/>
      <c r="DB152" s="13"/>
      <c r="DC152" s="13"/>
      <c r="DD152" s="13"/>
      <c r="DE152" s="13"/>
      <c r="DF152" s="13"/>
      <c r="DG152" s="13"/>
      <c r="DH152" s="13"/>
      <c r="DI152" s="13"/>
      <c r="DJ152" s="13"/>
      <c r="DK152" s="13"/>
      <c r="DL152" s="13"/>
      <c r="DM152" s="13"/>
      <c r="DN152" s="13"/>
      <c r="DO152" s="13"/>
      <c r="DP152" s="13"/>
      <c r="DQ152" s="13"/>
      <c r="DR152" s="13"/>
      <c r="DS152" s="13"/>
      <c r="DT152" s="13"/>
      <c r="DU152" s="13"/>
      <c r="DV152" s="13"/>
      <c r="DW152" s="13"/>
      <c r="DX152" s="13"/>
      <c r="DY152" s="13"/>
      <c r="DZ152" s="13"/>
      <c r="EA152" s="13"/>
      <c r="EB152" s="13"/>
      <c r="EC152" s="13"/>
      <c r="ED152" s="13"/>
      <c r="EE152" s="13"/>
      <c r="EF152" s="13"/>
      <c r="EG152" s="13"/>
      <c r="EH152" s="13"/>
      <c r="EI152" s="13"/>
      <c r="EJ152" s="13"/>
      <c r="EK152" s="13"/>
      <c r="EL152" s="13"/>
      <c r="EM152" s="13"/>
      <c r="EN152" s="13"/>
      <c r="EO152" s="13"/>
      <c r="EP152" s="13"/>
      <c r="EQ152" s="13"/>
      <c r="ER152" s="13"/>
      <c r="ES152" s="13"/>
      <c r="ET152" s="13"/>
      <c r="EU152" s="13"/>
      <c r="EV152" s="13"/>
      <c r="EW152" s="13"/>
      <c r="EX152" s="13"/>
      <c r="EY152" s="13"/>
      <c r="EZ152" s="13"/>
      <c r="FA152" s="13"/>
      <c r="FB152" s="13"/>
    </row>
    <row r="153" spans="1:158" hidden="1" x14ac:dyDescent="0.2">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c r="BW153" s="13"/>
      <c r="BX153" s="13"/>
      <c r="BY153" s="13"/>
      <c r="BZ153" s="13"/>
      <c r="CA153" s="13"/>
      <c r="CB153" s="13"/>
      <c r="CC153" s="13"/>
      <c r="CD153" s="13"/>
      <c r="CE153" s="13"/>
      <c r="CF153" s="13"/>
      <c r="CG153" s="13"/>
      <c r="CH153" s="13"/>
      <c r="CI153" s="13"/>
      <c r="CJ153" s="13"/>
      <c r="CK153" s="13"/>
      <c r="CL153" s="13"/>
      <c r="CM153" s="13"/>
      <c r="CN153" s="13"/>
      <c r="CO153" s="13"/>
      <c r="CP153" s="13"/>
      <c r="CQ153" s="13"/>
      <c r="CR153" s="13"/>
      <c r="CS153" s="13"/>
      <c r="CT153" s="13"/>
      <c r="CU153" s="13"/>
      <c r="CV153" s="13"/>
      <c r="CW153" s="13"/>
      <c r="CX153" s="13"/>
      <c r="CY153" s="13"/>
      <c r="CZ153" s="13"/>
      <c r="DA153" s="13"/>
      <c r="DB153" s="13"/>
      <c r="DC153" s="13"/>
      <c r="DD153" s="13"/>
      <c r="DE153" s="13"/>
      <c r="DF153" s="13"/>
      <c r="DG153" s="13"/>
      <c r="DH153" s="13"/>
      <c r="DI153" s="13"/>
      <c r="DJ153" s="13"/>
      <c r="DK153" s="13"/>
      <c r="DL153" s="13"/>
      <c r="DM153" s="13"/>
      <c r="DN153" s="13"/>
      <c r="DO153" s="13"/>
      <c r="DP153" s="13"/>
      <c r="DQ153" s="13"/>
      <c r="DR153" s="13"/>
      <c r="DS153" s="13"/>
      <c r="DT153" s="13"/>
      <c r="DU153" s="13"/>
      <c r="DV153" s="13"/>
      <c r="DW153" s="13"/>
      <c r="DX153" s="13"/>
      <c r="DY153" s="13"/>
      <c r="DZ153" s="13"/>
      <c r="EA153" s="13"/>
      <c r="EB153" s="13"/>
      <c r="EC153" s="13"/>
      <c r="ED153" s="13"/>
      <c r="EE153" s="13"/>
      <c r="EF153" s="13"/>
      <c r="EG153" s="13"/>
      <c r="EH153" s="13"/>
      <c r="EI153" s="13"/>
      <c r="EJ153" s="13"/>
      <c r="EK153" s="13"/>
      <c r="EL153" s="13"/>
      <c r="EM153" s="13"/>
      <c r="EN153" s="13"/>
      <c r="EO153" s="13"/>
      <c r="EP153" s="13"/>
      <c r="EQ153" s="13"/>
      <c r="ER153" s="13"/>
      <c r="ES153" s="13"/>
      <c r="ET153" s="13"/>
      <c r="EU153" s="13"/>
      <c r="EV153" s="13"/>
      <c r="EW153" s="13"/>
      <c r="EX153" s="13"/>
      <c r="EY153" s="13"/>
      <c r="EZ153" s="13"/>
      <c r="FA153" s="13"/>
      <c r="FB153" s="13"/>
    </row>
    <row r="154" spans="1:158" hidden="1" x14ac:dyDescent="0.2">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BQ154" s="13"/>
      <c r="BR154" s="13"/>
      <c r="BS154" s="13"/>
      <c r="BT154" s="13"/>
      <c r="BU154" s="13"/>
      <c r="BV154" s="13"/>
      <c r="BW154" s="13"/>
      <c r="BX154" s="13"/>
      <c r="BY154" s="13"/>
      <c r="BZ154" s="13"/>
      <c r="CA154" s="13"/>
      <c r="CB154" s="13"/>
      <c r="CC154" s="13"/>
      <c r="CD154" s="13"/>
      <c r="CE154" s="13"/>
      <c r="CF154" s="13"/>
      <c r="CG154" s="13"/>
      <c r="CH154" s="13"/>
      <c r="CI154" s="13"/>
      <c r="CJ154" s="13"/>
      <c r="CK154" s="13"/>
      <c r="CL154" s="13"/>
      <c r="CM154" s="13"/>
      <c r="CN154" s="13"/>
      <c r="CO154" s="13"/>
      <c r="CP154" s="13"/>
      <c r="CQ154" s="13"/>
      <c r="CR154" s="13"/>
      <c r="CS154" s="13"/>
      <c r="CT154" s="13"/>
      <c r="CU154" s="13"/>
      <c r="CV154" s="13"/>
      <c r="CW154" s="13"/>
      <c r="CX154" s="13"/>
      <c r="CY154" s="13"/>
      <c r="CZ154" s="13"/>
      <c r="DA154" s="13"/>
      <c r="DB154" s="13"/>
      <c r="DC154" s="13"/>
      <c r="DD154" s="13"/>
      <c r="DE154" s="13"/>
      <c r="DF154" s="13"/>
      <c r="DG154" s="13"/>
      <c r="DH154" s="13"/>
      <c r="DI154" s="13"/>
      <c r="DJ154" s="13"/>
      <c r="DK154" s="13"/>
      <c r="DL154" s="13"/>
      <c r="DM154" s="13"/>
      <c r="DN154" s="13"/>
      <c r="DO154" s="13"/>
      <c r="DP154" s="13"/>
      <c r="DQ154" s="13"/>
      <c r="DR154" s="13"/>
      <c r="DS154" s="13"/>
      <c r="DT154" s="13"/>
      <c r="DU154" s="13"/>
      <c r="DV154" s="13"/>
      <c r="DW154" s="13"/>
      <c r="DX154" s="13"/>
      <c r="DY154" s="13"/>
      <c r="DZ154" s="13"/>
      <c r="EA154" s="13"/>
      <c r="EB154" s="13"/>
      <c r="EC154" s="13"/>
      <c r="ED154" s="13"/>
      <c r="EE154" s="13"/>
      <c r="EF154" s="13"/>
      <c r="EG154" s="13"/>
      <c r="EH154" s="13"/>
      <c r="EI154" s="13"/>
      <c r="EJ154" s="13"/>
      <c r="EK154" s="13"/>
      <c r="EL154" s="13"/>
      <c r="EM154" s="13"/>
      <c r="EN154" s="13"/>
      <c r="EO154" s="13"/>
      <c r="EP154" s="13"/>
      <c r="EQ154" s="13"/>
      <c r="ER154" s="13"/>
      <c r="ES154" s="13"/>
      <c r="ET154" s="13"/>
      <c r="EU154" s="13"/>
      <c r="EV154" s="13"/>
      <c r="EW154" s="13"/>
      <c r="EX154" s="13"/>
      <c r="EY154" s="13"/>
      <c r="EZ154" s="13"/>
      <c r="FA154" s="13"/>
      <c r="FB154" s="13"/>
    </row>
    <row r="155" spans="1:158" hidden="1" x14ac:dyDescent="0.2">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BQ155" s="13"/>
      <c r="BR155" s="13"/>
      <c r="BS155" s="13"/>
      <c r="BT155" s="13"/>
      <c r="BU155" s="13"/>
      <c r="BV155" s="13"/>
      <c r="BW155" s="13"/>
      <c r="BX155" s="13"/>
      <c r="BY155" s="13"/>
      <c r="BZ155" s="13"/>
      <c r="CA155" s="13"/>
      <c r="CB155" s="13"/>
      <c r="CC155" s="13"/>
      <c r="CD155" s="13"/>
      <c r="CE155" s="13"/>
      <c r="CF155" s="13"/>
      <c r="CG155" s="13"/>
      <c r="CH155" s="13"/>
      <c r="CI155" s="13"/>
      <c r="CJ155" s="13"/>
      <c r="CK155" s="13"/>
      <c r="CL155" s="13"/>
      <c r="CM155" s="13"/>
      <c r="CN155" s="13"/>
      <c r="CO155" s="13"/>
      <c r="CP155" s="13"/>
      <c r="CQ155" s="13"/>
      <c r="CR155" s="13"/>
      <c r="CS155" s="13"/>
      <c r="CT155" s="13"/>
      <c r="CU155" s="13"/>
      <c r="CV155" s="13"/>
      <c r="CW155" s="13"/>
      <c r="CX155" s="13"/>
      <c r="CY155" s="13"/>
      <c r="CZ155" s="13"/>
      <c r="DA155" s="13"/>
      <c r="DB155" s="13"/>
      <c r="DC155" s="13"/>
      <c r="DD155" s="13"/>
      <c r="DE155" s="13"/>
      <c r="DF155" s="13"/>
      <c r="DG155" s="13"/>
      <c r="DH155" s="13"/>
      <c r="DI155" s="13"/>
      <c r="DJ155" s="13"/>
      <c r="DK155" s="13"/>
      <c r="DL155" s="13"/>
      <c r="DM155" s="13"/>
      <c r="DN155" s="13"/>
      <c r="DO155" s="13"/>
      <c r="DP155" s="13"/>
      <c r="DQ155" s="13"/>
      <c r="DR155" s="13"/>
      <c r="DS155" s="13"/>
      <c r="DT155" s="13"/>
      <c r="DU155" s="13"/>
      <c r="DV155" s="13"/>
      <c r="DW155" s="13"/>
      <c r="DX155" s="13"/>
      <c r="DY155" s="13"/>
      <c r="DZ155" s="13"/>
      <c r="EA155" s="13"/>
      <c r="EB155" s="13"/>
      <c r="EC155" s="13"/>
      <c r="ED155" s="13"/>
      <c r="EE155" s="13"/>
      <c r="EF155" s="13"/>
      <c r="EG155" s="13"/>
      <c r="EH155" s="13"/>
      <c r="EI155" s="13"/>
      <c r="EJ155" s="13"/>
      <c r="EK155" s="13"/>
      <c r="EL155" s="13"/>
      <c r="EM155" s="13"/>
      <c r="EN155" s="13"/>
      <c r="EO155" s="13"/>
      <c r="EP155" s="13"/>
      <c r="EQ155" s="13"/>
      <c r="ER155" s="13"/>
      <c r="ES155" s="13"/>
      <c r="ET155" s="13"/>
      <c r="EU155" s="13"/>
      <c r="EV155" s="13"/>
      <c r="EW155" s="13"/>
      <c r="EX155" s="13"/>
      <c r="EY155" s="13"/>
      <c r="EZ155" s="13"/>
      <c r="FA155" s="13"/>
      <c r="FB155" s="13"/>
    </row>
    <row r="156" spans="1:158" hidden="1" x14ac:dyDescent="0.2">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BQ156" s="13"/>
      <c r="BR156" s="13"/>
      <c r="BS156" s="13"/>
      <c r="BT156" s="13"/>
      <c r="BU156" s="13"/>
      <c r="BV156" s="13"/>
      <c r="BW156" s="13"/>
      <c r="BX156" s="13"/>
      <c r="BY156" s="13"/>
      <c r="BZ156" s="13"/>
      <c r="CA156" s="13"/>
      <c r="CB156" s="13"/>
      <c r="CC156" s="13"/>
      <c r="CD156" s="13"/>
      <c r="CE156" s="13"/>
      <c r="CF156" s="13"/>
      <c r="CG156" s="13"/>
      <c r="CH156" s="13"/>
      <c r="CI156" s="13"/>
      <c r="CJ156" s="13"/>
      <c r="CK156" s="13"/>
      <c r="CL156" s="13"/>
      <c r="CM156" s="13"/>
      <c r="CN156" s="13"/>
      <c r="CO156" s="13"/>
      <c r="CP156" s="13"/>
      <c r="CQ156" s="13"/>
      <c r="CR156" s="13"/>
      <c r="CS156" s="13"/>
      <c r="CT156" s="13"/>
      <c r="CU156" s="13"/>
      <c r="CV156" s="13"/>
      <c r="CW156" s="13"/>
      <c r="CX156" s="13"/>
      <c r="CY156" s="13"/>
      <c r="CZ156" s="13"/>
      <c r="DA156" s="13"/>
      <c r="DB156" s="13"/>
      <c r="DC156" s="13"/>
      <c r="DD156" s="13"/>
      <c r="DE156" s="13"/>
      <c r="DF156" s="13"/>
      <c r="DG156" s="13"/>
      <c r="DH156" s="13"/>
      <c r="DI156" s="13"/>
      <c r="DJ156" s="13"/>
      <c r="DK156" s="13"/>
      <c r="DL156" s="13"/>
      <c r="DM156" s="13"/>
      <c r="DN156" s="13"/>
      <c r="DO156" s="13"/>
      <c r="DP156" s="13"/>
      <c r="DQ156" s="13"/>
      <c r="DR156" s="13"/>
      <c r="DS156" s="13"/>
      <c r="DT156" s="13"/>
      <c r="DU156" s="13"/>
      <c r="DV156" s="13"/>
      <c r="DW156" s="13"/>
      <c r="DX156" s="13"/>
      <c r="DY156" s="13"/>
      <c r="DZ156" s="13"/>
      <c r="EA156" s="13"/>
      <c r="EB156" s="13"/>
      <c r="EC156" s="13"/>
      <c r="ED156" s="13"/>
      <c r="EE156" s="13"/>
      <c r="EF156" s="13"/>
      <c r="EG156" s="13"/>
      <c r="EH156" s="13"/>
      <c r="EI156" s="13"/>
      <c r="EJ156" s="13"/>
      <c r="EK156" s="13"/>
      <c r="EL156" s="13"/>
      <c r="EM156" s="13"/>
      <c r="EN156" s="13"/>
      <c r="EO156" s="13"/>
      <c r="EP156" s="13"/>
      <c r="EQ156" s="13"/>
      <c r="ER156" s="13"/>
      <c r="ES156" s="13"/>
      <c r="ET156" s="13"/>
      <c r="EU156" s="13"/>
      <c r="EV156" s="13"/>
      <c r="EW156" s="13"/>
      <c r="EX156" s="13"/>
      <c r="EY156" s="13"/>
      <c r="EZ156" s="13"/>
      <c r="FA156" s="13"/>
      <c r="FB156" s="13"/>
    </row>
    <row r="157" spans="1:158" hidden="1" x14ac:dyDescent="0.2">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BQ157" s="13"/>
      <c r="BR157" s="13"/>
      <c r="BS157" s="13"/>
      <c r="BT157" s="13"/>
      <c r="BU157" s="13"/>
      <c r="BV157" s="13"/>
      <c r="BW157" s="13"/>
      <c r="BX157" s="13"/>
      <c r="BY157" s="13"/>
      <c r="BZ157" s="13"/>
      <c r="CA157" s="13"/>
      <c r="CB157" s="13"/>
      <c r="CC157" s="13"/>
      <c r="CD157" s="13"/>
      <c r="CE157" s="13"/>
      <c r="CF157" s="13"/>
      <c r="CG157" s="13"/>
      <c r="CH157" s="13"/>
      <c r="CI157" s="13"/>
      <c r="CJ157" s="13"/>
      <c r="CK157" s="13"/>
      <c r="CL157" s="13"/>
      <c r="CM157" s="13"/>
      <c r="CN157" s="13"/>
      <c r="CO157" s="13"/>
      <c r="CP157" s="13"/>
      <c r="CQ157" s="13"/>
      <c r="CR157" s="13"/>
      <c r="CS157" s="13"/>
      <c r="CT157" s="13"/>
      <c r="CU157" s="13"/>
      <c r="CV157" s="13"/>
      <c r="CW157" s="13"/>
      <c r="CX157" s="13"/>
      <c r="CY157" s="13"/>
      <c r="CZ157" s="13"/>
      <c r="DA157" s="13"/>
      <c r="DB157" s="13"/>
      <c r="DC157" s="13"/>
      <c r="DD157" s="13"/>
      <c r="DE157" s="13"/>
      <c r="DF157" s="13"/>
      <c r="DG157" s="13"/>
      <c r="DH157" s="13"/>
      <c r="DI157" s="13"/>
      <c r="DJ157" s="13"/>
      <c r="DK157" s="13"/>
      <c r="DL157" s="13"/>
      <c r="DM157" s="13"/>
      <c r="DN157" s="13"/>
      <c r="DO157" s="13"/>
      <c r="DP157" s="13"/>
      <c r="DQ157" s="13"/>
      <c r="DR157" s="13"/>
      <c r="DS157" s="13"/>
      <c r="DT157" s="13"/>
      <c r="DU157" s="13"/>
      <c r="DV157" s="13"/>
      <c r="DW157" s="13"/>
      <c r="DX157" s="13"/>
      <c r="DY157" s="13"/>
      <c r="DZ157" s="13"/>
      <c r="EA157" s="13"/>
      <c r="EB157" s="13"/>
      <c r="EC157" s="13"/>
      <c r="ED157" s="13"/>
      <c r="EE157" s="13"/>
      <c r="EF157" s="13"/>
      <c r="EG157" s="13"/>
      <c r="EH157" s="13"/>
      <c r="EI157" s="13"/>
      <c r="EJ157" s="13"/>
      <c r="EK157" s="13"/>
      <c r="EL157" s="13"/>
      <c r="EM157" s="13"/>
      <c r="EN157" s="13"/>
      <c r="EO157" s="13"/>
      <c r="EP157" s="13"/>
      <c r="EQ157" s="13"/>
      <c r="ER157" s="13"/>
      <c r="ES157" s="13"/>
      <c r="ET157" s="13"/>
      <c r="EU157" s="13"/>
      <c r="EV157" s="13"/>
      <c r="EW157" s="13"/>
      <c r="EX157" s="13"/>
      <c r="EY157" s="13"/>
      <c r="EZ157" s="13"/>
      <c r="FA157" s="13"/>
      <c r="FB157" s="13"/>
    </row>
    <row r="158" spans="1:158" hidden="1" x14ac:dyDescent="0.2">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BQ158" s="13"/>
      <c r="BR158" s="13"/>
      <c r="BS158" s="13"/>
      <c r="BT158" s="13"/>
      <c r="BU158" s="13"/>
      <c r="BV158" s="13"/>
      <c r="BW158" s="13"/>
      <c r="BX158" s="13"/>
      <c r="BY158" s="13"/>
      <c r="BZ158" s="13"/>
      <c r="CA158" s="13"/>
      <c r="CB158" s="13"/>
      <c r="CC158" s="13"/>
      <c r="CD158" s="13"/>
      <c r="CE158" s="13"/>
      <c r="CF158" s="13"/>
      <c r="CG158" s="13"/>
      <c r="CH158" s="13"/>
      <c r="CI158" s="13"/>
      <c r="CJ158" s="13"/>
      <c r="CK158" s="13"/>
      <c r="CL158" s="13"/>
      <c r="CM158" s="13"/>
      <c r="CN158" s="13"/>
      <c r="CO158" s="13"/>
      <c r="CP158" s="13"/>
      <c r="CQ158" s="13"/>
      <c r="CR158" s="13"/>
      <c r="CS158" s="13"/>
      <c r="CT158" s="13"/>
      <c r="CU158" s="13"/>
      <c r="CV158" s="13"/>
      <c r="CW158" s="13"/>
      <c r="CX158" s="13"/>
      <c r="CY158" s="13"/>
      <c r="CZ158" s="13"/>
      <c r="DA158" s="13"/>
      <c r="DB158" s="13"/>
      <c r="DC158" s="13"/>
      <c r="DD158" s="13"/>
      <c r="DE158" s="13"/>
      <c r="DF158" s="13"/>
      <c r="DG158" s="13"/>
      <c r="DH158" s="13"/>
      <c r="DI158" s="13"/>
      <c r="DJ158" s="13"/>
      <c r="DK158" s="13"/>
      <c r="DL158" s="13"/>
      <c r="DM158" s="13"/>
      <c r="DN158" s="13"/>
      <c r="DO158" s="13"/>
      <c r="DP158" s="13"/>
      <c r="DQ158" s="13"/>
      <c r="DR158" s="13"/>
      <c r="DS158" s="13"/>
      <c r="DT158" s="13"/>
      <c r="DU158" s="13"/>
      <c r="DV158" s="13"/>
      <c r="DW158" s="13"/>
      <c r="DX158" s="13"/>
      <c r="DY158" s="13"/>
      <c r="DZ158" s="13"/>
      <c r="EA158" s="13"/>
      <c r="EB158" s="13"/>
      <c r="EC158" s="13"/>
      <c r="ED158" s="13"/>
      <c r="EE158" s="13"/>
      <c r="EF158" s="13"/>
      <c r="EG158" s="13"/>
      <c r="EH158" s="13"/>
      <c r="EI158" s="13"/>
      <c r="EJ158" s="13"/>
      <c r="EK158" s="13"/>
      <c r="EL158" s="13"/>
      <c r="EM158" s="13"/>
      <c r="EN158" s="13"/>
      <c r="EO158" s="13"/>
      <c r="EP158" s="13"/>
      <c r="EQ158" s="13"/>
      <c r="ER158" s="13"/>
      <c r="ES158" s="13"/>
      <c r="ET158" s="13"/>
      <c r="EU158" s="13"/>
      <c r="EV158" s="13"/>
      <c r="EW158" s="13"/>
      <c r="EX158" s="13"/>
      <c r="EY158" s="13"/>
      <c r="EZ158" s="13"/>
      <c r="FA158" s="13"/>
      <c r="FB158" s="13"/>
    </row>
    <row r="159" spans="1:158" hidden="1" x14ac:dyDescent="0.2">
      <c r="A159" s="13"/>
      <c r="B159" s="13"/>
      <c r="C159" s="13"/>
      <c r="D159" s="150" t="s">
        <v>38</v>
      </c>
      <c r="E159" s="151"/>
      <c r="F159" s="152"/>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BQ159" s="13"/>
      <c r="BR159" s="13"/>
      <c r="BS159" s="13"/>
      <c r="BT159" s="13"/>
      <c r="BU159" s="13"/>
      <c r="BV159" s="13"/>
      <c r="BW159" s="13"/>
      <c r="BX159" s="13"/>
      <c r="BY159" s="13"/>
      <c r="BZ159" s="13"/>
      <c r="CA159" s="13"/>
      <c r="CB159" s="13"/>
      <c r="CC159" s="13"/>
      <c r="CD159" s="13"/>
      <c r="CE159" s="13"/>
      <c r="CF159" s="13"/>
      <c r="CG159" s="13"/>
      <c r="CH159" s="13"/>
      <c r="CI159" s="13"/>
      <c r="CJ159" s="13"/>
      <c r="CK159" s="13"/>
      <c r="CL159" s="13"/>
      <c r="CM159" s="13"/>
      <c r="CN159" s="13"/>
      <c r="CO159" s="13"/>
      <c r="CP159" s="13"/>
      <c r="CQ159" s="13"/>
      <c r="CR159" s="13"/>
      <c r="CS159" s="13"/>
      <c r="CT159" s="13"/>
      <c r="CU159" s="13"/>
      <c r="CV159" s="13"/>
      <c r="CW159" s="13"/>
      <c r="CX159" s="13"/>
      <c r="CY159" s="13"/>
      <c r="CZ159" s="13"/>
      <c r="DA159" s="13"/>
      <c r="DB159" s="13"/>
      <c r="DC159" s="13"/>
      <c r="DD159" s="13"/>
      <c r="DE159" s="13"/>
      <c r="DF159" s="13"/>
      <c r="DG159" s="13"/>
      <c r="DH159" s="13"/>
      <c r="DI159" s="13"/>
      <c r="DJ159" s="13"/>
      <c r="DK159" s="13"/>
      <c r="DL159" s="13"/>
      <c r="DM159" s="13"/>
      <c r="DN159" s="13"/>
      <c r="DO159" s="13"/>
      <c r="DP159" s="13"/>
      <c r="DQ159" s="13"/>
      <c r="DR159" s="13"/>
      <c r="DS159" s="13"/>
      <c r="DT159" s="13"/>
      <c r="DU159" s="13"/>
      <c r="DV159" s="13"/>
      <c r="DW159" s="13"/>
      <c r="DX159" s="13"/>
      <c r="DY159" s="13"/>
      <c r="DZ159" s="13"/>
      <c r="EA159" s="13"/>
      <c r="EB159" s="13"/>
      <c r="EC159" s="13"/>
      <c r="ED159" s="13"/>
      <c r="EE159" s="13"/>
      <c r="EF159" s="13"/>
      <c r="EG159" s="13"/>
      <c r="EH159" s="13"/>
      <c r="EI159" s="13"/>
      <c r="EJ159" s="13"/>
      <c r="EK159" s="13"/>
      <c r="EL159" s="13"/>
      <c r="EM159" s="13"/>
      <c r="EN159" s="13"/>
      <c r="EO159" s="13"/>
      <c r="EP159" s="13"/>
      <c r="EQ159" s="13"/>
      <c r="ER159" s="13"/>
      <c r="ES159" s="13"/>
      <c r="ET159" s="13"/>
      <c r="EU159" s="13"/>
      <c r="EV159" s="13"/>
      <c r="EW159" s="13"/>
      <c r="EX159" s="13"/>
      <c r="EY159" s="13"/>
      <c r="EZ159" s="13"/>
      <c r="FA159" s="13"/>
      <c r="FB159" s="13"/>
    </row>
    <row r="160" spans="1:158" hidden="1" x14ac:dyDescent="0.2">
      <c r="A160" s="13"/>
      <c r="B160" s="13"/>
      <c r="C160" s="13"/>
      <c r="D160" s="60" t="s">
        <v>51</v>
      </c>
      <c r="E160" s="60">
        <v>2.1</v>
      </c>
      <c r="F160" s="60">
        <v>3.1</v>
      </c>
      <c r="G160" s="13"/>
      <c r="H160" s="98" t="s">
        <v>51</v>
      </c>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Q160" s="13"/>
      <c r="BR160" s="13"/>
      <c r="BS160" s="13"/>
      <c r="BT160" s="13"/>
      <c r="BU160" s="13"/>
      <c r="BV160" s="13"/>
      <c r="BW160" s="13"/>
      <c r="BX160" s="13"/>
      <c r="BY160" s="13"/>
      <c r="BZ160" s="13"/>
      <c r="CA160" s="13"/>
      <c r="CB160" s="13"/>
      <c r="CC160" s="13"/>
      <c r="CD160" s="13"/>
      <c r="CE160" s="13"/>
      <c r="CF160" s="13"/>
      <c r="CG160" s="13"/>
      <c r="CH160" s="13"/>
      <c r="CI160" s="13"/>
      <c r="CJ160" s="13"/>
      <c r="CK160" s="13"/>
      <c r="CL160" s="13"/>
      <c r="CM160" s="13"/>
      <c r="CN160" s="13"/>
      <c r="CO160" s="13"/>
      <c r="CP160" s="13"/>
      <c r="CQ160" s="13"/>
      <c r="CR160" s="13"/>
      <c r="CS160" s="13"/>
      <c r="CT160" s="13"/>
      <c r="CU160" s="13"/>
      <c r="CV160" s="13"/>
      <c r="CW160" s="13"/>
      <c r="CX160" s="13"/>
      <c r="CY160" s="13"/>
      <c r="CZ160" s="13"/>
      <c r="DA160" s="13"/>
      <c r="DB160" s="13"/>
      <c r="DC160" s="13"/>
      <c r="DD160" s="13"/>
      <c r="DE160" s="13"/>
      <c r="DF160" s="13"/>
      <c r="DG160" s="13"/>
      <c r="DH160" s="13"/>
      <c r="DI160" s="13"/>
      <c r="DJ160" s="13"/>
      <c r="DK160" s="13"/>
      <c r="DL160" s="13"/>
      <c r="DM160" s="13"/>
      <c r="DN160" s="13"/>
      <c r="DO160" s="13"/>
      <c r="DP160" s="13"/>
      <c r="DQ160" s="13"/>
      <c r="DR160" s="13"/>
      <c r="DS160" s="13"/>
      <c r="DT160" s="13"/>
      <c r="DU160" s="13"/>
      <c r="DV160" s="13"/>
      <c r="DW160" s="13"/>
      <c r="DX160" s="13"/>
      <c r="DY160" s="13"/>
      <c r="DZ160" s="13"/>
      <c r="EA160" s="13"/>
      <c r="EB160" s="13"/>
      <c r="EC160" s="13"/>
      <c r="ED160" s="13"/>
      <c r="EE160" s="13"/>
      <c r="EF160" s="13"/>
      <c r="EG160" s="13"/>
      <c r="EH160" s="13"/>
      <c r="EI160" s="13"/>
      <c r="EJ160" s="13"/>
      <c r="EK160" s="13"/>
      <c r="EL160" s="13"/>
      <c r="EM160" s="13"/>
      <c r="EN160" s="13"/>
      <c r="EO160" s="13"/>
      <c r="EP160" s="13"/>
      <c r="EQ160" s="13"/>
      <c r="ER160" s="13"/>
      <c r="ES160" s="13"/>
      <c r="ET160" s="13"/>
      <c r="EU160" s="13"/>
      <c r="EV160" s="13"/>
      <c r="EW160" s="13"/>
      <c r="EX160" s="13"/>
      <c r="EY160" s="13"/>
      <c r="EZ160" s="13"/>
      <c r="FA160" s="13"/>
      <c r="FB160" s="13"/>
    </row>
    <row r="161" spans="1:158" hidden="1" x14ac:dyDescent="0.2">
      <c r="A161" s="13"/>
      <c r="B161" s="13"/>
      <c r="C161" s="13"/>
      <c r="D161" s="60" t="s">
        <v>52</v>
      </c>
      <c r="E161" s="60">
        <v>2.2000000000000002</v>
      </c>
      <c r="F161" s="60">
        <v>3.2</v>
      </c>
      <c r="G161" s="13"/>
      <c r="H161" s="98" t="s">
        <v>52</v>
      </c>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BQ161" s="13"/>
      <c r="BR161" s="13"/>
      <c r="BS161" s="13"/>
      <c r="BT161" s="13"/>
      <c r="BU161" s="13"/>
      <c r="BV161" s="13"/>
      <c r="BW161" s="13"/>
      <c r="BX161" s="13"/>
      <c r="BY161" s="13"/>
      <c r="BZ161" s="13"/>
      <c r="CA161" s="13"/>
      <c r="CB161" s="13"/>
      <c r="CC161" s="13"/>
      <c r="CD161" s="13"/>
      <c r="CE161" s="13"/>
      <c r="CF161" s="13"/>
      <c r="CG161" s="13"/>
      <c r="CH161" s="13"/>
      <c r="CI161" s="13"/>
      <c r="CJ161" s="13"/>
      <c r="CK161" s="13"/>
      <c r="CL161" s="13"/>
      <c r="CM161" s="13"/>
      <c r="CN161" s="13"/>
      <c r="CO161" s="13"/>
      <c r="CP161" s="13"/>
      <c r="CQ161" s="13"/>
      <c r="CR161" s="13"/>
      <c r="CS161" s="13"/>
      <c r="CT161" s="13"/>
      <c r="CU161" s="13"/>
      <c r="CV161" s="13"/>
      <c r="CW161" s="13"/>
      <c r="CX161" s="13"/>
      <c r="CY161" s="13"/>
      <c r="CZ161" s="13"/>
      <c r="DA161" s="13"/>
      <c r="DB161" s="13"/>
      <c r="DC161" s="13"/>
      <c r="DD161" s="13"/>
      <c r="DE161" s="13"/>
      <c r="DF161" s="13"/>
      <c r="DG161" s="13"/>
      <c r="DH161" s="13"/>
      <c r="DI161" s="13"/>
      <c r="DJ161" s="13"/>
      <c r="DK161" s="13"/>
      <c r="DL161" s="13"/>
      <c r="DM161" s="13"/>
      <c r="DN161" s="13"/>
      <c r="DO161" s="13"/>
      <c r="DP161" s="13"/>
      <c r="DQ161" s="13"/>
      <c r="DR161" s="13"/>
      <c r="DS161" s="13"/>
      <c r="DT161" s="13"/>
      <c r="DU161" s="13"/>
      <c r="DV161" s="13"/>
      <c r="DW161" s="13"/>
      <c r="DX161" s="13"/>
      <c r="DY161" s="13"/>
      <c r="DZ161" s="13"/>
      <c r="EA161" s="13"/>
      <c r="EB161" s="13"/>
      <c r="EC161" s="13"/>
      <c r="ED161" s="13"/>
      <c r="EE161" s="13"/>
      <c r="EF161" s="13"/>
      <c r="EG161" s="13"/>
      <c r="EH161" s="13"/>
      <c r="EI161" s="13"/>
      <c r="EJ161" s="13"/>
      <c r="EK161" s="13"/>
      <c r="EL161" s="13"/>
      <c r="EM161" s="13"/>
      <c r="EN161" s="13"/>
      <c r="EO161" s="13"/>
      <c r="EP161" s="13"/>
      <c r="EQ161" s="13"/>
      <c r="ER161" s="13"/>
      <c r="ES161" s="13"/>
      <c r="ET161" s="13"/>
      <c r="EU161" s="13"/>
      <c r="EV161" s="13"/>
      <c r="EW161" s="13"/>
      <c r="EX161" s="13"/>
      <c r="EY161" s="13"/>
      <c r="EZ161" s="13"/>
      <c r="FA161" s="13"/>
      <c r="FB161" s="13"/>
    </row>
    <row r="162" spans="1:158" hidden="1" x14ac:dyDescent="0.2">
      <c r="A162" s="13"/>
      <c r="B162" s="13"/>
      <c r="C162" s="13"/>
      <c r="D162" s="60" t="s">
        <v>53</v>
      </c>
      <c r="E162" s="60">
        <v>2.2999999999999998</v>
      </c>
      <c r="F162" s="60">
        <v>3.3</v>
      </c>
      <c r="G162" s="13"/>
      <c r="H162" s="98" t="s">
        <v>53</v>
      </c>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c r="BS162" s="13"/>
      <c r="BT162" s="13"/>
      <c r="BU162" s="13"/>
      <c r="BV162" s="13"/>
      <c r="BW162" s="13"/>
      <c r="BX162" s="13"/>
      <c r="BY162" s="13"/>
      <c r="BZ162" s="13"/>
      <c r="CA162" s="13"/>
      <c r="CB162" s="13"/>
      <c r="CC162" s="13"/>
      <c r="CD162" s="13"/>
      <c r="CE162" s="13"/>
      <c r="CF162" s="13"/>
      <c r="CG162" s="13"/>
      <c r="CH162" s="13"/>
      <c r="CI162" s="13"/>
      <c r="CJ162" s="13"/>
      <c r="CK162" s="13"/>
      <c r="CL162" s="13"/>
      <c r="CM162" s="13"/>
      <c r="CN162" s="13"/>
      <c r="CO162" s="13"/>
      <c r="CP162" s="13"/>
      <c r="CQ162" s="13"/>
      <c r="CR162" s="13"/>
      <c r="CS162" s="13"/>
      <c r="CT162" s="13"/>
      <c r="CU162" s="13"/>
      <c r="CV162" s="13"/>
      <c r="CW162" s="13"/>
      <c r="CX162" s="13"/>
      <c r="CY162" s="13"/>
      <c r="CZ162" s="13"/>
      <c r="DA162" s="13"/>
      <c r="DB162" s="13"/>
      <c r="DC162" s="13"/>
      <c r="DD162" s="13"/>
      <c r="DE162" s="13"/>
      <c r="DF162" s="13"/>
      <c r="DG162" s="13"/>
      <c r="DH162" s="13"/>
      <c r="DI162" s="13"/>
      <c r="DJ162" s="13"/>
      <c r="DK162" s="13"/>
      <c r="DL162" s="13"/>
      <c r="DM162" s="13"/>
      <c r="DN162" s="13"/>
      <c r="DO162" s="13"/>
      <c r="DP162" s="13"/>
      <c r="DQ162" s="13"/>
      <c r="DR162" s="13"/>
      <c r="DS162" s="13"/>
      <c r="DT162" s="13"/>
      <c r="DU162" s="13"/>
      <c r="DV162" s="13"/>
      <c r="DW162" s="13"/>
      <c r="DX162" s="13"/>
      <c r="DY162" s="13"/>
      <c r="DZ162" s="13"/>
      <c r="EA162" s="13"/>
      <c r="EB162" s="13"/>
      <c r="EC162" s="13"/>
      <c r="ED162" s="13"/>
      <c r="EE162" s="13"/>
      <c r="EF162" s="13"/>
      <c r="EG162" s="13"/>
      <c r="EH162" s="13"/>
      <c r="EI162" s="13"/>
      <c r="EJ162" s="13"/>
      <c r="EK162" s="13"/>
      <c r="EL162" s="13"/>
      <c r="EM162" s="13"/>
      <c r="EN162" s="13"/>
      <c r="EO162" s="13"/>
      <c r="EP162" s="13"/>
      <c r="EQ162" s="13"/>
      <c r="ER162" s="13"/>
      <c r="ES162" s="13"/>
      <c r="ET162" s="13"/>
      <c r="EU162" s="13"/>
      <c r="EV162" s="13"/>
      <c r="EW162" s="13"/>
      <c r="EX162" s="13"/>
      <c r="EY162" s="13"/>
      <c r="EZ162" s="13"/>
      <c r="FA162" s="13"/>
      <c r="FB162" s="13"/>
    </row>
    <row r="163" spans="1:158" hidden="1" x14ac:dyDescent="0.2">
      <c r="A163" s="13"/>
      <c r="B163" s="13"/>
      <c r="C163" s="13"/>
      <c r="D163" s="13"/>
      <c r="E163" s="13"/>
      <c r="F163" s="13"/>
      <c r="G163" s="13"/>
      <c r="H163" s="60">
        <v>2.1</v>
      </c>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3"/>
      <c r="BR163" s="13"/>
      <c r="BS163" s="13"/>
      <c r="BT163" s="13"/>
      <c r="BU163" s="13"/>
      <c r="BV163" s="13"/>
      <c r="BW163" s="13"/>
      <c r="BX163" s="13"/>
      <c r="BY163" s="13"/>
      <c r="BZ163" s="13"/>
      <c r="CA163" s="13"/>
      <c r="CB163" s="13"/>
      <c r="CC163" s="13"/>
      <c r="CD163" s="13"/>
      <c r="CE163" s="13"/>
      <c r="CF163" s="13"/>
      <c r="CG163" s="13"/>
      <c r="CH163" s="13"/>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c r="EU163" s="13"/>
      <c r="EV163" s="13"/>
      <c r="EW163" s="13"/>
      <c r="EX163" s="13"/>
      <c r="EY163" s="13"/>
      <c r="EZ163" s="13"/>
      <c r="FA163" s="13"/>
      <c r="FB163" s="13"/>
    </row>
    <row r="164" spans="1:158" hidden="1" x14ac:dyDescent="0.2">
      <c r="A164" s="13"/>
      <c r="B164" s="13"/>
      <c r="C164" s="13"/>
      <c r="D164" s="13"/>
      <c r="E164" s="13"/>
      <c r="F164" s="13"/>
      <c r="G164" s="13"/>
      <c r="H164" s="60">
        <v>2.2000000000000002</v>
      </c>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Q164" s="13"/>
      <c r="BR164" s="13"/>
      <c r="BS164" s="13"/>
      <c r="BT164" s="13"/>
      <c r="BU164" s="13"/>
      <c r="BV164" s="13"/>
      <c r="BW164" s="13"/>
      <c r="BX164" s="13"/>
      <c r="BY164" s="13"/>
      <c r="BZ164" s="13"/>
      <c r="CA164" s="13"/>
      <c r="CB164" s="13"/>
      <c r="CC164" s="13"/>
      <c r="CD164" s="13"/>
      <c r="CE164" s="13"/>
      <c r="CF164" s="13"/>
      <c r="CG164" s="13"/>
      <c r="CH164" s="13"/>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EU164" s="13"/>
      <c r="EV164" s="13"/>
      <c r="EW164" s="13"/>
      <c r="EX164" s="13"/>
      <c r="EY164" s="13"/>
      <c r="EZ164" s="13"/>
      <c r="FA164" s="13"/>
      <c r="FB164" s="13"/>
    </row>
    <row r="165" spans="1:158" hidden="1" x14ac:dyDescent="0.2">
      <c r="A165" s="13"/>
      <c r="B165" s="13"/>
      <c r="D165" s="150" t="s">
        <v>39</v>
      </c>
      <c r="E165" s="151"/>
      <c r="F165" s="152"/>
      <c r="G165" s="13"/>
      <c r="H165" s="60">
        <v>2.2999999999999998</v>
      </c>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BQ165" s="13"/>
      <c r="BR165" s="13"/>
      <c r="BS165" s="13"/>
      <c r="BT165" s="13"/>
      <c r="BU165" s="13"/>
      <c r="BV165" s="13"/>
      <c r="BW165" s="13"/>
      <c r="BX165" s="13"/>
      <c r="BY165" s="13"/>
      <c r="BZ165" s="13"/>
      <c r="CA165" s="13"/>
      <c r="CB165" s="13"/>
      <c r="CC165" s="13"/>
      <c r="CD165" s="13"/>
      <c r="CE165" s="13"/>
      <c r="CF165" s="13"/>
      <c r="CG165" s="13"/>
      <c r="CH165" s="13"/>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EU165" s="13"/>
      <c r="EV165" s="13"/>
      <c r="EW165" s="13"/>
      <c r="EX165" s="13"/>
      <c r="EY165" s="13"/>
      <c r="EZ165" s="13"/>
      <c r="FA165" s="13"/>
      <c r="FB165" s="13"/>
    </row>
    <row r="166" spans="1:158" hidden="1" x14ac:dyDescent="0.2">
      <c r="A166" s="13"/>
      <c r="B166" s="13"/>
      <c r="C166" s="13"/>
      <c r="D166" s="60">
        <v>4.0999999999999996</v>
      </c>
      <c r="E166" s="60">
        <v>5.0999999999999996</v>
      </c>
      <c r="F166" s="60">
        <v>6.1</v>
      </c>
      <c r="G166" s="13"/>
      <c r="H166" s="60">
        <v>3.1</v>
      </c>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BQ166" s="13"/>
      <c r="BR166" s="13"/>
      <c r="BS166" s="13"/>
      <c r="BT166" s="13"/>
      <c r="BU166" s="13"/>
      <c r="BV166" s="13"/>
      <c r="BW166" s="13"/>
      <c r="BX166" s="13"/>
      <c r="BY166" s="13"/>
      <c r="BZ166" s="13"/>
      <c r="CA166" s="13"/>
      <c r="CB166" s="13"/>
      <c r="CC166" s="13"/>
      <c r="CD166" s="13"/>
      <c r="CE166" s="13"/>
      <c r="CF166" s="13"/>
      <c r="CG166" s="13"/>
      <c r="CH166" s="13"/>
      <c r="CI166" s="13"/>
      <c r="CJ166" s="13"/>
      <c r="CK166" s="13"/>
      <c r="CL166" s="13"/>
      <c r="CM166" s="13"/>
      <c r="CN166" s="13"/>
      <c r="CO166" s="13"/>
      <c r="CP166" s="13"/>
      <c r="CQ166" s="13"/>
      <c r="CR166" s="13"/>
      <c r="CS166" s="13"/>
      <c r="CT166" s="13"/>
      <c r="CU166" s="13"/>
      <c r="CV166" s="13"/>
      <c r="CW166" s="13"/>
      <c r="CX166" s="13"/>
      <c r="CY166" s="13"/>
      <c r="CZ166" s="13"/>
      <c r="DA166" s="13"/>
      <c r="DB166" s="13"/>
      <c r="DC166" s="13"/>
      <c r="DD166" s="13"/>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c r="EU166" s="13"/>
      <c r="EV166" s="13"/>
      <c r="EW166" s="13"/>
      <c r="EX166" s="13"/>
      <c r="EY166" s="13"/>
      <c r="EZ166" s="13"/>
      <c r="FA166" s="13"/>
      <c r="FB166" s="13"/>
    </row>
    <row r="167" spans="1:158" hidden="1" x14ac:dyDescent="0.2">
      <c r="A167" s="13"/>
      <c r="B167" s="13"/>
      <c r="C167" s="13"/>
      <c r="D167" s="60">
        <v>4.2</v>
      </c>
      <c r="E167" s="60">
        <v>5.2</v>
      </c>
      <c r="F167" s="60">
        <v>6.2</v>
      </c>
      <c r="G167" s="13"/>
      <c r="H167" s="60">
        <v>3.2</v>
      </c>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Q167" s="13"/>
      <c r="BR167" s="13"/>
      <c r="BS167" s="13"/>
      <c r="BT167" s="13"/>
      <c r="BU167" s="13"/>
      <c r="BV167" s="13"/>
      <c r="BW167" s="13"/>
      <c r="BX167" s="13"/>
      <c r="BY167" s="13"/>
      <c r="BZ167" s="13"/>
      <c r="CA167" s="13"/>
      <c r="CB167" s="13"/>
      <c r="CC167" s="13"/>
      <c r="CD167" s="13"/>
      <c r="CE167" s="13"/>
      <c r="CF167" s="13"/>
      <c r="CG167" s="13"/>
      <c r="CH167" s="13"/>
      <c r="CI167" s="13"/>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c r="DH167" s="13"/>
      <c r="DI167" s="13"/>
      <c r="DJ167" s="13"/>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3"/>
      <c r="EO167" s="13"/>
      <c r="EP167" s="13"/>
      <c r="EQ167" s="13"/>
      <c r="ER167" s="13"/>
      <c r="ES167" s="13"/>
      <c r="ET167" s="13"/>
      <c r="EU167" s="13"/>
      <c r="EV167" s="13"/>
      <c r="EW167" s="13"/>
      <c r="EX167" s="13"/>
      <c r="EY167" s="13"/>
      <c r="EZ167" s="13"/>
      <c r="FA167" s="13"/>
      <c r="FB167" s="13"/>
    </row>
    <row r="168" spans="1:158" hidden="1" x14ac:dyDescent="0.2">
      <c r="D168" s="60">
        <v>4.3</v>
      </c>
      <c r="E168" s="60">
        <v>5.3</v>
      </c>
      <c r="F168" s="60">
        <v>6.3</v>
      </c>
      <c r="H168" s="60">
        <v>3.3</v>
      </c>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BQ168" s="13"/>
      <c r="BR168" s="13"/>
      <c r="BS168" s="13"/>
      <c r="BT168" s="13"/>
      <c r="BU168" s="13"/>
      <c r="BV168" s="13"/>
      <c r="BW168" s="13"/>
      <c r="BX168" s="13"/>
      <c r="BY168" s="13"/>
      <c r="BZ168" s="13"/>
      <c r="CA168" s="13"/>
      <c r="CB168" s="13"/>
      <c r="CC168" s="13"/>
      <c r="CD168" s="13"/>
      <c r="CE168" s="13"/>
      <c r="CF168" s="13"/>
      <c r="CG168" s="13"/>
      <c r="CH168" s="13"/>
      <c r="CI168" s="13"/>
      <c r="CJ168" s="13"/>
      <c r="CK168" s="13"/>
      <c r="CL168" s="13"/>
      <c r="CM168" s="13"/>
      <c r="CN168" s="13"/>
      <c r="CO168" s="13"/>
      <c r="CP168" s="13"/>
      <c r="CQ168" s="13"/>
      <c r="CR168" s="13"/>
      <c r="CS168" s="13"/>
      <c r="CT168" s="13"/>
      <c r="CU168" s="13"/>
      <c r="CV168" s="13"/>
      <c r="CW168" s="13"/>
      <c r="CX168" s="13"/>
      <c r="CY168" s="13"/>
      <c r="CZ168" s="13"/>
      <c r="DA168" s="13"/>
      <c r="DB168" s="13"/>
      <c r="DC168" s="13"/>
      <c r="DD168" s="13"/>
      <c r="DE168" s="13"/>
      <c r="DF168" s="13"/>
      <c r="DG168" s="13"/>
      <c r="DH168" s="13"/>
      <c r="DI168" s="13"/>
      <c r="DJ168" s="13"/>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3"/>
      <c r="EL168" s="13"/>
      <c r="EM168" s="13"/>
      <c r="EN168" s="13"/>
      <c r="EO168" s="13"/>
      <c r="EP168" s="13"/>
      <c r="EQ168" s="13"/>
      <c r="ER168" s="13"/>
      <c r="ES168" s="13"/>
      <c r="ET168" s="13"/>
      <c r="EU168" s="13"/>
      <c r="EV168" s="13"/>
      <c r="EW168" s="13"/>
      <c r="EX168" s="13"/>
      <c r="EY168" s="13"/>
      <c r="EZ168" s="13"/>
      <c r="FA168" s="13"/>
      <c r="FB168" s="13"/>
    </row>
    <row r="169" spans="1:158" hidden="1" x14ac:dyDescent="0.2">
      <c r="D169" s="60">
        <v>4.4000000000000004</v>
      </c>
      <c r="E169" s="60"/>
      <c r="F169" s="60">
        <v>6.4</v>
      </c>
      <c r="H169" s="60">
        <v>4.0999999999999996</v>
      </c>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Q169" s="13"/>
      <c r="BR169" s="13"/>
      <c r="BS169" s="13"/>
      <c r="BT169" s="13"/>
      <c r="BU169" s="13"/>
      <c r="BV169" s="13"/>
      <c r="BW169" s="13"/>
      <c r="BX169" s="13"/>
      <c r="BY169" s="13"/>
      <c r="BZ169" s="13"/>
      <c r="CA169" s="13"/>
      <c r="CB169" s="13"/>
      <c r="CC169" s="13"/>
      <c r="CD169" s="13"/>
      <c r="CE169" s="13"/>
      <c r="CF169" s="13"/>
      <c r="CG169" s="13"/>
      <c r="CH169" s="13"/>
      <c r="CI169" s="13"/>
      <c r="CJ169" s="13"/>
      <c r="CK169" s="13"/>
      <c r="CL169" s="13"/>
      <c r="CM169" s="13"/>
      <c r="CN169" s="13"/>
      <c r="CO169" s="13"/>
      <c r="CP169" s="13"/>
      <c r="CQ169" s="13"/>
      <c r="CR169" s="13"/>
      <c r="CS169" s="13"/>
      <c r="CT169" s="13"/>
      <c r="CU169" s="13"/>
      <c r="CV169" s="13"/>
      <c r="CW169" s="13"/>
      <c r="CX169" s="13"/>
      <c r="CY169" s="13"/>
      <c r="CZ169" s="13"/>
      <c r="DA169" s="13"/>
      <c r="DB169" s="13"/>
      <c r="DC169" s="13"/>
      <c r="DD169" s="13"/>
      <c r="DE169" s="13"/>
      <c r="DF169" s="13"/>
      <c r="DG169" s="13"/>
      <c r="DH169" s="13"/>
      <c r="DI169" s="13"/>
      <c r="DJ169" s="13"/>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U169" s="13"/>
      <c r="EV169" s="13"/>
      <c r="EW169" s="13"/>
      <c r="EX169" s="13"/>
      <c r="EY169" s="13"/>
      <c r="EZ169" s="13"/>
      <c r="FA169" s="13"/>
      <c r="FB169" s="13"/>
    </row>
    <row r="170" spans="1:158" hidden="1" x14ac:dyDescent="0.2">
      <c r="D170" s="60">
        <v>4.5</v>
      </c>
      <c r="E170" s="60"/>
      <c r="F170" s="60">
        <v>6.5</v>
      </c>
      <c r="H170" s="60">
        <v>4.2</v>
      </c>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Q170" s="13"/>
      <c r="BR170" s="13"/>
      <c r="BS170" s="13"/>
      <c r="BT170" s="13"/>
      <c r="BU170" s="13"/>
      <c r="BV170" s="13"/>
      <c r="BW170" s="13"/>
      <c r="BX170" s="13"/>
      <c r="BY170" s="13"/>
      <c r="BZ170" s="13"/>
      <c r="CA170" s="13"/>
      <c r="CB170" s="13"/>
      <c r="CC170" s="13"/>
      <c r="CD170" s="13"/>
      <c r="CE170" s="13"/>
      <c r="CF170" s="13"/>
      <c r="CG170" s="13"/>
      <c r="CH170" s="13"/>
      <c r="CI170" s="13"/>
      <c r="CJ170" s="13"/>
      <c r="CK170" s="13"/>
      <c r="CL170" s="13"/>
      <c r="CM170" s="13"/>
      <c r="CN170" s="13"/>
      <c r="CO170" s="13"/>
      <c r="CP170" s="13"/>
      <c r="CQ170" s="13"/>
      <c r="CR170" s="13"/>
      <c r="CS170" s="13"/>
      <c r="CT170" s="13"/>
      <c r="CU170" s="13"/>
      <c r="CV170" s="13"/>
      <c r="CW170" s="13"/>
      <c r="CX170" s="13"/>
      <c r="CY170" s="13"/>
      <c r="CZ170" s="13"/>
      <c r="DA170" s="13"/>
      <c r="DB170" s="13"/>
      <c r="DC170" s="13"/>
      <c r="DD170" s="13"/>
      <c r="DE170" s="13"/>
      <c r="DF170" s="13"/>
      <c r="DG170" s="13"/>
      <c r="DH170" s="13"/>
      <c r="DI170" s="13"/>
      <c r="DJ170" s="13"/>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c r="EU170" s="13"/>
      <c r="EV170" s="13"/>
      <c r="EW170" s="13"/>
      <c r="EX170" s="13"/>
      <c r="EY170" s="13"/>
      <c r="EZ170" s="13"/>
      <c r="FA170" s="13"/>
      <c r="FB170" s="13"/>
    </row>
    <row r="171" spans="1:158" hidden="1" x14ac:dyDescent="0.2">
      <c r="D171" s="60">
        <v>4.5999999999999996</v>
      </c>
      <c r="E171" s="60"/>
      <c r="F171" s="60"/>
      <c r="H171" s="60">
        <v>4.3</v>
      </c>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BQ171" s="13"/>
      <c r="BR171" s="13"/>
      <c r="BS171" s="13"/>
      <c r="BT171" s="13"/>
      <c r="BU171" s="13"/>
      <c r="BV171" s="13"/>
      <c r="BW171" s="13"/>
      <c r="BX171" s="13"/>
      <c r="BY171" s="13"/>
      <c r="BZ171" s="13"/>
      <c r="CA171" s="13"/>
      <c r="CB171" s="13"/>
      <c r="CC171" s="13"/>
      <c r="CD171" s="13"/>
      <c r="CE171" s="13"/>
      <c r="CF171" s="13"/>
      <c r="CG171" s="13"/>
      <c r="CH171" s="13"/>
      <c r="CI171" s="13"/>
      <c r="CJ171" s="13"/>
      <c r="CK171" s="13"/>
      <c r="CL171" s="13"/>
      <c r="CM171" s="13"/>
      <c r="CN171" s="13"/>
      <c r="CO171" s="13"/>
      <c r="CP171" s="13"/>
      <c r="CQ171" s="13"/>
      <c r="CR171" s="13"/>
      <c r="CS171" s="13"/>
      <c r="CT171" s="13"/>
      <c r="CU171" s="13"/>
      <c r="CV171" s="13"/>
      <c r="CW171" s="13"/>
      <c r="CX171" s="13"/>
      <c r="CY171" s="13"/>
      <c r="CZ171" s="13"/>
      <c r="DA171" s="13"/>
      <c r="DB171" s="13"/>
      <c r="DC171" s="13"/>
      <c r="DD171" s="13"/>
      <c r="DE171" s="13"/>
      <c r="DF171" s="13"/>
      <c r="DG171" s="13"/>
      <c r="DH171" s="13"/>
      <c r="DI171" s="13"/>
      <c r="DJ171" s="13"/>
      <c r="DK171" s="13"/>
      <c r="DL171" s="13"/>
      <c r="DM171" s="13"/>
      <c r="DN171" s="13"/>
      <c r="DO171" s="13"/>
      <c r="DP171" s="13"/>
      <c r="DQ171" s="13"/>
      <c r="DR171" s="13"/>
      <c r="DS171" s="13"/>
      <c r="DT171" s="13"/>
      <c r="DU171" s="13"/>
      <c r="DV171" s="13"/>
      <c r="DW171" s="13"/>
      <c r="DX171" s="13"/>
      <c r="DY171" s="13"/>
      <c r="DZ171" s="13"/>
      <c r="EA171" s="13"/>
      <c r="EB171" s="13"/>
      <c r="EC171" s="13"/>
      <c r="ED171" s="13"/>
      <c r="EE171" s="13"/>
      <c r="EF171" s="13"/>
      <c r="EG171" s="13"/>
      <c r="EH171" s="13"/>
      <c r="EI171" s="13"/>
      <c r="EJ171" s="13"/>
      <c r="EK171" s="13"/>
      <c r="EL171" s="13"/>
      <c r="EM171" s="13"/>
      <c r="EN171" s="13"/>
      <c r="EO171" s="13"/>
      <c r="EP171" s="13"/>
      <c r="EQ171" s="13"/>
      <c r="ER171" s="13"/>
      <c r="ES171" s="13"/>
      <c r="ET171" s="13"/>
      <c r="EU171" s="13"/>
      <c r="EV171" s="13"/>
      <c r="EW171" s="13"/>
      <c r="EX171" s="13"/>
      <c r="EY171" s="13"/>
      <c r="EZ171" s="13"/>
      <c r="FA171" s="13"/>
      <c r="FB171" s="13"/>
    </row>
    <row r="172" spans="1:158" hidden="1" x14ac:dyDescent="0.2">
      <c r="D172" s="64">
        <v>4.7</v>
      </c>
      <c r="E172" s="64"/>
      <c r="F172" s="64"/>
      <c r="H172" s="60">
        <v>4.4000000000000004</v>
      </c>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c r="BL172" s="13"/>
      <c r="BM172" s="13"/>
      <c r="BN172" s="13"/>
      <c r="BO172" s="13"/>
      <c r="BP172" s="13"/>
      <c r="BQ172" s="13"/>
      <c r="BR172" s="13"/>
      <c r="BS172" s="13"/>
      <c r="BT172" s="13"/>
      <c r="BU172" s="13"/>
      <c r="BV172" s="13"/>
      <c r="BW172" s="13"/>
      <c r="BX172" s="13"/>
      <c r="BY172" s="13"/>
      <c r="BZ172" s="13"/>
      <c r="CA172" s="13"/>
      <c r="CB172" s="13"/>
      <c r="CC172" s="13"/>
      <c r="CD172" s="13"/>
      <c r="CE172" s="13"/>
      <c r="CF172" s="13"/>
      <c r="CG172" s="13"/>
      <c r="CH172" s="13"/>
      <c r="CI172" s="13"/>
      <c r="CJ172" s="13"/>
      <c r="CK172" s="13"/>
      <c r="CL172" s="13"/>
      <c r="CM172" s="13"/>
      <c r="CN172" s="13"/>
      <c r="CO172" s="13"/>
      <c r="CP172" s="13"/>
      <c r="CQ172" s="13"/>
      <c r="CR172" s="13"/>
      <c r="CS172" s="13"/>
      <c r="CT172" s="13"/>
      <c r="CU172" s="13"/>
      <c r="CV172" s="13"/>
      <c r="CW172" s="13"/>
      <c r="CX172" s="13"/>
      <c r="CY172" s="13"/>
      <c r="CZ172" s="13"/>
      <c r="DA172" s="13"/>
      <c r="DB172" s="13"/>
      <c r="DC172" s="13"/>
      <c r="DD172" s="13"/>
      <c r="DE172" s="13"/>
      <c r="DF172" s="13"/>
      <c r="DG172" s="13"/>
      <c r="DH172" s="13"/>
      <c r="DI172" s="13"/>
      <c r="DJ172" s="13"/>
      <c r="DK172" s="13"/>
      <c r="DL172" s="13"/>
      <c r="DM172" s="13"/>
      <c r="DN172" s="13"/>
      <c r="DO172" s="13"/>
      <c r="DP172" s="13"/>
      <c r="DQ172" s="13"/>
      <c r="DR172" s="13"/>
      <c r="DS172" s="13"/>
      <c r="DT172" s="13"/>
      <c r="DU172" s="13"/>
      <c r="DV172" s="13"/>
      <c r="DW172" s="13"/>
      <c r="DX172" s="13"/>
      <c r="DY172" s="13"/>
      <c r="DZ172" s="13"/>
      <c r="EA172" s="13"/>
      <c r="EB172" s="13"/>
      <c r="EC172" s="13"/>
      <c r="ED172" s="13"/>
      <c r="EE172" s="13"/>
      <c r="EF172" s="13"/>
      <c r="EG172" s="13"/>
      <c r="EH172" s="13"/>
      <c r="EI172" s="13"/>
      <c r="EJ172" s="13"/>
      <c r="EK172" s="13"/>
      <c r="EL172" s="13"/>
      <c r="EM172" s="13"/>
      <c r="EN172" s="13"/>
      <c r="EO172" s="13"/>
      <c r="EP172" s="13"/>
      <c r="EQ172" s="13"/>
      <c r="ER172" s="13"/>
      <c r="ES172" s="13"/>
      <c r="ET172" s="13"/>
      <c r="EU172" s="13"/>
      <c r="EV172" s="13"/>
      <c r="EW172" s="13"/>
      <c r="EX172" s="13"/>
      <c r="EY172" s="13"/>
      <c r="EZ172" s="13"/>
      <c r="FA172" s="13"/>
      <c r="FB172" s="13"/>
    </row>
    <row r="173" spans="1:158" hidden="1" x14ac:dyDescent="0.2">
      <c r="D173" s="66"/>
      <c r="E173" s="66"/>
      <c r="F173" s="66"/>
      <c r="H173" s="60">
        <v>4.5</v>
      </c>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Q173" s="13"/>
      <c r="BR173" s="13"/>
      <c r="BS173" s="13"/>
      <c r="BT173" s="13"/>
      <c r="BU173" s="13"/>
      <c r="BV173" s="13"/>
      <c r="BW173" s="13"/>
      <c r="BX173" s="13"/>
      <c r="BY173" s="13"/>
      <c r="BZ173" s="13"/>
      <c r="CA173" s="13"/>
      <c r="CB173" s="13"/>
      <c r="CC173" s="13"/>
      <c r="CD173" s="13"/>
      <c r="CE173" s="13"/>
      <c r="CF173" s="13"/>
      <c r="CG173" s="13"/>
      <c r="CH173" s="13"/>
      <c r="CI173" s="13"/>
      <c r="CJ173" s="13"/>
      <c r="CK173" s="13"/>
      <c r="CL173" s="13"/>
      <c r="CM173" s="13"/>
      <c r="CN173" s="13"/>
      <c r="CO173" s="13"/>
      <c r="CP173" s="13"/>
      <c r="CQ173" s="13"/>
      <c r="CR173" s="13"/>
      <c r="CS173" s="13"/>
      <c r="CT173" s="13"/>
      <c r="CU173" s="13"/>
      <c r="CV173" s="13"/>
      <c r="CW173" s="13"/>
      <c r="CX173" s="13"/>
      <c r="CY173" s="13"/>
      <c r="CZ173" s="13"/>
      <c r="DA173" s="13"/>
      <c r="DB173" s="13"/>
      <c r="DC173" s="13"/>
      <c r="DD173" s="13"/>
      <c r="DE173" s="13"/>
      <c r="DF173" s="13"/>
      <c r="DG173" s="13"/>
      <c r="DH173" s="13"/>
      <c r="DI173" s="13"/>
      <c r="DJ173" s="13"/>
      <c r="DK173" s="13"/>
      <c r="DL173" s="13"/>
      <c r="DM173" s="13"/>
      <c r="DN173" s="13"/>
      <c r="DO173" s="13"/>
      <c r="DP173" s="13"/>
      <c r="DQ173" s="13"/>
      <c r="DR173" s="13"/>
      <c r="DS173" s="13"/>
      <c r="DT173" s="13"/>
      <c r="DU173" s="13"/>
      <c r="DV173" s="13"/>
      <c r="DW173" s="13"/>
      <c r="DX173" s="13"/>
      <c r="DY173" s="13"/>
      <c r="DZ173" s="13"/>
      <c r="EA173" s="13"/>
      <c r="EB173" s="13"/>
      <c r="EC173" s="13"/>
      <c r="ED173" s="13"/>
      <c r="EE173" s="13"/>
      <c r="EF173" s="13"/>
      <c r="EG173" s="13"/>
      <c r="EH173" s="13"/>
      <c r="EI173" s="13"/>
      <c r="EJ173" s="13"/>
      <c r="EK173" s="13"/>
      <c r="EL173" s="13"/>
      <c r="EM173" s="13"/>
      <c r="EN173" s="13"/>
      <c r="EO173" s="13"/>
      <c r="EP173" s="13"/>
      <c r="EQ173" s="13"/>
      <c r="ER173" s="13"/>
      <c r="ES173" s="13"/>
      <c r="ET173" s="13"/>
      <c r="EU173" s="13"/>
      <c r="EV173" s="13"/>
      <c r="EW173" s="13"/>
      <c r="EX173" s="13"/>
      <c r="EY173" s="13"/>
      <c r="EZ173" s="13"/>
      <c r="FA173" s="13"/>
      <c r="FB173" s="13"/>
    </row>
    <row r="174" spans="1:158" hidden="1" x14ac:dyDescent="0.2">
      <c r="D174" s="150" t="s">
        <v>40</v>
      </c>
      <c r="E174" s="151"/>
      <c r="F174" s="152"/>
      <c r="H174" s="60">
        <v>4.5999999999999996</v>
      </c>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c r="BV174" s="13"/>
      <c r="BW174" s="13"/>
      <c r="BX174" s="13"/>
      <c r="BY174" s="13"/>
      <c r="BZ174" s="13"/>
      <c r="CA174" s="13"/>
      <c r="CB174" s="13"/>
      <c r="CC174" s="13"/>
      <c r="CD174" s="13"/>
      <c r="CE174" s="13"/>
      <c r="CF174" s="13"/>
      <c r="CG174" s="13"/>
      <c r="CH174" s="13"/>
      <c r="CI174" s="13"/>
      <c r="CJ174" s="13"/>
      <c r="CK174" s="13"/>
      <c r="CL174" s="13"/>
      <c r="CM174" s="13"/>
      <c r="CN174" s="13"/>
      <c r="CO174" s="13"/>
      <c r="CP174" s="13"/>
      <c r="CQ174" s="13"/>
      <c r="CR174" s="13"/>
      <c r="CS174" s="13"/>
      <c r="CT174" s="13"/>
      <c r="CU174" s="13"/>
      <c r="CV174" s="13"/>
      <c r="CW174" s="13"/>
      <c r="CX174" s="13"/>
      <c r="CY174" s="13"/>
      <c r="CZ174" s="13"/>
      <c r="DA174" s="13"/>
      <c r="DB174" s="13"/>
      <c r="DC174" s="13"/>
      <c r="DD174" s="13"/>
      <c r="DE174" s="13"/>
      <c r="DF174" s="13"/>
      <c r="DG174" s="13"/>
      <c r="DH174" s="13"/>
      <c r="DI174" s="13"/>
      <c r="DJ174" s="13"/>
      <c r="DK174" s="13"/>
      <c r="DL174" s="13"/>
      <c r="DM174" s="13"/>
      <c r="DN174" s="13"/>
      <c r="DO174" s="13"/>
      <c r="DP174" s="13"/>
      <c r="DQ174" s="13"/>
      <c r="DR174" s="13"/>
      <c r="DS174" s="13"/>
      <c r="DT174" s="13"/>
      <c r="DU174" s="13"/>
      <c r="DV174" s="13"/>
      <c r="DW174" s="13"/>
      <c r="DX174" s="13"/>
      <c r="DY174" s="13"/>
      <c r="DZ174" s="13"/>
      <c r="EA174" s="13"/>
      <c r="EB174" s="13"/>
      <c r="EC174" s="13"/>
      <c r="ED174" s="13"/>
      <c r="EE174" s="13"/>
      <c r="EF174" s="13"/>
      <c r="EG174" s="13"/>
      <c r="EH174" s="13"/>
      <c r="EI174" s="13"/>
      <c r="EJ174" s="13"/>
      <c r="EK174" s="13"/>
      <c r="EL174" s="13"/>
      <c r="EM174" s="13"/>
      <c r="EN174" s="13"/>
      <c r="EO174" s="13"/>
      <c r="EP174" s="13"/>
      <c r="EQ174" s="13"/>
      <c r="ER174" s="13"/>
      <c r="ES174" s="13"/>
      <c r="ET174" s="13"/>
      <c r="EU174" s="13"/>
      <c r="EV174" s="13"/>
      <c r="EW174" s="13"/>
      <c r="EX174" s="13"/>
      <c r="EY174" s="13"/>
      <c r="EZ174" s="13"/>
      <c r="FA174" s="13"/>
      <c r="FB174" s="13"/>
    </row>
    <row r="175" spans="1:158" hidden="1" x14ac:dyDescent="0.2">
      <c r="D175" s="60">
        <v>7.1</v>
      </c>
      <c r="E175" s="60">
        <v>8.1</v>
      </c>
      <c r="F175" s="60"/>
      <c r="H175" s="64">
        <v>4.7</v>
      </c>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c r="BV175" s="13"/>
      <c r="BW175" s="13"/>
      <c r="BX175" s="13"/>
      <c r="BY175" s="13"/>
      <c r="BZ175" s="13"/>
      <c r="CA175" s="13"/>
      <c r="CB175" s="13"/>
      <c r="CC175" s="13"/>
      <c r="CD175" s="13"/>
      <c r="CE175" s="13"/>
      <c r="CF175" s="13"/>
      <c r="CG175" s="13"/>
      <c r="CH175" s="13"/>
      <c r="CI175" s="13"/>
      <c r="CJ175" s="13"/>
      <c r="CK175" s="13"/>
      <c r="CL175" s="13"/>
      <c r="CM175" s="13"/>
      <c r="CN175" s="13"/>
      <c r="CO175" s="13"/>
      <c r="CP175" s="13"/>
      <c r="CQ175" s="13"/>
      <c r="CR175" s="13"/>
      <c r="CS175" s="13"/>
      <c r="CT175" s="13"/>
      <c r="CU175" s="13"/>
      <c r="CV175" s="13"/>
      <c r="CW175" s="13"/>
      <c r="CX175" s="13"/>
      <c r="CY175" s="13"/>
      <c r="CZ175" s="13"/>
      <c r="DA175" s="13"/>
      <c r="DB175" s="13"/>
      <c r="DC175" s="13"/>
      <c r="DD175" s="13"/>
      <c r="DE175" s="13"/>
      <c r="DF175" s="13"/>
      <c r="DG175" s="13"/>
      <c r="DH175" s="13"/>
      <c r="DI175" s="13"/>
      <c r="DJ175" s="13"/>
      <c r="DK175" s="13"/>
      <c r="DL175" s="13"/>
      <c r="DM175" s="13"/>
      <c r="DN175" s="13"/>
      <c r="DO175" s="13"/>
      <c r="DP175" s="13"/>
      <c r="DQ175" s="13"/>
      <c r="DR175" s="13"/>
      <c r="DS175" s="13"/>
      <c r="DT175" s="13"/>
      <c r="DU175" s="13"/>
      <c r="DV175" s="13"/>
      <c r="DW175" s="13"/>
      <c r="DX175" s="13"/>
      <c r="DY175" s="13"/>
      <c r="DZ175" s="13"/>
      <c r="EA175" s="13"/>
      <c r="EB175" s="13"/>
      <c r="EC175" s="13"/>
      <c r="ED175" s="13"/>
      <c r="EE175" s="13"/>
      <c r="EF175" s="13"/>
      <c r="EG175" s="13"/>
      <c r="EH175" s="13"/>
      <c r="EI175" s="13"/>
      <c r="EJ175" s="13"/>
      <c r="EK175" s="13"/>
      <c r="EL175" s="13"/>
      <c r="EM175" s="13"/>
      <c r="EN175" s="13"/>
      <c r="EO175" s="13"/>
      <c r="EP175" s="13"/>
      <c r="EQ175" s="13"/>
      <c r="ER175" s="13"/>
      <c r="ES175" s="13"/>
      <c r="ET175" s="13"/>
      <c r="EU175" s="13"/>
      <c r="EV175" s="13"/>
      <c r="EW175" s="13"/>
      <c r="EX175" s="13"/>
      <c r="EY175" s="13"/>
      <c r="EZ175" s="13"/>
      <c r="FA175" s="13"/>
      <c r="FB175" s="13"/>
    </row>
    <row r="176" spans="1:158" hidden="1" x14ac:dyDescent="0.2">
      <c r="D176" s="60">
        <v>7.2</v>
      </c>
      <c r="E176" s="60">
        <v>8.1999999999999993</v>
      </c>
      <c r="F176" s="60"/>
      <c r="H176" s="60">
        <v>5.0999999999999996</v>
      </c>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3"/>
      <c r="CA176" s="13"/>
      <c r="CB176" s="13"/>
      <c r="CC176" s="13"/>
      <c r="CD176" s="13"/>
      <c r="CE176" s="13"/>
      <c r="CF176" s="13"/>
      <c r="CG176" s="13"/>
      <c r="CH176" s="13"/>
      <c r="CI176" s="13"/>
      <c r="CJ176" s="13"/>
      <c r="CK176" s="13"/>
      <c r="CL176" s="13"/>
      <c r="CM176" s="13"/>
      <c r="CN176" s="13"/>
      <c r="CO176" s="13"/>
      <c r="CP176" s="13"/>
      <c r="CQ176" s="13"/>
      <c r="CR176" s="13"/>
      <c r="CS176" s="13"/>
      <c r="CT176" s="13"/>
      <c r="CU176" s="13"/>
      <c r="CV176" s="13"/>
      <c r="CW176" s="13"/>
      <c r="CX176" s="13"/>
      <c r="CY176" s="13"/>
      <c r="CZ176" s="13"/>
      <c r="DA176" s="13"/>
      <c r="DB176" s="13"/>
      <c r="DC176" s="13"/>
      <c r="DD176" s="13"/>
      <c r="DE176" s="13"/>
      <c r="DF176" s="13"/>
      <c r="DG176" s="13"/>
      <c r="DH176" s="13"/>
      <c r="DI176" s="13"/>
      <c r="DJ176" s="13"/>
      <c r="DK176" s="13"/>
      <c r="DL176" s="13"/>
      <c r="DM176" s="13"/>
      <c r="DN176" s="13"/>
      <c r="DO176" s="13"/>
      <c r="DP176" s="13"/>
      <c r="DQ176" s="13"/>
      <c r="DR176" s="13"/>
      <c r="DS176" s="13"/>
      <c r="DT176" s="13"/>
      <c r="DU176" s="13"/>
      <c r="DV176" s="13"/>
      <c r="DW176" s="13"/>
      <c r="DX176" s="13"/>
      <c r="DY176" s="13"/>
      <c r="DZ176" s="13"/>
      <c r="EA176" s="13"/>
      <c r="EB176" s="13"/>
      <c r="EC176" s="13"/>
      <c r="ED176" s="13"/>
      <c r="EE176" s="13"/>
      <c r="EF176" s="13"/>
      <c r="EG176" s="13"/>
      <c r="EH176" s="13"/>
      <c r="EI176" s="13"/>
      <c r="EJ176" s="13"/>
      <c r="EK176" s="13"/>
      <c r="EL176" s="13"/>
      <c r="EM176" s="13"/>
      <c r="EN176" s="13"/>
      <c r="EO176" s="13"/>
      <c r="EP176" s="13"/>
      <c r="EQ176" s="13"/>
      <c r="ER176" s="13"/>
      <c r="ES176" s="13"/>
      <c r="ET176" s="13"/>
      <c r="EU176" s="13"/>
      <c r="EV176" s="13"/>
      <c r="EW176" s="13"/>
      <c r="EX176" s="13"/>
      <c r="EY176" s="13"/>
      <c r="EZ176" s="13"/>
      <c r="FA176" s="13"/>
      <c r="FB176" s="13"/>
    </row>
    <row r="177" spans="4:158" hidden="1" x14ac:dyDescent="0.2">
      <c r="D177" s="60"/>
      <c r="E177" s="60">
        <v>8.3000000000000007</v>
      </c>
      <c r="F177" s="60"/>
      <c r="H177" s="60">
        <v>5.2</v>
      </c>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c r="BS177" s="13"/>
      <c r="BT177" s="13"/>
      <c r="BU177" s="13"/>
      <c r="BV177" s="13"/>
      <c r="BW177" s="13"/>
      <c r="BX177" s="13"/>
      <c r="BY177" s="13"/>
      <c r="BZ177" s="13"/>
      <c r="CA177" s="13"/>
      <c r="CB177" s="13"/>
      <c r="CC177" s="13"/>
      <c r="CD177" s="13"/>
      <c r="CE177" s="13"/>
      <c r="CF177" s="13"/>
      <c r="CG177" s="13"/>
      <c r="CH177" s="13"/>
      <c r="CI177" s="13"/>
      <c r="CJ177" s="13"/>
      <c r="CK177" s="13"/>
      <c r="CL177" s="13"/>
      <c r="CM177" s="13"/>
      <c r="CN177" s="13"/>
      <c r="CO177" s="13"/>
      <c r="CP177" s="13"/>
      <c r="CQ177" s="13"/>
      <c r="CR177" s="13"/>
      <c r="CS177" s="13"/>
      <c r="CT177" s="13"/>
      <c r="CU177" s="13"/>
      <c r="CV177" s="13"/>
      <c r="CW177" s="13"/>
      <c r="CX177" s="13"/>
      <c r="CY177" s="13"/>
      <c r="CZ177" s="13"/>
      <c r="DA177" s="13"/>
      <c r="DB177" s="13"/>
      <c r="DC177" s="13"/>
      <c r="DD177" s="13"/>
      <c r="DE177" s="13"/>
      <c r="DF177" s="13"/>
      <c r="DG177" s="13"/>
      <c r="DH177" s="13"/>
      <c r="DI177" s="13"/>
      <c r="DJ177" s="13"/>
      <c r="DK177" s="13"/>
      <c r="DL177" s="13"/>
      <c r="DM177" s="13"/>
      <c r="DN177" s="13"/>
      <c r="DO177" s="13"/>
      <c r="DP177" s="13"/>
      <c r="DQ177" s="13"/>
      <c r="DR177" s="13"/>
      <c r="DS177" s="13"/>
      <c r="DT177" s="13"/>
      <c r="DU177" s="13"/>
      <c r="DV177" s="13"/>
      <c r="DW177" s="13"/>
      <c r="DX177" s="13"/>
      <c r="DY177" s="13"/>
      <c r="DZ177" s="13"/>
      <c r="EA177" s="13"/>
      <c r="EB177" s="13"/>
      <c r="EC177" s="13"/>
      <c r="ED177" s="13"/>
      <c r="EE177" s="13"/>
      <c r="EF177" s="13"/>
      <c r="EG177" s="13"/>
      <c r="EH177" s="13"/>
      <c r="EI177" s="13"/>
      <c r="EJ177" s="13"/>
      <c r="EK177" s="13"/>
      <c r="EL177" s="13"/>
      <c r="EM177" s="13"/>
      <c r="EN177" s="13"/>
      <c r="EO177" s="13"/>
      <c r="EP177" s="13"/>
      <c r="EQ177" s="13"/>
      <c r="ER177" s="13"/>
      <c r="ES177" s="13"/>
      <c r="ET177" s="13"/>
      <c r="EU177" s="13"/>
      <c r="EV177" s="13"/>
      <c r="EW177" s="13"/>
      <c r="EX177" s="13"/>
      <c r="EY177" s="13"/>
      <c r="EZ177" s="13"/>
      <c r="FA177" s="13"/>
      <c r="FB177" s="13"/>
    </row>
    <row r="178" spans="4:158" hidden="1" x14ac:dyDescent="0.2">
      <c r="H178" s="60">
        <v>5.3</v>
      </c>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c r="BL178" s="13"/>
      <c r="BM178" s="13"/>
      <c r="BN178" s="13"/>
      <c r="BO178" s="13"/>
      <c r="BP178" s="13"/>
      <c r="BQ178" s="13"/>
      <c r="BR178" s="13"/>
      <c r="BS178" s="13"/>
      <c r="BT178" s="13"/>
      <c r="BU178" s="13"/>
      <c r="BV178" s="13"/>
      <c r="BW178" s="13"/>
      <c r="BX178" s="13"/>
      <c r="BY178" s="13"/>
      <c r="BZ178" s="13"/>
      <c r="CA178" s="13"/>
      <c r="CB178" s="13"/>
      <c r="CC178" s="13"/>
      <c r="CD178" s="13"/>
      <c r="CE178" s="13"/>
      <c r="CF178" s="13"/>
      <c r="CG178" s="13"/>
      <c r="CH178" s="13"/>
      <c r="CI178" s="13"/>
      <c r="CJ178" s="13"/>
      <c r="CK178" s="13"/>
      <c r="CL178" s="13"/>
      <c r="CM178" s="13"/>
      <c r="CN178" s="13"/>
      <c r="CO178" s="13"/>
      <c r="CP178" s="13"/>
      <c r="CQ178" s="13"/>
      <c r="CR178" s="13"/>
      <c r="CS178" s="13"/>
      <c r="CT178" s="13"/>
      <c r="CU178" s="13"/>
      <c r="CV178" s="13"/>
      <c r="CW178" s="13"/>
      <c r="CX178" s="13"/>
      <c r="CY178" s="13"/>
      <c r="CZ178" s="13"/>
      <c r="DA178" s="13"/>
      <c r="DB178" s="13"/>
      <c r="DC178" s="13"/>
      <c r="DD178" s="13"/>
      <c r="DE178" s="13"/>
      <c r="DF178" s="13"/>
      <c r="DG178" s="13"/>
      <c r="DH178" s="13"/>
      <c r="DI178" s="13"/>
      <c r="DJ178" s="13"/>
      <c r="DK178" s="13"/>
      <c r="DL178" s="13"/>
      <c r="DM178" s="13"/>
      <c r="DN178" s="13"/>
      <c r="DO178" s="13"/>
      <c r="DP178" s="13"/>
      <c r="DQ178" s="13"/>
      <c r="DR178" s="13"/>
      <c r="DS178" s="13"/>
      <c r="DT178" s="13"/>
      <c r="DU178" s="13"/>
      <c r="DV178" s="13"/>
      <c r="DW178" s="13"/>
      <c r="DX178" s="13"/>
      <c r="DY178" s="13"/>
      <c r="DZ178" s="13"/>
      <c r="EA178" s="13"/>
      <c r="EB178" s="13"/>
      <c r="EC178" s="13"/>
      <c r="ED178" s="13"/>
      <c r="EE178" s="13"/>
      <c r="EF178" s="13"/>
      <c r="EG178" s="13"/>
      <c r="EH178" s="13"/>
      <c r="EI178" s="13"/>
      <c r="EJ178" s="13"/>
      <c r="EK178" s="13"/>
      <c r="EL178" s="13"/>
      <c r="EM178" s="13"/>
      <c r="EN178" s="13"/>
      <c r="EO178" s="13"/>
      <c r="EP178" s="13"/>
      <c r="EQ178" s="13"/>
      <c r="ER178" s="13"/>
      <c r="ES178" s="13"/>
      <c r="ET178" s="13"/>
      <c r="EU178" s="13"/>
      <c r="EV178" s="13"/>
      <c r="EW178" s="13"/>
      <c r="EX178" s="13"/>
      <c r="EY178" s="13"/>
      <c r="EZ178" s="13"/>
      <c r="FA178" s="13"/>
      <c r="FB178" s="13"/>
    </row>
    <row r="179" spans="4:158" hidden="1" x14ac:dyDescent="0.2">
      <c r="D179" s="150" t="s">
        <v>41</v>
      </c>
      <c r="E179" s="151"/>
      <c r="F179" s="152"/>
      <c r="H179" s="60">
        <v>6.1</v>
      </c>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c r="BK179" s="13"/>
      <c r="BL179" s="13"/>
      <c r="BM179" s="13"/>
      <c r="BN179" s="13"/>
      <c r="BO179" s="13"/>
      <c r="BP179" s="13"/>
      <c r="BQ179" s="13"/>
      <c r="BR179" s="13"/>
      <c r="BS179" s="13"/>
      <c r="BT179" s="13"/>
      <c r="BU179" s="13"/>
      <c r="BV179" s="13"/>
      <c r="BW179" s="13"/>
      <c r="BX179" s="13"/>
      <c r="BY179" s="13"/>
      <c r="BZ179" s="13"/>
      <c r="CA179" s="13"/>
      <c r="CB179" s="13"/>
      <c r="CC179" s="13"/>
      <c r="CD179" s="13"/>
      <c r="CE179" s="13"/>
      <c r="CF179" s="13"/>
      <c r="CG179" s="13"/>
      <c r="CH179" s="13"/>
      <c r="CI179" s="13"/>
      <c r="CJ179" s="13"/>
      <c r="CK179" s="13"/>
      <c r="CL179" s="13"/>
      <c r="CM179" s="13"/>
      <c r="CN179" s="13"/>
      <c r="CO179" s="13"/>
      <c r="CP179" s="13"/>
      <c r="CQ179" s="13"/>
      <c r="CR179" s="13"/>
      <c r="CS179" s="13"/>
      <c r="CT179" s="13"/>
      <c r="CU179" s="13"/>
      <c r="CV179" s="13"/>
      <c r="CW179" s="13"/>
      <c r="CX179" s="13"/>
      <c r="CY179" s="13"/>
      <c r="CZ179" s="13"/>
      <c r="DA179" s="13"/>
      <c r="DB179" s="13"/>
      <c r="DC179" s="13"/>
      <c r="DD179" s="13"/>
      <c r="DE179" s="13"/>
      <c r="DF179" s="13"/>
      <c r="DG179" s="13"/>
      <c r="DH179" s="13"/>
      <c r="DI179" s="13"/>
      <c r="DJ179" s="13"/>
      <c r="DK179" s="13"/>
      <c r="DL179" s="13"/>
      <c r="DM179" s="13"/>
      <c r="DN179" s="13"/>
      <c r="DO179" s="13"/>
      <c r="DP179" s="13"/>
      <c r="DQ179" s="13"/>
      <c r="DR179" s="13"/>
      <c r="DS179" s="13"/>
      <c r="DT179" s="13"/>
      <c r="DU179" s="13"/>
      <c r="DV179" s="13"/>
      <c r="DW179" s="13"/>
      <c r="DX179" s="13"/>
      <c r="DY179" s="13"/>
      <c r="DZ179" s="13"/>
      <c r="EA179" s="13"/>
      <c r="EB179" s="13"/>
      <c r="EC179" s="13"/>
      <c r="ED179" s="13"/>
      <c r="EE179" s="13"/>
      <c r="EF179" s="13"/>
      <c r="EG179" s="13"/>
      <c r="EH179" s="13"/>
      <c r="EI179" s="13"/>
      <c r="EJ179" s="13"/>
      <c r="EK179" s="13"/>
      <c r="EL179" s="13"/>
      <c r="EM179" s="13"/>
      <c r="EN179" s="13"/>
      <c r="EO179" s="13"/>
      <c r="EP179" s="13"/>
      <c r="EQ179" s="13"/>
      <c r="ER179" s="13"/>
      <c r="ES179" s="13"/>
      <c r="ET179" s="13"/>
      <c r="EU179" s="13"/>
      <c r="EV179" s="13"/>
      <c r="EW179" s="13"/>
      <c r="EX179" s="13"/>
      <c r="EY179" s="13"/>
      <c r="EZ179" s="13"/>
      <c r="FA179" s="13"/>
      <c r="FB179" s="13"/>
    </row>
    <row r="180" spans="4:158" hidden="1" x14ac:dyDescent="0.2">
      <c r="D180" s="60">
        <v>9.1</v>
      </c>
      <c r="E180" s="60">
        <v>10.1</v>
      </c>
      <c r="F180" s="60"/>
      <c r="H180" s="60">
        <v>6.2</v>
      </c>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c r="BK180" s="13"/>
      <c r="BL180" s="13"/>
      <c r="BM180" s="13"/>
      <c r="BN180" s="13"/>
      <c r="BO180" s="13"/>
      <c r="BP180" s="13"/>
      <c r="BQ180" s="13"/>
      <c r="BR180" s="13"/>
      <c r="BS180" s="13"/>
      <c r="BT180" s="13"/>
      <c r="BU180" s="13"/>
      <c r="BV180" s="13"/>
      <c r="BW180" s="13"/>
      <c r="BX180" s="13"/>
      <c r="BY180" s="13"/>
      <c r="BZ180" s="13"/>
      <c r="CA180" s="13"/>
      <c r="CB180" s="13"/>
      <c r="CC180" s="13"/>
      <c r="CD180" s="13"/>
      <c r="CE180" s="13"/>
      <c r="CF180" s="13"/>
      <c r="CG180" s="13"/>
      <c r="CH180" s="13"/>
      <c r="CI180" s="13"/>
      <c r="CJ180" s="13"/>
      <c r="CK180" s="13"/>
      <c r="CL180" s="13"/>
      <c r="CM180" s="13"/>
      <c r="CN180" s="13"/>
      <c r="CO180" s="13"/>
      <c r="CP180" s="13"/>
      <c r="CQ180" s="13"/>
      <c r="CR180" s="13"/>
      <c r="CS180" s="13"/>
      <c r="CT180" s="13"/>
      <c r="CU180" s="13"/>
      <c r="CV180" s="13"/>
      <c r="CW180" s="13"/>
      <c r="CX180" s="13"/>
      <c r="CY180" s="13"/>
      <c r="CZ180" s="13"/>
      <c r="DA180" s="13"/>
      <c r="DB180" s="13"/>
      <c r="DC180" s="13"/>
      <c r="DD180" s="13"/>
      <c r="DE180" s="13"/>
      <c r="DF180" s="13"/>
      <c r="DG180" s="13"/>
      <c r="DH180" s="13"/>
      <c r="DI180" s="13"/>
      <c r="DJ180" s="13"/>
      <c r="DK180" s="13"/>
      <c r="DL180" s="13"/>
      <c r="DM180" s="13"/>
      <c r="DN180" s="13"/>
      <c r="DO180" s="13"/>
      <c r="DP180" s="13"/>
      <c r="DQ180" s="13"/>
      <c r="DR180" s="13"/>
      <c r="DS180" s="13"/>
      <c r="DT180" s="13"/>
      <c r="DU180" s="13"/>
      <c r="DV180" s="13"/>
      <c r="DW180" s="13"/>
      <c r="DX180" s="13"/>
      <c r="DY180" s="13"/>
      <c r="DZ180" s="13"/>
      <c r="EA180" s="13"/>
      <c r="EB180" s="13"/>
      <c r="EC180" s="13"/>
      <c r="ED180" s="13"/>
      <c r="EE180" s="13"/>
      <c r="EF180" s="13"/>
      <c r="EG180" s="13"/>
      <c r="EH180" s="13"/>
      <c r="EI180" s="13"/>
      <c r="EJ180" s="13"/>
      <c r="EK180" s="13"/>
      <c r="EL180" s="13"/>
      <c r="EM180" s="13"/>
      <c r="EN180" s="13"/>
      <c r="EO180" s="13"/>
      <c r="EP180" s="13"/>
      <c r="EQ180" s="13"/>
      <c r="ER180" s="13"/>
      <c r="ES180" s="13"/>
      <c r="ET180" s="13"/>
      <c r="EU180" s="13"/>
      <c r="EV180" s="13"/>
      <c r="EW180" s="13"/>
      <c r="EX180" s="13"/>
      <c r="EY180" s="13"/>
      <c r="EZ180" s="13"/>
      <c r="FA180" s="13"/>
      <c r="FB180" s="13"/>
    </row>
    <row r="181" spans="4:158" hidden="1" x14ac:dyDescent="0.2">
      <c r="D181" s="60">
        <v>9.1999999999999993</v>
      </c>
      <c r="E181" s="60">
        <v>10.199999999999999</v>
      </c>
      <c r="F181" s="60"/>
      <c r="H181" s="60">
        <v>6.3</v>
      </c>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c r="BK181" s="13"/>
      <c r="BL181" s="13"/>
      <c r="BM181" s="13"/>
      <c r="BN181" s="13"/>
      <c r="BO181" s="13"/>
      <c r="BP181" s="13"/>
      <c r="BQ181" s="13"/>
      <c r="BR181" s="13"/>
      <c r="BS181" s="13"/>
      <c r="BT181" s="13"/>
      <c r="BU181" s="13"/>
      <c r="BV181" s="13"/>
      <c r="BW181" s="13"/>
      <c r="BX181" s="13"/>
      <c r="BY181" s="13"/>
      <c r="BZ181" s="13"/>
      <c r="CA181" s="13"/>
      <c r="CB181" s="13"/>
      <c r="CC181" s="13"/>
      <c r="CD181" s="13"/>
      <c r="CE181" s="13"/>
      <c r="CF181" s="13"/>
      <c r="CG181" s="13"/>
      <c r="CH181" s="13"/>
      <c r="CI181" s="13"/>
      <c r="CJ181" s="13"/>
      <c r="CK181" s="13"/>
      <c r="CL181" s="13"/>
      <c r="CM181" s="13"/>
      <c r="CN181" s="13"/>
      <c r="CO181" s="13"/>
      <c r="CP181" s="13"/>
      <c r="CQ181" s="13"/>
      <c r="CR181" s="13"/>
      <c r="CS181" s="13"/>
      <c r="CT181" s="13"/>
      <c r="CU181" s="13"/>
      <c r="CV181" s="13"/>
      <c r="CW181" s="13"/>
      <c r="CX181" s="13"/>
      <c r="CY181" s="13"/>
      <c r="CZ181" s="13"/>
      <c r="DA181" s="13"/>
      <c r="DB181" s="13"/>
      <c r="DC181" s="13"/>
      <c r="DD181" s="13"/>
      <c r="DE181" s="13"/>
      <c r="DF181" s="13"/>
      <c r="DG181" s="13"/>
      <c r="DH181" s="13"/>
      <c r="DI181" s="13"/>
      <c r="DJ181" s="13"/>
      <c r="DK181" s="13"/>
      <c r="DL181" s="13"/>
      <c r="DM181" s="13"/>
      <c r="DN181" s="13"/>
      <c r="DO181" s="13"/>
      <c r="DP181" s="13"/>
      <c r="DQ181" s="13"/>
      <c r="DR181" s="13"/>
      <c r="DS181" s="13"/>
      <c r="DT181" s="13"/>
      <c r="DU181" s="13"/>
      <c r="DV181" s="13"/>
      <c r="DW181" s="13"/>
      <c r="DX181" s="13"/>
      <c r="DY181" s="13"/>
      <c r="DZ181" s="13"/>
      <c r="EA181" s="13"/>
      <c r="EB181" s="13"/>
      <c r="EC181" s="13"/>
      <c r="ED181" s="13"/>
      <c r="EE181" s="13"/>
      <c r="EF181" s="13"/>
      <c r="EG181" s="13"/>
      <c r="EH181" s="13"/>
      <c r="EI181" s="13"/>
      <c r="EJ181" s="13"/>
      <c r="EK181" s="13"/>
      <c r="EL181" s="13"/>
      <c r="EM181" s="13"/>
      <c r="EN181" s="13"/>
      <c r="EO181" s="13"/>
      <c r="EP181" s="13"/>
      <c r="EQ181" s="13"/>
      <c r="ER181" s="13"/>
      <c r="ES181" s="13"/>
      <c r="ET181" s="13"/>
      <c r="EU181" s="13"/>
      <c r="EV181" s="13"/>
      <c r="EW181" s="13"/>
      <c r="EX181" s="13"/>
      <c r="EY181" s="13"/>
      <c r="EZ181" s="13"/>
      <c r="FA181" s="13"/>
      <c r="FB181" s="13"/>
    </row>
    <row r="182" spans="4:158" hidden="1" x14ac:dyDescent="0.2">
      <c r="D182" s="60">
        <v>9.3000000000000007</v>
      </c>
      <c r="E182" s="60">
        <v>10.3</v>
      </c>
      <c r="F182" s="60"/>
      <c r="H182" s="60">
        <v>6.4</v>
      </c>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c r="BL182" s="13"/>
      <c r="BM182" s="13"/>
      <c r="BN182" s="13"/>
      <c r="BO182" s="13"/>
      <c r="BP182" s="13"/>
      <c r="BQ182" s="13"/>
      <c r="BR182" s="13"/>
      <c r="BS182" s="13"/>
      <c r="BT182" s="13"/>
      <c r="BU182" s="13"/>
      <c r="BV182" s="13"/>
      <c r="BW182" s="13"/>
      <c r="BX182" s="13"/>
      <c r="BY182" s="13"/>
      <c r="BZ182" s="13"/>
      <c r="CA182" s="13"/>
      <c r="CB182" s="13"/>
      <c r="CC182" s="13"/>
      <c r="CD182" s="13"/>
      <c r="CE182" s="13"/>
      <c r="CF182" s="13"/>
      <c r="CG182" s="13"/>
      <c r="CH182" s="13"/>
      <c r="CI182" s="13"/>
      <c r="CJ182" s="13"/>
      <c r="CK182" s="13"/>
      <c r="CL182" s="13"/>
      <c r="CM182" s="13"/>
      <c r="CN182" s="13"/>
      <c r="CO182" s="13"/>
      <c r="CP182" s="13"/>
      <c r="CQ182" s="13"/>
      <c r="CR182" s="13"/>
      <c r="CS182" s="13"/>
      <c r="CT182" s="13"/>
      <c r="CU182" s="13"/>
      <c r="CV182" s="13"/>
      <c r="CW182" s="13"/>
      <c r="CX182" s="13"/>
      <c r="CY182" s="13"/>
      <c r="CZ182" s="13"/>
      <c r="DA182" s="13"/>
      <c r="DB182" s="13"/>
      <c r="DC182" s="13"/>
      <c r="DD182" s="13"/>
      <c r="DE182" s="13"/>
      <c r="DF182" s="13"/>
      <c r="DG182" s="13"/>
      <c r="DH182" s="13"/>
      <c r="DI182" s="13"/>
      <c r="DJ182" s="13"/>
      <c r="DK182" s="13"/>
      <c r="DL182" s="13"/>
      <c r="DM182" s="13"/>
      <c r="DN182" s="13"/>
      <c r="DO182" s="13"/>
      <c r="DP182" s="13"/>
      <c r="DQ182" s="13"/>
      <c r="DR182" s="13"/>
      <c r="DS182" s="13"/>
      <c r="DT182" s="13"/>
      <c r="DU182" s="13"/>
      <c r="DV182" s="13"/>
      <c r="DW182" s="13"/>
      <c r="DX182" s="13"/>
      <c r="DY182" s="13"/>
      <c r="DZ182" s="13"/>
      <c r="EA182" s="13"/>
      <c r="EB182" s="13"/>
      <c r="EC182" s="13"/>
      <c r="ED182" s="13"/>
      <c r="EE182" s="13"/>
      <c r="EF182" s="13"/>
      <c r="EG182" s="13"/>
      <c r="EH182" s="13"/>
      <c r="EI182" s="13"/>
      <c r="EJ182" s="13"/>
      <c r="EK182" s="13"/>
      <c r="EL182" s="13"/>
      <c r="EM182" s="13"/>
      <c r="EN182" s="13"/>
      <c r="EO182" s="13"/>
      <c r="EP182" s="13"/>
      <c r="EQ182" s="13"/>
      <c r="ER182" s="13"/>
      <c r="ES182" s="13"/>
      <c r="ET182" s="13"/>
      <c r="EU182" s="13"/>
      <c r="EV182" s="13"/>
      <c r="EW182" s="13"/>
      <c r="EX182" s="13"/>
      <c r="EY182" s="13"/>
      <c r="EZ182" s="13"/>
      <c r="FA182" s="13"/>
      <c r="FB182" s="13"/>
    </row>
    <row r="183" spans="4:158" hidden="1" x14ac:dyDescent="0.2">
      <c r="D183" s="65"/>
      <c r="E183" s="65"/>
      <c r="F183" s="65"/>
      <c r="H183" s="60">
        <v>6.5</v>
      </c>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c r="BK183" s="13"/>
      <c r="BL183" s="13"/>
      <c r="BM183" s="13"/>
      <c r="BN183" s="13"/>
      <c r="BO183" s="13"/>
      <c r="BP183" s="13"/>
      <c r="BQ183" s="13"/>
      <c r="BR183" s="13"/>
      <c r="BS183" s="13"/>
      <c r="BT183" s="13"/>
      <c r="BU183" s="13"/>
      <c r="BV183" s="13"/>
      <c r="BW183" s="13"/>
      <c r="BX183" s="13"/>
      <c r="BY183" s="13"/>
      <c r="BZ183" s="13"/>
      <c r="CA183" s="13"/>
      <c r="CB183" s="13"/>
      <c r="CC183" s="13"/>
      <c r="CD183" s="13"/>
      <c r="CE183" s="13"/>
      <c r="CF183" s="13"/>
      <c r="CG183" s="13"/>
      <c r="CH183" s="13"/>
      <c r="CI183" s="13"/>
      <c r="CJ183" s="13"/>
      <c r="CK183" s="13"/>
      <c r="CL183" s="13"/>
      <c r="CM183" s="13"/>
      <c r="CN183" s="13"/>
      <c r="CO183" s="13"/>
      <c r="CP183" s="13"/>
      <c r="CQ183" s="13"/>
      <c r="CR183" s="13"/>
      <c r="CS183" s="13"/>
      <c r="CT183" s="13"/>
      <c r="CU183" s="13"/>
      <c r="CV183" s="13"/>
      <c r="CW183" s="13"/>
      <c r="CX183" s="13"/>
      <c r="CY183" s="13"/>
      <c r="CZ183" s="13"/>
      <c r="DA183" s="13"/>
      <c r="DB183" s="13"/>
      <c r="DC183" s="13"/>
      <c r="DD183" s="13"/>
      <c r="DE183" s="13"/>
      <c r="DF183" s="13"/>
      <c r="DG183" s="13"/>
      <c r="DH183" s="13"/>
      <c r="DI183" s="13"/>
      <c r="DJ183" s="13"/>
      <c r="DK183" s="13"/>
      <c r="DL183" s="13"/>
      <c r="DM183" s="13"/>
      <c r="DN183" s="13"/>
      <c r="DO183" s="13"/>
      <c r="DP183" s="13"/>
      <c r="DQ183" s="13"/>
      <c r="DR183" s="13"/>
      <c r="DS183" s="13"/>
      <c r="DT183" s="13"/>
      <c r="DU183" s="13"/>
      <c r="DV183" s="13"/>
      <c r="DW183" s="13"/>
      <c r="DX183" s="13"/>
      <c r="DY183" s="13"/>
      <c r="DZ183" s="13"/>
      <c r="EA183" s="13"/>
      <c r="EB183" s="13"/>
      <c r="EC183" s="13"/>
      <c r="ED183" s="13"/>
      <c r="EE183" s="13"/>
      <c r="EF183" s="13"/>
      <c r="EG183" s="13"/>
      <c r="EH183" s="13"/>
      <c r="EI183" s="13"/>
      <c r="EJ183" s="13"/>
      <c r="EK183" s="13"/>
      <c r="EL183" s="13"/>
      <c r="EM183" s="13"/>
      <c r="EN183" s="13"/>
      <c r="EO183" s="13"/>
      <c r="EP183" s="13"/>
      <c r="EQ183" s="13"/>
      <c r="ER183" s="13"/>
      <c r="ES183" s="13"/>
      <c r="ET183" s="13"/>
      <c r="EU183" s="13"/>
      <c r="EV183" s="13"/>
      <c r="EW183" s="13"/>
      <c r="EX183" s="13"/>
      <c r="EY183" s="13"/>
      <c r="EZ183" s="13"/>
      <c r="FA183" s="13"/>
      <c r="FB183" s="13"/>
    </row>
    <row r="184" spans="4:158" hidden="1" x14ac:dyDescent="0.2">
      <c r="D184" s="150" t="s">
        <v>42</v>
      </c>
      <c r="E184" s="151"/>
      <c r="F184" s="152"/>
      <c r="H184" s="60">
        <v>7.1</v>
      </c>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c r="BL184" s="13"/>
      <c r="BM184" s="13"/>
      <c r="BN184" s="13"/>
      <c r="BO184" s="13"/>
      <c r="BP184" s="13"/>
      <c r="BQ184" s="13"/>
      <c r="BR184" s="13"/>
      <c r="BS184" s="13"/>
      <c r="BT184" s="13"/>
      <c r="BU184" s="13"/>
      <c r="BV184" s="13"/>
      <c r="BW184" s="13"/>
      <c r="BX184" s="13"/>
      <c r="BY184" s="13"/>
      <c r="BZ184" s="13"/>
      <c r="CA184" s="13"/>
      <c r="CB184" s="13"/>
      <c r="CC184" s="13"/>
      <c r="CD184" s="13"/>
      <c r="CE184" s="13"/>
      <c r="CF184" s="13"/>
      <c r="CG184" s="13"/>
      <c r="CH184" s="13"/>
      <c r="CI184" s="13"/>
      <c r="CJ184" s="13"/>
      <c r="CK184" s="13"/>
      <c r="CL184" s="13"/>
      <c r="CM184" s="13"/>
      <c r="CN184" s="13"/>
      <c r="CO184" s="13"/>
      <c r="CP184" s="13"/>
      <c r="CQ184" s="13"/>
      <c r="CR184" s="13"/>
      <c r="CS184" s="13"/>
      <c r="CT184" s="13"/>
      <c r="CU184" s="13"/>
      <c r="CV184" s="13"/>
      <c r="CW184" s="13"/>
      <c r="CX184" s="13"/>
      <c r="CY184" s="13"/>
      <c r="CZ184" s="13"/>
      <c r="DA184" s="13"/>
      <c r="DB184" s="13"/>
      <c r="DC184" s="13"/>
      <c r="DD184" s="13"/>
      <c r="DE184" s="13"/>
      <c r="DF184" s="13"/>
      <c r="DG184" s="13"/>
      <c r="DH184" s="13"/>
      <c r="DI184" s="13"/>
      <c r="DJ184" s="13"/>
      <c r="DK184" s="13"/>
      <c r="DL184" s="13"/>
      <c r="DM184" s="13"/>
      <c r="DN184" s="13"/>
      <c r="DO184" s="13"/>
      <c r="DP184" s="13"/>
      <c r="DQ184" s="13"/>
      <c r="DR184" s="13"/>
      <c r="DS184" s="13"/>
      <c r="DT184" s="13"/>
      <c r="DU184" s="13"/>
      <c r="DV184" s="13"/>
      <c r="DW184" s="13"/>
      <c r="DX184" s="13"/>
      <c r="DY184" s="13"/>
      <c r="DZ184" s="13"/>
      <c r="EA184" s="13"/>
      <c r="EB184" s="13"/>
      <c r="EC184" s="13"/>
      <c r="ED184" s="13"/>
      <c r="EE184" s="13"/>
      <c r="EF184" s="13"/>
      <c r="EG184" s="13"/>
      <c r="EH184" s="13"/>
      <c r="EI184" s="13"/>
      <c r="EJ184" s="13"/>
      <c r="EK184" s="13"/>
      <c r="EL184" s="13"/>
      <c r="EM184" s="13"/>
      <c r="EN184" s="13"/>
      <c r="EO184" s="13"/>
      <c r="EP184" s="13"/>
      <c r="EQ184" s="13"/>
      <c r="ER184" s="13"/>
      <c r="ES184" s="13"/>
      <c r="ET184" s="13"/>
      <c r="EU184" s="13"/>
      <c r="EV184" s="13"/>
      <c r="EW184" s="13"/>
      <c r="EX184" s="13"/>
      <c r="EY184" s="13"/>
      <c r="EZ184" s="13"/>
      <c r="FA184" s="13"/>
      <c r="FB184" s="13"/>
    </row>
    <row r="185" spans="4:158" hidden="1" x14ac:dyDescent="0.2">
      <c r="D185" s="60">
        <v>11.1</v>
      </c>
      <c r="E185" s="60">
        <v>12.1</v>
      </c>
      <c r="F185" s="60"/>
      <c r="H185" s="60">
        <v>7.2</v>
      </c>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c r="BL185" s="13"/>
      <c r="BM185" s="13"/>
      <c r="BN185" s="13"/>
      <c r="BO185" s="13"/>
      <c r="BP185" s="13"/>
      <c r="BQ185" s="13"/>
      <c r="BR185" s="13"/>
      <c r="BS185" s="13"/>
      <c r="BT185" s="13"/>
      <c r="BU185" s="13"/>
      <c r="BV185" s="13"/>
      <c r="BW185" s="13"/>
      <c r="BX185" s="13"/>
      <c r="BY185" s="13"/>
      <c r="BZ185" s="13"/>
      <c r="CA185" s="13"/>
      <c r="CB185" s="13"/>
      <c r="CC185" s="13"/>
      <c r="CD185" s="13"/>
      <c r="CE185" s="13"/>
      <c r="CF185" s="13"/>
      <c r="CG185" s="13"/>
      <c r="CH185" s="13"/>
      <c r="CI185" s="13"/>
      <c r="CJ185" s="13"/>
      <c r="CK185" s="13"/>
      <c r="CL185" s="13"/>
      <c r="CM185" s="13"/>
      <c r="CN185" s="13"/>
      <c r="CO185" s="13"/>
      <c r="CP185" s="13"/>
      <c r="CQ185" s="13"/>
      <c r="CR185" s="13"/>
      <c r="CS185" s="13"/>
      <c r="CT185" s="13"/>
      <c r="CU185" s="13"/>
      <c r="CV185" s="13"/>
      <c r="CW185" s="13"/>
      <c r="CX185" s="13"/>
      <c r="CY185" s="13"/>
      <c r="CZ185" s="13"/>
      <c r="DA185" s="13"/>
      <c r="DB185" s="13"/>
      <c r="DC185" s="13"/>
      <c r="DD185" s="13"/>
      <c r="DE185" s="13"/>
      <c r="DF185" s="13"/>
      <c r="DG185" s="13"/>
      <c r="DH185" s="13"/>
      <c r="DI185" s="13"/>
      <c r="DJ185" s="13"/>
      <c r="DK185" s="13"/>
      <c r="DL185" s="13"/>
      <c r="DM185" s="13"/>
      <c r="DN185" s="13"/>
      <c r="DO185" s="13"/>
      <c r="DP185" s="13"/>
      <c r="DQ185" s="13"/>
      <c r="DR185" s="13"/>
      <c r="DS185" s="13"/>
      <c r="DT185" s="13"/>
      <c r="DU185" s="13"/>
      <c r="DV185" s="13"/>
      <c r="DW185" s="13"/>
      <c r="DX185" s="13"/>
      <c r="DY185" s="13"/>
      <c r="DZ185" s="13"/>
      <c r="EA185" s="13"/>
      <c r="EB185" s="13"/>
      <c r="EC185" s="13"/>
      <c r="ED185" s="13"/>
      <c r="EE185" s="13"/>
      <c r="EF185" s="13"/>
      <c r="EG185" s="13"/>
      <c r="EH185" s="13"/>
      <c r="EI185" s="13"/>
      <c r="EJ185" s="13"/>
      <c r="EK185" s="13"/>
      <c r="EL185" s="13"/>
      <c r="EM185" s="13"/>
      <c r="EN185" s="13"/>
      <c r="EO185" s="13"/>
      <c r="EP185" s="13"/>
      <c r="EQ185" s="13"/>
      <c r="ER185" s="13"/>
      <c r="ES185" s="13"/>
      <c r="ET185" s="13"/>
      <c r="EU185" s="13"/>
      <c r="EV185" s="13"/>
      <c r="EW185" s="13"/>
      <c r="EX185" s="13"/>
      <c r="EY185" s="13"/>
      <c r="EZ185" s="13"/>
      <c r="FA185" s="13"/>
      <c r="FB185" s="13"/>
    </row>
    <row r="186" spans="4:158" hidden="1" x14ac:dyDescent="0.2">
      <c r="D186" s="60">
        <v>11.2</v>
      </c>
      <c r="E186" s="60">
        <v>12.2</v>
      </c>
      <c r="F186" s="60"/>
      <c r="H186" s="60">
        <v>8.1</v>
      </c>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c r="BL186" s="13"/>
      <c r="BM186" s="13"/>
      <c r="BN186" s="13"/>
      <c r="BO186" s="13"/>
      <c r="BP186" s="13"/>
      <c r="BQ186" s="13"/>
      <c r="BR186" s="13"/>
      <c r="BS186" s="13"/>
      <c r="BT186" s="13"/>
      <c r="BU186" s="13"/>
      <c r="BV186" s="13"/>
      <c r="BW186" s="13"/>
      <c r="BX186" s="13"/>
      <c r="BY186" s="13"/>
      <c r="BZ186" s="13"/>
      <c r="CA186" s="13"/>
      <c r="CB186" s="13"/>
      <c r="CC186" s="13"/>
      <c r="CD186" s="13"/>
      <c r="CE186" s="13"/>
      <c r="CF186" s="13"/>
      <c r="CG186" s="13"/>
      <c r="CH186" s="13"/>
      <c r="CI186" s="13"/>
      <c r="CJ186" s="13"/>
      <c r="CK186" s="13"/>
      <c r="CL186" s="13"/>
      <c r="CM186" s="13"/>
      <c r="CN186" s="13"/>
      <c r="CO186" s="13"/>
      <c r="CP186" s="13"/>
      <c r="CQ186" s="13"/>
      <c r="CR186" s="13"/>
      <c r="CS186" s="13"/>
      <c r="CT186" s="13"/>
      <c r="CU186" s="13"/>
      <c r="CV186" s="13"/>
      <c r="CW186" s="13"/>
      <c r="CX186" s="13"/>
      <c r="CY186" s="13"/>
      <c r="CZ186" s="13"/>
      <c r="DA186" s="13"/>
      <c r="DB186" s="13"/>
      <c r="DC186" s="13"/>
      <c r="DD186" s="13"/>
      <c r="DE186" s="13"/>
      <c r="DF186" s="13"/>
      <c r="DG186" s="13"/>
      <c r="DH186" s="13"/>
      <c r="DI186" s="13"/>
      <c r="DJ186" s="13"/>
      <c r="DK186" s="13"/>
      <c r="DL186" s="13"/>
      <c r="DM186" s="13"/>
      <c r="DN186" s="13"/>
      <c r="DO186" s="13"/>
      <c r="DP186" s="13"/>
      <c r="DQ186" s="13"/>
      <c r="DR186" s="13"/>
      <c r="DS186" s="13"/>
      <c r="DT186" s="13"/>
      <c r="DU186" s="13"/>
      <c r="DV186" s="13"/>
      <c r="DW186" s="13"/>
      <c r="DX186" s="13"/>
      <c r="DY186" s="13"/>
      <c r="DZ186" s="13"/>
      <c r="EA186" s="13"/>
      <c r="EB186" s="13"/>
      <c r="EC186" s="13"/>
      <c r="ED186" s="13"/>
      <c r="EE186" s="13"/>
      <c r="EF186" s="13"/>
      <c r="EG186" s="13"/>
      <c r="EH186" s="13"/>
      <c r="EI186" s="13"/>
      <c r="EJ186" s="13"/>
      <c r="EK186" s="13"/>
      <c r="EL186" s="13"/>
      <c r="EM186" s="13"/>
      <c r="EN186" s="13"/>
      <c r="EO186" s="13"/>
      <c r="EP186" s="13"/>
      <c r="EQ186" s="13"/>
      <c r="ER186" s="13"/>
      <c r="ES186" s="13"/>
      <c r="ET186" s="13"/>
      <c r="EU186" s="13"/>
      <c r="EV186" s="13"/>
      <c r="EW186" s="13"/>
      <c r="EX186" s="13"/>
      <c r="EY186" s="13"/>
      <c r="EZ186" s="13"/>
      <c r="FA186" s="13"/>
      <c r="FB186" s="13"/>
    </row>
    <row r="187" spans="4:158" hidden="1" x14ac:dyDescent="0.2">
      <c r="D187" s="60">
        <v>11.3</v>
      </c>
      <c r="E187" s="60">
        <v>12.3</v>
      </c>
      <c r="F187" s="60"/>
      <c r="H187" s="60">
        <v>8.1999999999999993</v>
      </c>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13"/>
      <c r="BW187" s="13"/>
      <c r="BX187" s="13"/>
      <c r="BY187" s="13"/>
      <c r="BZ187" s="13"/>
      <c r="CA187" s="13"/>
      <c r="CB187" s="13"/>
      <c r="CC187" s="13"/>
      <c r="CD187" s="13"/>
      <c r="CE187" s="13"/>
      <c r="CF187" s="13"/>
      <c r="CG187" s="13"/>
      <c r="CH187" s="13"/>
      <c r="CI187" s="13"/>
      <c r="CJ187" s="13"/>
      <c r="CK187" s="13"/>
      <c r="CL187" s="13"/>
      <c r="CM187" s="13"/>
      <c r="CN187" s="13"/>
      <c r="CO187" s="13"/>
      <c r="CP187" s="13"/>
      <c r="CQ187" s="13"/>
      <c r="CR187" s="13"/>
      <c r="CS187" s="13"/>
      <c r="CT187" s="13"/>
      <c r="CU187" s="13"/>
      <c r="CV187" s="13"/>
      <c r="CW187" s="13"/>
      <c r="CX187" s="13"/>
      <c r="CY187" s="13"/>
      <c r="CZ187" s="13"/>
      <c r="DA187" s="13"/>
      <c r="DB187" s="13"/>
      <c r="DC187" s="13"/>
      <c r="DD187" s="13"/>
      <c r="DE187" s="13"/>
      <c r="DF187" s="13"/>
      <c r="DG187" s="13"/>
      <c r="DH187" s="13"/>
      <c r="DI187" s="13"/>
      <c r="DJ187" s="13"/>
      <c r="DK187" s="13"/>
      <c r="DL187" s="13"/>
      <c r="DM187" s="13"/>
      <c r="DN187" s="13"/>
      <c r="DO187" s="13"/>
      <c r="DP187" s="13"/>
      <c r="DQ187" s="13"/>
      <c r="DR187" s="13"/>
      <c r="DS187" s="13"/>
      <c r="DT187" s="13"/>
      <c r="DU187" s="13"/>
      <c r="DV187" s="13"/>
      <c r="DW187" s="13"/>
      <c r="DX187" s="13"/>
      <c r="DY187" s="13"/>
      <c r="DZ187" s="13"/>
      <c r="EA187" s="13"/>
      <c r="EB187" s="13"/>
      <c r="EC187" s="13"/>
      <c r="ED187" s="13"/>
      <c r="EE187" s="13"/>
      <c r="EF187" s="13"/>
      <c r="EG187" s="13"/>
      <c r="EH187" s="13"/>
      <c r="EI187" s="13"/>
      <c r="EJ187" s="13"/>
      <c r="EK187" s="13"/>
      <c r="EL187" s="13"/>
      <c r="EM187" s="13"/>
      <c r="EN187" s="13"/>
      <c r="EO187" s="13"/>
      <c r="EP187" s="13"/>
      <c r="EQ187" s="13"/>
      <c r="ER187" s="13"/>
      <c r="ES187" s="13"/>
      <c r="ET187" s="13"/>
      <c r="EU187" s="13"/>
      <c r="EV187" s="13"/>
      <c r="EW187" s="13"/>
      <c r="EX187" s="13"/>
      <c r="EY187" s="13"/>
      <c r="EZ187" s="13"/>
      <c r="FA187" s="13"/>
      <c r="FB187" s="13"/>
    </row>
    <row r="188" spans="4:158" hidden="1" x14ac:dyDescent="0.2">
      <c r="D188" s="60">
        <v>11.4</v>
      </c>
      <c r="E188" s="60"/>
      <c r="F188" s="60"/>
      <c r="H188" s="60">
        <v>8.3000000000000007</v>
      </c>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c r="BS188" s="13"/>
      <c r="BT188" s="13"/>
      <c r="BU188" s="13"/>
      <c r="BV188" s="13"/>
      <c r="BW188" s="13"/>
      <c r="BX188" s="13"/>
      <c r="BY188" s="13"/>
      <c r="BZ188" s="13"/>
      <c r="CA188" s="13"/>
      <c r="CB188" s="13"/>
      <c r="CC188" s="13"/>
      <c r="CD188" s="13"/>
      <c r="CE188" s="13"/>
      <c r="CF188" s="13"/>
      <c r="CG188" s="13"/>
      <c r="CH188" s="13"/>
      <c r="CI188" s="13"/>
      <c r="CJ188" s="13"/>
      <c r="CK188" s="13"/>
      <c r="CL188" s="13"/>
      <c r="CM188" s="13"/>
      <c r="CN188" s="13"/>
      <c r="CO188" s="13"/>
      <c r="CP188" s="13"/>
      <c r="CQ188" s="13"/>
      <c r="CR188" s="13"/>
      <c r="CS188" s="13"/>
      <c r="CT188" s="13"/>
      <c r="CU188" s="13"/>
      <c r="CV188" s="13"/>
      <c r="CW188" s="13"/>
      <c r="CX188" s="13"/>
      <c r="CY188" s="13"/>
      <c r="CZ188" s="13"/>
      <c r="DA188" s="13"/>
      <c r="DB188" s="13"/>
      <c r="DC188" s="13"/>
      <c r="DD188" s="13"/>
      <c r="DE188" s="13"/>
      <c r="DF188" s="13"/>
      <c r="DG188" s="13"/>
      <c r="DH188" s="13"/>
      <c r="DI188" s="13"/>
      <c r="DJ188" s="13"/>
      <c r="DK188" s="13"/>
      <c r="DL188" s="13"/>
      <c r="DM188" s="13"/>
      <c r="DN188" s="13"/>
      <c r="DO188" s="13"/>
      <c r="DP188" s="13"/>
      <c r="DQ188" s="13"/>
      <c r="DR188" s="13"/>
      <c r="DS188" s="13"/>
      <c r="DT188" s="13"/>
      <c r="DU188" s="13"/>
      <c r="DV188" s="13"/>
      <c r="DW188" s="13"/>
      <c r="DX188" s="13"/>
      <c r="DY188" s="13"/>
      <c r="DZ188" s="13"/>
      <c r="EA188" s="13"/>
      <c r="EB188" s="13"/>
      <c r="EC188" s="13"/>
      <c r="ED188" s="13"/>
      <c r="EE188" s="13"/>
      <c r="EF188" s="13"/>
      <c r="EG188" s="13"/>
      <c r="EH188" s="13"/>
      <c r="EI188" s="13"/>
      <c r="EJ188" s="13"/>
      <c r="EK188" s="13"/>
      <c r="EL188" s="13"/>
      <c r="EM188" s="13"/>
      <c r="EN188" s="13"/>
      <c r="EO188" s="13"/>
      <c r="EP188" s="13"/>
      <c r="EQ188" s="13"/>
      <c r="ER188" s="13"/>
      <c r="ES188" s="13"/>
      <c r="ET188" s="13"/>
      <c r="EU188" s="13"/>
      <c r="EV188" s="13"/>
      <c r="EW188" s="13"/>
      <c r="EX188" s="13"/>
      <c r="EY188" s="13"/>
      <c r="EZ188" s="13"/>
      <c r="FA188" s="13"/>
      <c r="FB188" s="13"/>
    </row>
    <row r="189" spans="4:158" hidden="1" x14ac:dyDescent="0.2">
      <c r="D189" s="60">
        <v>11.5</v>
      </c>
      <c r="E189" s="60"/>
      <c r="F189" s="60"/>
      <c r="H189" s="60">
        <v>9.1</v>
      </c>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c r="BL189" s="13"/>
      <c r="BM189" s="13"/>
      <c r="BN189" s="13"/>
      <c r="BO189" s="13"/>
      <c r="BP189" s="13"/>
      <c r="BQ189" s="13"/>
      <c r="BR189" s="13"/>
      <c r="BS189" s="13"/>
      <c r="BT189" s="13"/>
      <c r="BU189" s="13"/>
      <c r="BV189" s="13"/>
      <c r="BW189" s="13"/>
      <c r="BX189" s="13"/>
      <c r="BY189" s="13"/>
      <c r="BZ189" s="13"/>
      <c r="CA189" s="13"/>
      <c r="CB189" s="13"/>
      <c r="CC189" s="13"/>
      <c r="CD189" s="13"/>
      <c r="CE189" s="13"/>
      <c r="CF189" s="13"/>
      <c r="CG189" s="13"/>
      <c r="CH189" s="13"/>
      <c r="CI189" s="13"/>
      <c r="CJ189" s="13"/>
      <c r="CK189" s="13"/>
      <c r="CL189" s="13"/>
      <c r="CM189" s="13"/>
      <c r="CN189" s="13"/>
      <c r="CO189" s="13"/>
      <c r="CP189" s="13"/>
      <c r="CQ189" s="13"/>
      <c r="CR189" s="13"/>
      <c r="CS189" s="13"/>
      <c r="CT189" s="13"/>
      <c r="CU189" s="13"/>
      <c r="CV189" s="13"/>
      <c r="CW189" s="13"/>
      <c r="CX189" s="13"/>
      <c r="CY189" s="13"/>
      <c r="CZ189" s="13"/>
      <c r="DA189" s="13"/>
      <c r="DB189" s="13"/>
      <c r="DC189" s="13"/>
      <c r="DD189" s="13"/>
      <c r="DE189" s="13"/>
      <c r="DF189" s="13"/>
      <c r="DG189" s="13"/>
      <c r="DH189" s="13"/>
      <c r="DI189" s="13"/>
      <c r="DJ189" s="13"/>
      <c r="DK189" s="13"/>
      <c r="DL189" s="13"/>
      <c r="DM189" s="13"/>
      <c r="DN189" s="13"/>
      <c r="DO189" s="13"/>
      <c r="DP189" s="13"/>
      <c r="DQ189" s="13"/>
      <c r="DR189" s="13"/>
      <c r="DS189" s="13"/>
      <c r="DT189" s="13"/>
      <c r="DU189" s="13"/>
      <c r="DV189" s="13"/>
      <c r="DW189" s="13"/>
      <c r="DX189" s="13"/>
      <c r="DY189" s="13"/>
      <c r="DZ189" s="13"/>
      <c r="EA189" s="13"/>
      <c r="EB189" s="13"/>
      <c r="EC189" s="13"/>
      <c r="ED189" s="13"/>
      <c r="EE189" s="13"/>
      <c r="EF189" s="13"/>
      <c r="EG189" s="13"/>
      <c r="EH189" s="13"/>
      <c r="EI189" s="13"/>
      <c r="EJ189" s="13"/>
      <c r="EK189" s="13"/>
      <c r="EL189" s="13"/>
      <c r="EM189" s="13"/>
      <c r="EN189" s="13"/>
      <c r="EO189" s="13"/>
      <c r="EP189" s="13"/>
      <c r="EQ189" s="13"/>
      <c r="ER189" s="13"/>
      <c r="ES189" s="13"/>
      <c r="ET189" s="13"/>
      <c r="EU189" s="13"/>
      <c r="EV189" s="13"/>
      <c r="EW189" s="13"/>
      <c r="EX189" s="13"/>
      <c r="EY189" s="13"/>
      <c r="EZ189" s="13"/>
      <c r="FA189" s="13"/>
      <c r="FB189" s="13"/>
    </row>
    <row r="190" spans="4:158" hidden="1" x14ac:dyDescent="0.2">
      <c r="H190" s="60">
        <v>9.1999999999999993</v>
      </c>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c r="BL190" s="13"/>
      <c r="BM190" s="13"/>
      <c r="BN190" s="13"/>
      <c r="BO190" s="13"/>
      <c r="BP190" s="13"/>
      <c r="BQ190" s="13"/>
      <c r="BR190" s="13"/>
      <c r="BS190" s="13"/>
      <c r="BT190" s="13"/>
      <c r="BU190" s="13"/>
      <c r="BV190" s="13"/>
      <c r="BW190" s="13"/>
      <c r="BX190" s="13"/>
      <c r="BY190" s="13"/>
      <c r="BZ190" s="13"/>
      <c r="CA190" s="13"/>
      <c r="CB190" s="13"/>
      <c r="CC190" s="13"/>
      <c r="CD190" s="13"/>
      <c r="CE190" s="13"/>
      <c r="CF190" s="13"/>
      <c r="CG190" s="13"/>
      <c r="CH190" s="13"/>
      <c r="CI190" s="13"/>
      <c r="CJ190" s="13"/>
      <c r="CK190" s="13"/>
      <c r="CL190" s="13"/>
      <c r="CM190" s="13"/>
      <c r="CN190" s="13"/>
      <c r="CO190" s="13"/>
      <c r="CP190" s="13"/>
      <c r="CQ190" s="13"/>
      <c r="CR190" s="13"/>
      <c r="CS190" s="13"/>
      <c r="CT190" s="13"/>
      <c r="CU190" s="13"/>
      <c r="CV190" s="13"/>
      <c r="CW190" s="13"/>
      <c r="CX190" s="13"/>
      <c r="CY190" s="13"/>
      <c r="CZ190" s="13"/>
      <c r="DA190" s="13"/>
      <c r="DB190" s="13"/>
      <c r="DC190" s="13"/>
      <c r="DD190" s="13"/>
      <c r="DE190" s="13"/>
      <c r="DF190" s="13"/>
      <c r="DG190" s="13"/>
      <c r="DH190" s="13"/>
      <c r="DI190" s="13"/>
      <c r="DJ190" s="13"/>
      <c r="DK190" s="13"/>
      <c r="DL190" s="13"/>
      <c r="DM190" s="13"/>
      <c r="DN190" s="13"/>
      <c r="DO190" s="13"/>
      <c r="DP190" s="13"/>
      <c r="DQ190" s="13"/>
      <c r="DR190" s="13"/>
      <c r="DS190" s="13"/>
      <c r="DT190" s="13"/>
      <c r="DU190" s="13"/>
      <c r="DV190" s="13"/>
      <c r="DW190" s="13"/>
      <c r="DX190" s="13"/>
      <c r="DY190" s="13"/>
      <c r="DZ190" s="13"/>
      <c r="EA190" s="13"/>
      <c r="EB190" s="13"/>
      <c r="EC190" s="13"/>
      <c r="ED190" s="13"/>
      <c r="EE190" s="13"/>
      <c r="EF190" s="13"/>
      <c r="EG190" s="13"/>
      <c r="EH190" s="13"/>
      <c r="EI190" s="13"/>
      <c r="EJ190" s="13"/>
      <c r="EK190" s="13"/>
      <c r="EL190" s="13"/>
      <c r="EM190" s="13"/>
      <c r="EN190" s="13"/>
      <c r="EO190" s="13"/>
      <c r="EP190" s="13"/>
      <c r="EQ190" s="13"/>
      <c r="ER190" s="13"/>
      <c r="ES190" s="13"/>
      <c r="ET190" s="13"/>
      <c r="EU190" s="13"/>
      <c r="EV190" s="13"/>
      <c r="EW190" s="13"/>
      <c r="EX190" s="13"/>
      <c r="EY190" s="13"/>
      <c r="EZ190" s="13"/>
      <c r="FA190" s="13"/>
      <c r="FB190" s="13"/>
    </row>
    <row r="191" spans="4:158" hidden="1" x14ac:dyDescent="0.2">
      <c r="H191" s="60">
        <v>9.3000000000000007</v>
      </c>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c r="BL191" s="13"/>
      <c r="BM191" s="13"/>
      <c r="BN191" s="13"/>
      <c r="BO191" s="13"/>
      <c r="BP191" s="13"/>
      <c r="BQ191" s="13"/>
      <c r="BR191" s="13"/>
      <c r="BS191" s="13"/>
      <c r="BT191" s="13"/>
      <c r="BU191" s="13"/>
      <c r="BV191" s="13"/>
      <c r="BW191" s="13"/>
      <c r="BX191" s="13"/>
      <c r="BY191" s="13"/>
      <c r="BZ191" s="13"/>
      <c r="CA191" s="13"/>
      <c r="CB191" s="13"/>
      <c r="CC191" s="13"/>
      <c r="CD191" s="13"/>
      <c r="CE191" s="13"/>
      <c r="CF191" s="13"/>
      <c r="CG191" s="13"/>
      <c r="CH191" s="13"/>
      <c r="CI191" s="13"/>
      <c r="CJ191" s="13"/>
      <c r="CK191" s="13"/>
      <c r="CL191" s="13"/>
      <c r="CM191" s="13"/>
      <c r="CN191" s="13"/>
      <c r="CO191" s="13"/>
      <c r="CP191" s="13"/>
      <c r="CQ191" s="13"/>
      <c r="CR191" s="13"/>
      <c r="CS191" s="13"/>
      <c r="CT191" s="13"/>
      <c r="CU191" s="13"/>
      <c r="CV191" s="13"/>
      <c r="CW191" s="13"/>
      <c r="CX191" s="13"/>
      <c r="CY191" s="13"/>
      <c r="CZ191" s="13"/>
      <c r="DA191" s="13"/>
      <c r="DB191" s="13"/>
      <c r="DC191" s="13"/>
      <c r="DD191" s="13"/>
      <c r="DE191" s="13"/>
      <c r="DF191" s="13"/>
      <c r="DG191" s="13"/>
      <c r="DH191" s="13"/>
      <c r="DI191" s="13"/>
      <c r="DJ191" s="13"/>
      <c r="DK191" s="13"/>
      <c r="DL191" s="13"/>
      <c r="DM191" s="13"/>
      <c r="DN191" s="13"/>
      <c r="DO191" s="13"/>
      <c r="DP191" s="13"/>
      <c r="DQ191" s="13"/>
      <c r="DR191" s="13"/>
      <c r="DS191" s="13"/>
      <c r="DT191" s="13"/>
      <c r="DU191" s="13"/>
      <c r="DV191" s="13"/>
      <c r="DW191" s="13"/>
      <c r="DX191" s="13"/>
      <c r="DY191" s="13"/>
      <c r="DZ191" s="13"/>
      <c r="EA191" s="13"/>
      <c r="EB191" s="13"/>
      <c r="EC191" s="13"/>
      <c r="ED191" s="13"/>
      <c r="EE191" s="13"/>
      <c r="EF191" s="13"/>
      <c r="EG191" s="13"/>
      <c r="EH191" s="13"/>
      <c r="EI191" s="13"/>
      <c r="EJ191" s="13"/>
      <c r="EK191" s="13"/>
      <c r="EL191" s="13"/>
      <c r="EM191" s="13"/>
      <c r="EN191" s="13"/>
      <c r="EO191" s="13"/>
      <c r="EP191" s="13"/>
      <c r="EQ191" s="13"/>
      <c r="ER191" s="13"/>
      <c r="ES191" s="13"/>
      <c r="ET191" s="13"/>
      <c r="EU191" s="13"/>
      <c r="EV191" s="13"/>
      <c r="EW191" s="13"/>
      <c r="EX191" s="13"/>
      <c r="EY191" s="13"/>
      <c r="EZ191" s="13"/>
      <c r="FA191" s="13"/>
      <c r="FB191" s="13"/>
    </row>
    <row r="192" spans="4:158" hidden="1" x14ac:dyDescent="0.2">
      <c r="H192" s="60">
        <v>10.1</v>
      </c>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c r="BL192" s="13"/>
      <c r="BM192" s="13"/>
      <c r="BN192" s="13"/>
      <c r="BO192" s="13"/>
      <c r="BP192" s="13"/>
      <c r="BQ192" s="13"/>
      <c r="BR192" s="13"/>
      <c r="BS192" s="13"/>
      <c r="BT192" s="13"/>
      <c r="BU192" s="13"/>
      <c r="BV192" s="13"/>
      <c r="BW192" s="13"/>
      <c r="BX192" s="13"/>
      <c r="BY192" s="13"/>
      <c r="BZ192" s="13"/>
      <c r="CA192" s="13"/>
      <c r="CB192" s="13"/>
      <c r="CC192" s="13"/>
      <c r="CD192" s="13"/>
      <c r="CE192" s="13"/>
      <c r="CF192" s="13"/>
      <c r="CG192" s="13"/>
      <c r="CH192" s="13"/>
      <c r="CI192" s="13"/>
      <c r="CJ192" s="13"/>
      <c r="CK192" s="13"/>
      <c r="CL192" s="13"/>
      <c r="CM192" s="13"/>
      <c r="CN192" s="13"/>
      <c r="CO192" s="13"/>
      <c r="CP192" s="13"/>
      <c r="CQ192" s="13"/>
      <c r="CR192" s="13"/>
      <c r="CS192" s="13"/>
      <c r="CT192" s="13"/>
      <c r="CU192" s="13"/>
      <c r="CV192" s="13"/>
      <c r="CW192" s="13"/>
      <c r="CX192" s="13"/>
      <c r="CY192" s="13"/>
      <c r="CZ192" s="13"/>
      <c r="DA192" s="13"/>
      <c r="DB192" s="13"/>
      <c r="DC192" s="13"/>
      <c r="DD192" s="13"/>
      <c r="DE192" s="13"/>
      <c r="DF192" s="13"/>
      <c r="DG192" s="13"/>
      <c r="DH192" s="13"/>
      <c r="DI192" s="13"/>
      <c r="DJ192" s="13"/>
      <c r="DK192" s="13"/>
      <c r="DL192" s="13"/>
      <c r="DM192" s="13"/>
      <c r="DN192" s="13"/>
      <c r="DO192" s="13"/>
      <c r="DP192" s="13"/>
      <c r="DQ192" s="13"/>
      <c r="DR192" s="13"/>
      <c r="DS192" s="13"/>
      <c r="DT192" s="13"/>
      <c r="DU192" s="13"/>
      <c r="DV192" s="13"/>
      <c r="DW192" s="13"/>
      <c r="DX192" s="13"/>
      <c r="DY192" s="13"/>
      <c r="DZ192" s="13"/>
      <c r="EA192" s="13"/>
      <c r="EB192" s="13"/>
      <c r="EC192" s="13"/>
      <c r="ED192" s="13"/>
      <c r="EE192" s="13"/>
      <c r="EF192" s="13"/>
      <c r="EG192" s="13"/>
      <c r="EH192" s="13"/>
      <c r="EI192" s="13"/>
      <c r="EJ192" s="13"/>
      <c r="EK192" s="13"/>
      <c r="EL192" s="13"/>
      <c r="EM192" s="13"/>
      <c r="EN192" s="13"/>
      <c r="EO192" s="13"/>
      <c r="EP192" s="13"/>
      <c r="EQ192" s="13"/>
      <c r="ER192" s="13"/>
      <c r="ES192" s="13"/>
      <c r="ET192" s="13"/>
      <c r="EU192" s="13"/>
      <c r="EV192" s="13"/>
      <c r="EW192" s="13"/>
      <c r="EX192" s="13"/>
      <c r="EY192" s="13"/>
      <c r="EZ192" s="13"/>
      <c r="FA192" s="13"/>
      <c r="FB192" s="13"/>
    </row>
    <row r="193" spans="8:158" hidden="1" x14ac:dyDescent="0.2">
      <c r="H193" s="60">
        <v>10.199999999999999</v>
      </c>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c r="BL193" s="13"/>
      <c r="BM193" s="13"/>
      <c r="BN193" s="13"/>
      <c r="BO193" s="13"/>
      <c r="BP193" s="13"/>
      <c r="BQ193" s="13"/>
      <c r="BR193" s="13"/>
      <c r="BS193" s="13"/>
      <c r="BT193" s="13"/>
      <c r="BU193" s="13"/>
      <c r="BV193" s="13"/>
      <c r="BW193" s="13"/>
      <c r="BX193" s="13"/>
      <c r="BY193" s="13"/>
      <c r="BZ193" s="13"/>
      <c r="CA193" s="13"/>
      <c r="CB193" s="13"/>
      <c r="CC193" s="13"/>
      <c r="CD193" s="13"/>
      <c r="CE193" s="13"/>
      <c r="CF193" s="13"/>
      <c r="CG193" s="13"/>
      <c r="CH193" s="13"/>
      <c r="CI193" s="13"/>
      <c r="CJ193" s="13"/>
      <c r="CK193" s="13"/>
      <c r="CL193" s="13"/>
      <c r="CM193" s="13"/>
      <c r="CN193" s="13"/>
      <c r="CO193" s="13"/>
      <c r="CP193" s="13"/>
      <c r="CQ193" s="13"/>
      <c r="CR193" s="13"/>
      <c r="CS193" s="13"/>
      <c r="CT193" s="13"/>
      <c r="CU193" s="13"/>
      <c r="CV193" s="13"/>
      <c r="CW193" s="13"/>
      <c r="CX193" s="13"/>
      <c r="CY193" s="13"/>
      <c r="CZ193" s="13"/>
      <c r="DA193" s="13"/>
      <c r="DB193" s="13"/>
      <c r="DC193" s="13"/>
      <c r="DD193" s="13"/>
      <c r="DE193" s="13"/>
      <c r="DF193" s="13"/>
      <c r="DG193" s="13"/>
      <c r="DH193" s="13"/>
      <c r="DI193" s="13"/>
      <c r="DJ193" s="13"/>
      <c r="DK193" s="13"/>
      <c r="DL193" s="13"/>
      <c r="DM193" s="13"/>
      <c r="DN193" s="13"/>
      <c r="DO193" s="13"/>
      <c r="DP193" s="13"/>
      <c r="DQ193" s="13"/>
      <c r="DR193" s="13"/>
      <c r="DS193" s="13"/>
      <c r="DT193" s="13"/>
      <c r="DU193" s="13"/>
      <c r="DV193" s="13"/>
      <c r="DW193" s="13"/>
      <c r="DX193" s="13"/>
      <c r="DY193" s="13"/>
      <c r="DZ193" s="13"/>
      <c r="EA193" s="13"/>
      <c r="EB193" s="13"/>
      <c r="EC193" s="13"/>
      <c r="ED193" s="13"/>
      <c r="EE193" s="13"/>
      <c r="EF193" s="13"/>
      <c r="EG193" s="13"/>
      <c r="EH193" s="13"/>
      <c r="EI193" s="13"/>
      <c r="EJ193" s="13"/>
      <c r="EK193" s="13"/>
      <c r="EL193" s="13"/>
      <c r="EM193" s="13"/>
      <c r="EN193" s="13"/>
      <c r="EO193" s="13"/>
      <c r="EP193" s="13"/>
      <c r="EQ193" s="13"/>
      <c r="ER193" s="13"/>
      <c r="ES193" s="13"/>
      <c r="ET193" s="13"/>
      <c r="EU193" s="13"/>
      <c r="EV193" s="13"/>
      <c r="EW193" s="13"/>
      <c r="EX193" s="13"/>
      <c r="EY193" s="13"/>
      <c r="EZ193" s="13"/>
      <c r="FA193" s="13"/>
      <c r="FB193" s="13"/>
    </row>
    <row r="194" spans="8:158" hidden="1" x14ac:dyDescent="0.2">
      <c r="H194" s="60">
        <v>10.3</v>
      </c>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c r="BL194" s="13"/>
      <c r="BM194" s="13"/>
      <c r="BN194" s="13"/>
      <c r="BO194" s="13"/>
      <c r="BP194" s="13"/>
      <c r="BQ194" s="13"/>
      <c r="BR194" s="13"/>
      <c r="BS194" s="13"/>
      <c r="BT194" s="13"/>
      <c r="BU194" s="13"/>
      <c r="BV194" s="13"/>
      <c r="BW194" s="13"/>
      <c r="BX194" s="13"/>
      <c r="BY194" s="13"/>
      <c r="BZ194" s="13"/>
      <c r="CA194" s="13"/>
      <c r="CB194" s="13"/>
      <c r="CC194" s="13"/>
      <c r="CD194" s="13"/>
      <c r="CE194" s="13"/>
      <c r="CF194" s="13"/>
      <c r="CG194" s="13"/>
      <c r="CH194" s="13"/>
      <c r="CI194" s="13"/>
      <c r="CJ194" s="13"/>
      <c r="CK194" s="13"/>
      <c r="CL194" s="13"/>
      <c r="CM194" s="13"/>
      <c r="CN194" s="13"/>
      <c r="CO194" s="13"/>
      <c r="CP194" s="13"/>
      <c r="CQ194" s="13"/>
      <c r="CR194" s="13"/>
      <c r="CS194" s="13"/>
      <c r="CT194" s="13"/>
      <c r="CU194" s="13"/>
      <c r="CV194" s="13"/>
      <c r="CW194" s="13"/>
      <c r="CX194" s="13"/>
      <c r="CY194" s="13"/>
      <c r="CZ194" s="13"/>
      <c r="DA194" s="13"/>
      <c r="DB194" s="13"/>
      <c r="DC194" s="13"/>
      <c r="DD194" s="13"/>
      <c r="DE194" s="13"/>
      <c r="DF194" s="13"/>
      <c r="DG194" s="13"/>
      <c r="DH194" s="13"/>
      <c r="DI194" s="13"/>
      <c r="DJ194" s="13"/>
      <c r="DK194" s="13"/>
      <c r="DL194" s="13"/>
      <c r="DM194" s="13"/>
      <c r="DN194" s="13"/>
      <c r="DO194" s="13"/>
      <c r="DP194" s="13"/>
      <c r="DQ194" s="13"/>
      <c r="DR194" s="13"/>
      <c r="DS194" s="13"/>
      <c r="DT194" s="13"/>
      <c r="DU194" s="13"/>
      <c r="DV194" s="13"/>
      <c r="DW194" s="13"/>
      <c r="DX194" s="13"/>
      <c r="DY194" s="13"/>
      <c r="DZ194" s="13"/>
      <c r="EA194" s="13"/>
      <c r="EB194" s="13"/>
      <c r="EC194" s="13"/>
      <c r="ED194" s="13"/>
      <c r="EE194" s="13"/>
      <c r="EF194" s="13"/>
      <c r="EG194" s="13"/>
      <c r="EH194" s="13"/>
      <c r="EI194" s="13"/>
      <c r="EJ194" s="13"/>
      <c r="EK194" s="13"/>
      <c r="EL194" s="13"/>
      <c r="EM194" s="13"/>
      <c r="EN194" s="13"/>
      <c r="EO194" s="13"/>
      <c r="EP194" s="13"/>
      <c r="EQ194" s="13"/>
      <c r="ER194" s="13"/>
      <c r="ES194" s="13"/>
      <c r="ET194" s="13"/>
      <c r="EU194" s="13"/>
      <c r="EV194" s="13"/>
      <c r="EW194" s="13"/>
      <c r="EX194" s="13"/>
      <c r="EY194" s="13"/>
      <c r="EZ194" s="13"/>
      <c r="FA194" s="13"/>
      <c r="FB194" s="13"/>
    </row>
    <row r="195" spans="8:158" hidden="1" x14ac:dyDescent="0.2">
      <c r="H195" s="60">
        <v>11.1</v>
      </c>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13"/>
      <c r="DB195" s="13"/>
      <c r="DC195" s="13"/>
      <c r="DD195" s="13"/>
      <c r="DE195" s="13"/>
      <c r="DF195" s="13"/>
      <c r="DG195" s="13"/>
      <c r="DH195" s="13"/>
      <c r="DI195" s="13"/>
      <c r="DJ195" s="13"/>
      <c r="DK195" s="13"/>
      <c r="DL195" s="13"/>
      <c r="DM195" s="13"/>
      <c r="DN195" s="13"/>
      <c r="DO195" s="13"/>
      <c r="DP195" s="13"/>
      <c r="DQ195" s="13"/>
      <c r="DR195" s="13"/>
      <c r="DS195" s="13"/>
      <c r="DT195" s="13"/>
      <c r="DU195" s="13"/>
      <c r="DV195" s="13"/>
      <c r="DW195" s="13"/>
      <c r="DX195" s="13"/>
      <c r="DY195" s="13"/>
      <c r="DZ195" s="13"/>
      <c r="EA195" s="13"/>
      <c r="EB195" s="13"/>
      <c r="EC195" s="13"/>
      <c r="ED195" s="13"/>
      <c r="EE195" s="13"/>
      <c r="EF195" s="13"/>
      <c r="EG195" s="13"/>
      <c r="EH195" s="13"/>
      <c r="EI195" s="13"/>
      <c r="EJ195" s="13"/>
      <c r="EK195" s="13"/>
      <c r="EL195" s="13"/>
      <c r="EM195" s="13"/>
      <c r="EN195" s="13"/>
      <c r="EO195" s="13"/>
      <c r="EP195" s="13"/>
      <c r="EQ195" s="13"/>
      <c r="ER195" s="13"/>
      <c r="ES195" s="13"/>
      <c r="ET195" s="13"/>
      <c r="EU195" s="13"/>
      <c r="EV195" s="13"/>
      <c r="EW195" s="13"/>
      <c r="EX195" s="13"/>
      <c r="EY195" s="13"/>
      <c r="EZ195" s="13"/>
      <c r="FA195" s="13"/>
      <c r="FB195" s="13"/>
    </row>
    <row r="196" spans="8:158" hidden="1" x14ac:dyDescent="0.2">
      <c r="H196" s="60">
        <v>11.2</v>
      </c>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c r="BL196" s="13"/>
      <c r="BM196" s="13"/>
      <c r="BN196" s="13"/>
      <c r="BO196" s="13"/>
      <c r="BP196" s="13"/>
      <c r="BQ196" s="13"/>
      <c r="BR196" s="13"/>
      <c r="BS196" s="13"/>
      <c r="BT196" s="13"/>
      <c r="BU196" s="13"/>
      <c r="BV196" s="13"/>
      <c r="BW196" s="13"/>
      <c r="BX196" s="13"/>
      <c r="BY196" s="13"/>
      <c r="BZ196" s="13"/>
      <c r="CA196" s="13"/>
      <c r="CB196" s="13"/>
      <c r="CC196" s="13"/>
      <c r="CD196" s="13"/>
      <c r="CE196" s="13"/>
      <c r="CF196" s="13"/>
      <c r="CG196" s="13"/>
      <c r="CH196" s="13"/>
      <c r="CI196" s="13"/>
      <c r="CJ196" s="13"/>
      <c r="CK196" s="13"/>
      <c r="CL196" s="13"/>
      <c r="CM196" s="13"/>
      <c r="CN196" s="13"/>
      <c r="CO196" s="13"/>
      <c r="CP196" s="13"/>
      <c r="CQ196" s="13"/>
      <c r="CR196" s="13"/>
      <c r="CS196" s="13"/>
      <c r="CT196" s="13"/>
      <c r="CU196" s="13"/>
      <c r="CV196" s="13"/>
      <c r="CW196" s="13"/>
      <c r="CX196" s="13"/>
      <c r="CY196" s="13"/>
      <c r="CZ196" s="13"/>
      <c r="DA196" s="13"/>
      <c r="DB196" s="13"/>
      <c r="DC196" s="13"/>
      <c r="DD196" s="13"/>
      <c r="DE196" s="13"/>
      <c r="DF196" s="13"/>
      <c r="DG196" s="13"/>
      <c r="DH196" s="13"/>
      <c r="DI196" s="13"/>
      <c r="DJ196" s="13"/>
      <c r="DK196" s="13"/>
      <c r="DL196" s="13"/>
      <c r="DM196" s="13"/>
      <c r="DN196" s="13"/>
      <c r="DO196" s="13"/>
      <c r="DP196" s="13"/>
      <c r="DQ196" s="13"/>
      <c r="DR196" s="13"/>
      <c r="DS196" s="13"/>
      <c r="DT196" s="13"/>
      <c r="DU196" s="13"/>
      <c r="DV196" s="13"/>
      <c r="DW196" s="13"/>
      <c r="DX196" s="13"/>
      <c r="DY196" s="13"/>
      <c r="DZ196" s="13"/>
      <c r="EA196" s="13"/>
      <c r="EB196" s="13"/>
      <c r="EC196" s="13"/>
      <c r="ED196" s="13"/>
      <c r="EE196" s="13"/>
      <c r="EF196" s="13"/>
      <c r="EG196" s="13"/>
      <c r="EH196" s="13"/>
      <c r="EI196" s="13"/>
      <c r="EJ196" s="13"/>
      <c r="EK196" s="13"/>
      <c r="EL196" s="13"/>
      <c r="EM196" s="13"/>
      <c r="EN196" s="13"/>
      <c r="EO196" s="13"/>
      <c r="EP196" s="13"/>
      <c r="EQ196" s="13"/>
      <c r="ER196" s="13"/>
      <c r="ES196" s="13"/>
      <c r="ET196" s="13"/>
      <c r="EU196" s="13"/>
      <c r="EV196" s="13"/>
      <c r="EW196" s="13"/>
      <c r="EX196" s="13"/>
      <c r="EY196" s="13"/>
      <c r="EZ196" s="13"/>
      <c r="FA196" s="13"/>
      <c r="FB196" s="13"/>
    </row>
    <row r="197" spans="8:158" hidden="1" x14ac:dyDescent="0.2">
      <c r="H197" s="60">
        <v>11.3</v>
      </c>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13"/>
      <c r="DB197" s="13"/>
      <c r="DC197" s="13"/>
      <c r="DD197" s="13"/>
      <c r="DE197" s="13"/>
      <c r="DF197" s="13"/>
      <c r="DG197" s="13"/>
      <c r="DH197" s="13"/>
      <c r="DI197" s="13"/>
      <c r="DJ197" s="13"/>
      <c r="DK197" s="13"/>
      <c r="DL197" s="13"/>
      <c r="DM197" s="13"/>
      <c r="DN197" s="13"/>
      <c r="DO197" s="13"/>
      <c r="DP197" s="13"/>
      <c r="DQ197" s="13"/>
      <c r="DR197" s="13"/>
      <c r="DS197" s="13"/>
      <c r="DT197" s="13"/>
      <c r="DU197" s="13"/>
      <c r="DV197" s="13"/>
      <c r="DW197" s="13"/>
      <c r="DX197" s="13"/>
      <c r="DY197" s="13"/>
      <c r="DZ197" s="13"/>
      <c r="EA197" s="13"/>
      <c r="EB197" s="13"/>
      <c r="EC197" s="13"/>
      <c r="ED197" s="13"/>
      <c r="EE197" s="13"/>
      <c r="EF197" s="13"/>
      <c r="EG197" s="13"/>
      <c r="EH197" s="13"/>
      <c r="EI197" s="13"/>
      <c r="EJ197" s="13"/>
      <c r="EK197" s="13"/>
      <c r="EL197" s="13"/>
      <c r="EM197" s="13"/>
      <c r="EN197" s="13"/>
      <c r="EO197" s="13"/>
      <c r="EP197" s="13"/>
      <c r="EQ197" s="13"/>
      <c r="ER197" s="13"/>
      <c r="ES197" s="13"/>
      <c r="ET197" s="13"/>
      <c r="EU197" s="13"/>
      <c r="EV197" s="13"/>
      <c r="EW197" s="13"/>
      <c r="EX197" s="13"/>
      <c r="EY197" s="13"/>
      <c r="EZ197" s="13"/>
      <c r="FA197" s="13"/>
      <c r="FB197" s="13"/>
    </row>
    <row r="198" spans="8:158" hidden="1" x14ac:dyDescent="0.2">
      <c r="H198" s="60">
        <v>11.4</v>
      </c>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c r="BS198" s="13"/>
      <c r="BT198" s="13"/>
      <c r="BU198" s="13"/>
      <c r="BV198" s="13"/>
      <c r="BW198" s="13"/>
      <c r="BX198" s="13"/>
      <c r="BY198" s="13"/>
      <c r="BZ198" s="13"/>
      <c r="CA198" s="13"/>
      <c r="CB198" s="13"/>
      <c r="CC198" s="13"/>
      <c r="CD198" s="13"/>
      <c r="CE198" s="13"/>
      <c r="CF198" s="13"/>
      <c r="CG198" s="13"/>
      <c r="CH198" s="13"/>
      <c r="CI198" s="13"/>
      <c r="CJ198" s="13"/>
      <c r="CK198" s="13"/>
      <c r="CL198" s="13"/>
      <c r="CM198" s="13"/>
      <c r="CN198" s="13"/>
      <c r="CO198" s="13"/>
      <c r="CP198" s="13"/>
      <c r="CQ198" s="13"/>
      <c r="CR198" s="13"/>
      <c r="CS198" s="13"/>
      <c r="CT198" s="13"/>
      <c r="CU198" s="13"/>
      <c r="CV198" s="13"/>
      <c r="CW198" s="13"/>
      <c r="CX198" s="13"/>
      <c r="CY198" s="13"/>
      <c r="CZ198" s="13"/>
      <c r="DA198" s="13"/>
      <c r="DB198" s="13"/>
      <c r="DC198" s="13"/>
      <c r="DD198" s="13"/>
      <c r="DE198" s="13"/>
      <c r="DF198" s="13"/>
      <c r="DG198" s="13"/>
      <c r="DH198" s="13"/>
      <c r="DI198" s="13"/>
      <c r="DJ198" s="13"/>
      <c r="DK198" s="13"/>
      <c r="DL198" s="13"/>
      <c r="DM198" s="13"/>
      <c r="DN198" s="13"/>
      <c r="DO198" s="13"/>
      <c r="DP198" s="13"/>
      <c r="DQ198" s="13"/>
      <c r="DR198" s="13"/>
      <c r="DS198" s="13"/>
      <c r="DT198" s="13"/>
      <c r="DU198" s="13"/>
      <c r="DV198" s="13"/>
      <c r="DW198" s="13"/>
      <c r="DX198" s="13"/>
      <c r="DY198" s="13"/>
      <c r="DZ198" s="13"/>
      <c r="EA198" s="13"/>
      <c r="EB198" s="13"/>
      <c r="EC198" s="13"/>
      <c r="ED198" s="13"/>
      <c r="EE198" s="13"/>
      <c r="EF198" s="13"/>
      <c r="EG198" s="13"/>
      <c r="EH198" s="13"/>
      <c r="EI198" s="13"/>
      <c r="EJ198" s="13"/>
      <c r="EK198" s="13"/>
      <c r="EL198" s="13"/>
      <c r="EM198" s="13"/>
      <c r="EN198" s="13"/>
      <c r="EO198" s="13"/>
      <c r="EP198" s="13"/>
      <c r="EQ198" s="13"/>
      <c r="ER198" s="13"/>
      <c r="ES198" s="13"/>
      <c r="ET198" s="13"/>
      <c r="EU198" s="13"/>
      <c r="EV198" s="13"/>
      <c r="EW198" s="13"/>
      <c r="EX198" s="13"/>
      <c r="EY198" s="13"/>
      <c r="EZ198" s="13"/>
      <c r="FA198" s="13"/>
      <c r="FB198" s="13"/>
    </row>
    <row r="199" spans="8:158" hidden="1" x14ac:dyDescent="0.2">
      <c r="H199" s="60">
        <v>11.5</v>
      </c>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c r="BL199" s="13"/>
      <c r="BM199" s="13"/>
      <c r="BN199" s="13"/>
      <c r="BO199" s="13"/>
      <c r="BP199" s="13"/>
      <c r="BQ199" s="13"/>
      <c r="BR199" s="13"/>
      <c r="BS199" s="13"/>
      <c r="BT199" s="13"/>
      <c r="BU199" s="13"/>
      <c r="BV199" s="13"/>
      <c r="BW199" s="13"/>
      <c r="BX199" s="13"/>
      <c r="BY199" s="13"/>
      <c r="BZ199" s="13"/>
      <c r="CA199" s="13"/>
      <c r="CB199" s="13"/>
      <c r="CC199" s="13"/>
      <c r="CD199" s="13"/>
      <c r="CE199" s="13"/>
      <c r="CF199" s="13"/>
      <c r="CG199" s="13"/>
      <c r="CH199" s="13"/>
      <c r="CI199" s="13"/>
      <c r="CJ199" s="13"/>
      <c r="CK199" s="13"/>
      <c r="CL199" s="13"/>
      <c r="CM199" s="13"/>
      <c r="CN199" s="13"/>
      <c r="CO199" s="13"/>
      <c r="CP199" s="13"/>
      <c r="CQ199" s="13"/>
      <c r="CR199" s="13"/>
      <c r="CS199" s="13"/>
      <c r="CT199" s="13"/>
      <c r="CU199" s="13"/>
      <c r="CV199" s="13"/>
      <c r="CW199" s="13"/>
      <c r="CX199" s="13"/>
      <c r="CY199" s="13"/>
      <c r="CZ199" s="13"/>
      <c r="DA199" s="13"/>
      <c r="DB199" s="13"/>
      <c r="DC199" s="13"/>
      <c r="DD199" s="13"/>
      <c r="DE199" s="13"/>
      <c r="DF199" s="13"/>
      <c r="DG199" s="13"/>
      <c r="DH199" s="13"/>
      <c r="DI199" s="13"/>
      <c r="DJ199" s="13"/>
      <c r="DK199" s="13"/>
      <c r="DL199" s="13"/>
      <c r="DM199" s="13"/>
      <c r="DN199" s="13"/>
      <c r="DO199" s="13"/>
      <c r="DP199" s="13"/>
      <c r="DQ199" s="13"/>
      <c r="DR199" s="13"/>
      <c r="DS199" s="13"/>
      <c r="DT199" s="13"/>
      <c r="DU199" s="13"/>
      <c r="DV199" s="13"/>
      <c r="DW199" s="13"/>
      <c r="DX199" s="13"/>
      <c r="DY199" s="13"/>
      <c r="DZ199" s="13"/>
      <c r="EA199" s="13"/>
      <c r="EB199" s="13"/>
      <c r="EC199" s="13"/>
      <c r="ED199" s="13"/>
      <c r="EE199" s="13"/>
      <c r="EF199" s="13"/>
      <c r="EG199" s="13"/>
      <c r="EH199" s="13"/>
      <c r="EI199" s="13"/>
      <c r="EJ199" s="13"/>
      <c r="EK199" s="13"/>
      <c r="EL199" s="13"/>
      <c r="EM199" s="13"/>
      <c r="EN199" s="13"/>
      <c r="EO199" s="13"/>
      <c r="EP199" s="13"/>
      <c r="EQ199" s="13"/>
      <c r="ER199" s="13"/>
      <c r="ES199" s="13"/>
      <c r="ET199" s="13"/>
      <c r="EU199" s="13"/>
      <c r="EV199" s="13"/>
      <c r="EW199" s="13"/>
      <c r="EX199" s="13"/>
      <c r="EY199" s="13"/>
      <c r="EZ199" s="13"/>
      <c r="FA199" s="13"/>
      <c r="FB199" s="13"/>
    </row>
    <row r="200" spans="8:158" hidden="1" x14ac:dyDescent="0.2">
      <c r="H200" s="60">
        <v>12.1</v>
      </c>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c r="BL200" s="13"/>
      <c r="BM200" s="13"/>
      <c r="BN200" s="13"/>
      <c r="BO200" s="13"/>
      <c r="BP200" s="13"/>
      <c r="BQ200" s="13"/>
      <c r="BR200" s="13"/>
      <c r="BS200" s="13"/>
      <c r="BT200" s="13"/>
      <c r="BU200" s="13"/>
      <c r="BV200" s="13"/>
      <c r="BW200" s="13"/>
      <c r="BX200" s="13"/>
      <c r="BY200" s="13"/>
      <c r="BZ200" s="13"/>
      <c r="CA200" s="13"/>
      <c r="CB200" s="13"/>
      <c r="CC200" s="13"/>
      <c r="CD200" s="13"/>
      <c r="CE200" s="13"/>
      <c r="CF200" s="13"/>
      <c r="CG200" s="13"/>
      <c r="CH200" s="13"/>
      <c r="CI200" s="13"/>
      <c r="CJ200" s="13"/>
      <c r="CK200" s="13"/>
      <c r="CL200" s="13"/>
      <c r="CM200" s="13"/>
      <c r="CN200" s="13"/>
      <c r="CO200" s="13"/>
      <c r="CP200" s="13"/>
      <c r="CQ200" s="13"/>
      <c r="CR200" s="13"/>
      <c r="CS200" s="13"/>
      <c r="CT200" s="13"/>
      <c r="CU200" s="13"/>
      <c r="CV200" s="13"/>
      <c r="CW200" s="13"/>
      <c r="CX200" s="13"/>
      <c r="CY200" s="13"/>
      <c r="CZ200" s="13"/>
      <c r="DA200" s="13"/>
      <c r="DB200" s="13"/>
      <c r="DC200" s="13"/>
      <c r="DD200" s="13"/>
      <c r="DE200" s="13"/>
      <c r="DF200" s="13"/>
      <c r="DG200" s="13"/>
      <c r="DH200" s="13"/>
      <c r="DI200" s="13"/>
      <c r="DJ200" s="13"/>
      <c r="DK200" s="13"/>
      <c r="DL200" s="13"/>
      <c r="DM200" s="13"/>
      <c r="DN200" s="13"/>
      <c r="DO200" s="13"/>
      <c r="DP200" s="13"/>
      <c r="DQ200" s="13"/>
      <c r="DR200" s="13"/>
      <c r="DS200" s="13"/>
      <c r="DT200" s="13"/>
      <c r="DU200" s="13"/>
      <c r="DV200" s="13"/>
      <c r="DW200" s="13"/>
      <c r="DX200" s="13"/>
      <c r="DY200" s="13"/>
      <c r="DZ200" s="13"/>
      <c r="EA200" s="13"/>
      <c r="EB200" s="13"/>
      <c r="EC200" s="13"/>
      <c r="ED200" s="13"/>
      <c r="EE200" s="13"/>
      <c r="EF200" s="13"/>
      <c r="EG200" s="13"/>
      <c r="EH200" s="13"/>
      <c r="EI200" s="13"/>
      <c r="EJ200" s="13"/>
      <c r="EK200" s="13"/>
      <c r="EL200" s="13"/>
      <c r="EM200" s="13"/>
      <c r="EN200" s="13"/>
      <c r="EO200" s="13"/>
      <c r="EP200" s="13"/>
      <c r="EQ200" s="13"/>
      <c r="ER200" s="13"/>
      <c r="ES200" s="13"/>
      <c r="ET200" s="13"/>
      <c r="EU200" s="13"/>
      <c r="EV200" s="13"/>
      <c r="EW200" s="13"/>
      <c r="EX200" s="13"/>
      <c r="EY200" s="13"/>
      <c r="EZ200" s="13"/>
      <c r="FA200" s="13"/>
      <c r="FB200" s="13"/>
    </row>
    <row r="201" spans="8:158" hidden="1" x14ac:dyDescent="0.2">
      <c r="H201" s="60">
        <v>12.2</v>
      </c>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c r="BV201" s="13"/>
      <c r="BW201" s="13"/>
      <c r="BX201" s="13"/>
      <c r="BY201" s="13"/>
      <c r="BZ201" s="13"/>
      <c r="CA201" s="13"/>
      <c r="CB201" s="13"/>
      <c r="CC201" s="13"/>
      <c r="CD201" s="13"/>
      <c r="CE201" s="13"/>
      <c r="CF201" s="13"/>
      <c r="CG201" s="13"/>
      <c r="CH201" s="13"/>
      <c r="CI201" s="13"/>
      <c r="CJ201" s="13"/>
      <c r="CK201" s="13"/>
      <c r="CL201" s="13"/>
      <c r="CM201" s="13"/>
      <c r="CN201" s="13"/>
      <c r="CO201" s="13"/>
      <c r="CP201" s="13"/>
      <c r="CQ201" s="13"/>
      <c r="CR201" s="13"/>
      <c r="CS201" s="13"/>
      <c r="CT201" s="13"/>
      <c r="CU201" s="13"/>
      <c r="CV201" s="13"/>
      <c r="CW201" s="13"/>
      <c r="CX201" s="13"/>
      <c r="CY201" s="13"/>
      <c r="CZ201" s="13"/>
      <c r="DA201" s="13"/>
      <c r="DB201" s="13"/>
      <c r="DC201" s="13"/>
      <c r="DD201" s="13"/>
      <c r="DE201" s="13"/>
      <c r="DF201" s="13"/>
      <c r="DG201" s="13"/>
      <c r="DH201" s="13"/>
      <c r="DI201" s="13"/>
      <c r="DJ201" s="13"/>
      <c r="DK201" s="13"/>
      <c r="DL201" s="13"/>
      <c r="DM201" s="13"/>
      <c r="DN201" s="13"/>
      <c r="DO201" s="13"/>
      <c r="DP201" s="13"/>
      <c r="DQ201" s="13"/>
      <c r="DR201" s="13"/>
      <c r="DS201" s="13"/>
      <c r="DT201" s="13"/>
      <c r="DU201" s="13"/>
      <c r="DV201" s="13"/>
      <c r="DW201" s="13"/>
      <c r="DX201" s="13"/>
      <c r="DY201" s="13"/>
      <c r="DZ201" s="13"/>
      <c r="EA201" s="13"/>
      <c r="EB201" s="13"/>
      <c r="EC201" s="13"/>
      <c r="ED201" s="13"/>
      <c r="EE201" s="13"/>
      <c r="EF201" s="13"/>
      <c r="EG201" s="13"/>
      <c r="EH201" s="13"/>
      <c r="EI201" s="13"/>
      <c r="EJ201" s="13"/>
      <c r="EK201" s="13"/>
      <c r="EL201" s="13"/>
      <c r="EM201" s="13"/>
      <c r="EN201" s="13"/>
      <c r="EO201" s="13"/>
      <c r="EP201" s="13"/>
      <c r="EQ201" s="13"/>
      <c r="ER201" s="13"/>
      <c r="ES201" s="13"/>
      <c r="ET201" s="13"/>
      <c r="EU201" s="13"/>
      <c r="EV201" s="13"/>
      <c r="EW201" s="13"/>
      <c r="EX201" s="13"/>
      <c r="EY201" s="13"/>
      <c r="EZ201" s="13"/>
      <c r="FA201" s="13"/>
      <c r="FB201" s="13"/>
    </row>
    <row r="202" spans="8:158" hidden="1" x14ac:dyDescent="0.2">
      <c r="H202" s="60">
        <v>12.3</v>
      </c>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c r="BL202" s="13"/>
      <c r="BM202" s="13"/>
      <c r="BN202" s="13"/>
      <c r="BO202" s="13"/>
      <c r="BP202" s="13"/>
      <c r="BQ202" s="13"/>
      <c r="BR202" s="13"/>
      <c r="BS202" s="13"/>
      <c r="BT202" s="13"/>
      <c r="BU202" s="13"/>
      <c r="BV202" s="13"/>
      <c r="BW202" s="13"/>
      <c r="BX202" s="13"/>
      <c r="BY202" s="13"/>
      <c r="BZ202" s="13"/>
      <c r="CA202" s="13"/>
      <c r="CB202" s="13"/>
      <c r="CC202" s="13"/>
      <c r="CD202" s="13"/>
      <c r="CE202" s="13"/>
      <c r="CF202" s="13"/>
      <c r="CG202" s="13"/>
      <c r="CH202" s="13"/>
      <c r="CI202" s="13"/>
      <c r="CJ202" s="13"/>
      <c r="CK202" s="13"/>
      <c r="CL202" s="13"/>
      <c r="CM202" s="13"/>
      <c r="CN202" s="13"/>
      <c r="CO202" s="13"/>
      <c r="CP202" s="13"/>
      <c r="CQ202" s="13"/>
      <c r="CR202" s="13"/>
      <c r="CS202" s="13"/>
      <c r="CT202" s="13"/>
      <c r="CU202" s="13"/>
      <c r="CV202" s="13"/>
      <c r="CW202" s="13"/>
      <c r="CX202" s="13"/>
      <c r="CY202" s="13"/>
      <c r="CZ202" s="13"/>
      <c r="DA202" s="13"/>
      <c r="DB202" s="13"/>
      <c r="DC202" s="13"/>
      <c r="DD202" s="13"/>
      <c r="DE202" s="13"/>
      <c r="DF202" s="13"/>
      <c r="DG202" s="13"/>
      <c r="DH202" s="13"/>
      <c r="DI202" s="13"/>
      <c r="DJ202" s="13"/>
      <c r="DK202" s="13"/>
      <c r="DL202" s="13"/>
      <c r="DM202" s="13"/>
      <c r="DN202" s="13"/>
      <c r="DO202" s="13"/>
      <c r="DP202" s="13"/>
      <c r="DQ202" s="13"/>
      <c r="DR202" s="13"/>
      <c r="DS202" s="13"/>
      <c r="DT202" s="13"/>
      <c r="DU202" s="13"/>
      <c r="DV202" s="13"/>
      <c r="DW202" s="13"/>
      <c r="DX202" s="13"/>
      <c r="DY202" s="13"/>
      <c r="DZ202" s="13"/>
      <c r="EA202" s="13"/>
      <c r="EB202" s="13"/>
      <c r="EC202" s="13"/>
      <c r="ED202" s="13"/>
      <c r="EE202" s="13"/>
      <c r="EF202" s="13"/>
      <c r="EG202" s="13"/>
      <c r="EH202" s="13"/>
      <c r="EI202" s="13"/>
      <c r="EJ202" s="13"/>
      <c r="EK202" s="13"/>
      <c r="EL202" s="13"/>
      <c r="EM202" s="13"/>
      <c r="EN202" s="13"/>
      <c r="EO202" s="13"/>
      <c r="EP202" s="13"/>
      <c r="EQ202" s="13"/>
      <c r="ER202" s="13"/>
      <c r="ES202" s="13"/>
      <c r="ET202" s="13"/>
      <c r="EU202" s="13"/>
      <c r="EV202" s="13"/>
      <c r="EW202" s="13"/>
      <c r="EX202" s="13"/>
      <c r="EY202" s="13"/>
      <c r="EZ202" s="13"/>
      <c r="FA202" s="13"/>
      <c r="FB202" s="13"/>
    </row>
    <row r="203" spans="8:158" hidden="1" x14ac:dyDescent="0.2">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c r="BL203" s="13"/>
      <c r="BM203" s="13"/>
      <c r="BN203" s="13"/>
      <c r="BO203" s="13"/>
      <c r="BP203" s="13"/>
      <c r="BQ203" s="13"/>
      <c r="BR203" s="13"/>
      <c r="BS203" s="13"/>
      <c r="BT203" s="13"/>
      <c r="BU203" s="13"/>
      <c r="BV203" s="13"/>
      <c r="BW203" s="13"/>
      <c r="BX203" s="13"/>
      <c r="BY203" s="13"/>
      <c r="BZ203" s="13"/>
      <c r="CA203" s="13"/>
      <c r="CB203" s="13"/>
      <c r="CC203" s="13"/>
      <c r="CD203" s="13"/>
      <c r="CE203" s="13"/>
      <c r="CF203" s="13"/>
      <c r="CG203" s="13"/>
      <c r="CH203" s="13"/>
      <c r="CI203" s="13"/>
      <c r="CJ203" s="13"/>
      <c r="CK203" s="13"/>
      <c r="CL203" s="13"/>
      <c r="CM203" s="13"/>
      <c r="CN203" s="13"/>
      <c r="CO203" s="13"/>
      <c r="CP203" s="13"/>
      <c r="CQ203" s="13"/>
      <c r="CR203" s="13"/>
      <c r="CS203" s="13"/>
      <c r="CT203" s="13"/>
      <c r="CU203" s="13"/>
      <c r="CV203" s="13"/>
      <c r="CW203" s="13"/>
      <c r="CX203" s="13"/>
      <c r="CY203" s="13"/>
      <c r="CZ203" s="13"/>
      <c r="DA203" s="13"/>
      <c r="DB203" s="13"/>
      <c r="DC203" s="13"/>
      <c r="DD203" s="13"/>
      <c r="DE203" s="13"/>
      <c r="DF203" s="13"/>
      <c r="DG203" s="13"/>
      <c r="DH203" s="13"/>
      <c r="DI203" s="13"/>
      <c r="DJ203" s="13"/>
      <c r="DK203" s="13"/>
      <c r="DL203" s="13"/>
      <c r="DM203" s="13"/>
      <c r="DN203" s="13"/>
      <c r="DO203" s="13"/>
      <c r="DP203" s="13"/>
      <c r="DQ203" s="13"/>
      <c r="DR203" s="13"/>
      <c r="DS203" s="13"/>
      <c r="DT203" s="13"/>
      <c r="DU203" s="13"/>
      <c r="DV203" s="13"/>
      <c r="DW203" s="13"/>
      <c r="DX203" s="13"/>
      <c r="DY203" s="13"/>
      <c r="DZ203" s="13"/>
      <c r="EA203" s="13"/>
      <c r="EB203" s="13"/>
      <c r="EC203" s="13"/>
      <c r="ED203" s="13"/>
      <c r="EE203" s="13"/>
      <c r="EF203" s="13"/>
      <c r="EG203" s="13"/>
      <c r="EH203" s="13"/>
      <c r="EI203" s="13"/>
      <c r="EJ203" s="13"/>
      <c r="EK203" s="13"/>
      <c r="EL203" s="13"/>
      <c r="EM203" s="13"/>
      <c r="EN203" s="13"/>
      <c r="EO203" s="13"/>
      <c r="EP203" s="13"/>
      <c r="EQ203" s="13"/>
      <c r="ER203" s="13"/>
      <c r="ES203" s="13"/>
      <c r="ET203" s="13"/>
      <c r="EU203" s="13"/>
      <c r="EV203" s="13"/>
      <c r="EW203" s="13"/>
      <c r="EX203" s="13"/>
      <c r="EY203" s="13"/>
      <c r="EZ203" s="13"/>
      <c r="FA203" s="13"/>
      <c r="FB203" s="13"/>
    </row>
    <row r="204" spans="8:158" hidden="1" x14ac:dyDescent="0.2">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c r="BL204" s="13"/>
      <c r="BM204" s="13"/>
      <c r="BN204" s="13"/>
      <c r="BO204" s="13"/>
      <c r="BP204" s="13"/>
      <c r="BQ204" s="13"/>
      <c r="BR204" s="13"/>
      <c r="BS204" s="13"/>
      <c r="BT204" s="13"/>
      <c r="BU204" s="13"/>
      <c r="BV204" s="13"/>
      <c r="BW204" s="13"/>
      <c r="BX204" s="13"/>
      <c r="BY204" s="13"/>
      <c r="BZ204" s="13"/>
      <c r="CA204" s="13"/>
      <c r="CB204" s="13"/>
      <c r="CC204" s="13"/>
      <c r="CD204" s="13"/>
      <c r="CE204" s="13"/>
      <c r="CF204" s="13"/>
      <c r="CG204" s="13"/>
      <c r="CH204" s="13"/>
      <c r="CI204" s="13"/>
      <c r="CJ204" s="13"/>
      <c r="CK204" s="13"/>
      <c r="CL204" s="13"/>
      <c r="CM204" s="13"/>
      <c r="CN204" s="13"/>
      <c r="CO204" s="13"/>
      <c r="CP204" s="13"/>
      <c r="CQ204" s="13"/>
      <c r="CR204" s="13"/>
      <c r="CS204" s="13"/>
      <c r="CT204" s="13"/>
      <c r="CU204" s="13"/>
      <c r="CV204" s="13"/>
      <c r="CW204" s="13"/>
      <c r="CX204" s="13"/>
      <c r="CY204" s="13"/>
      <c r="CZ204" s="13"/>
      <c r="DA204" s="13"/>
      <c r="DB204" s="13"/>
      <c r="DC204" s="13"/>
      <c r="DD204" s="13"/>
      <c r="DE204" s="13"/>
      <c r="DF204" s="13"/>
      <c r="DG204" s="13"/>
      <c r="DH204" s="13"/>
      <c r="DI204" s="13"/>
      <c r="DJ204" s="13"/>
      <c r="DK204" s="13"/>
      <c r="DL204" s="13"/>
      <c r="DM204" s="13"/>
      <c r="DN204" s="13"/>
      <c r="DO204" s="13"/>
      <c r="DP204" s="13"/>
      <c r="DQ204" s="13"/>
      <c r="DR204" s="13"/>
      <c r="DS204" s="13"/>
      <c r="DT204" s="13"/>
      <c r="DU204" s="13"/>
      <c r="DV204" s="13"/>
      <c r="DW204" s="13"/>
      <c r="DX204" s="13"/>
      <c r="DY204" s="13"/>
      <c r="DZ204" s="13"/>
      <c r="EA204" s="13"/>
      <c r="EB204" s="13"/>
      <c r="EC204" s="13"/>
      <c r="ED204" s="13"/>
      <c r="EE204" s="13"/>
      <c r="EF204" s="13"/>
      <c r="EG204" s="13"/>
      <c r="EH204" s="13"/>
      <c r="EI204" s="13"/>
      <c r="EJ204" s="13"/>
      <c r="EK204" s="13"/>
      <c r="EL204" s="13"/>
      <c r="EM204" s="13"/>
      <c r="EN204" s="13"/>
      <c r="EO204" s="13"/>
      <c r="EP204" s="13"/>
      <c r="EQ204" s="13"/>
      <c r="ER204" s="13"/>
      <c r="ES204" s="13"/>
      <c r="ET204" s="13"/>
      <c r="EU204" s="13"/>
      <c r="EV204" s="13"/>
      <c r="EW204" s="13"/>
      <c r="EX204" s="13"/>
      <c r="EY204" s="13"/>
      <c r="EZ204" s="13"/>
      <c r="FA204" s="13"/>
      <c r="FB204" s="13"/>
    </row>
    <row r="205" spans="8:158" hidden="1" x14ac:dyDescent="0.2">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c r="DB205" s="13"/>
      <c r="DC205" s="13"/>
      <c r="DD205" s="13"/>
      <c r="DE205" s="13"/>
      <c r="DF205" s="13"/>
      <c r="DG205" s="13"/>
      <c r="DH205" s="13"/>
      <c r="DI205" s="13"/>
      <c r="DJ205" s="13"/>
      <c r="DK205" s="13"/>
      <c r="DL205" s="13"/>
      <c r="DM205" s="13"/>
      <c r="DN205" s="13"/>
      <c r="DO205" s="13"/>
      <c r="DP205" s="13"/>
      <c r="DQ205" s="13"/>
      <c r="DR205" s="13"/>
      <c r="DS205" s="13"/>
      <c r="DT205" s="13"/>
      <c r="DU205" s="13"/>
      <c r="DV205" s="13"/>
      <c r="DW205" s="13"/>
      <c r="DX205" s="13"/>
      <c r="DY205" s="13"/>
      <c r="DZ205" s="13"/>
      <c r="EA205" s="13"/>
      <c r="EB205" s="13"/>
      <c r="EC205" s="13"/>
      <c r="ED205" s="13"/>
      <c r="EE205" s="13"/>
      <c r="EF205" s="13"/>
      <c r="EG205" s="13"/>
      <c r="EH205" s="13"/>
      <c r="EI205" s="13"/>
      <c r="EJ205" s="13"/>
      <c r="EK205" s="13"/>
      <c r="EL205" s="13"/>
      <c r="EM205" s="13"/>
      <c r="EN205" s="13"/>
      <c r="EO205" s="13"/>
      <c r="EP205" s="13"/>
      <c r="EQ205" s="13"/>
      <c r="ER205" s="13"/>
      <c r="ES205" s="13"/>
      <c r="ET205" s="13"/>
      <c r="EU205" s="13"/>
      <c r="EV205" s="13"/>
      <c r="EW205" s="13"/>
      <c r="EX205" s="13"/>
      <c r="EY205" s="13"/>
      <c r="EZ205" s="13"/>
      <c r="FA205" s="13"/>
      <c r="FB205" s="13"/>
    </row>
    <row r="206" spans="8:158" hidden="1" x14ac:dyDescent="0.2">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c r="DC206" s="13"/>
      <c r="DD206" s="13"/>
      <c r="DE206" s="13"/>
      <c r="DF206" s="13"/>
      <c r="DG206" s="13"/>
      <c r="DH206" s="13"/>
      <c r="DI206" s="13"/>
      <c r="DJ206" s="13"/>
      <c r="DK206" s="13"/>
      <c r="DL206" s="13"/>
      <c r="DM206" s="13"/>
      <c r="DN206" s="13"/>
      <c r="DO206" s="13"/>
      <c r="DP206" s="13"/>
      <c r="DQ206" s="13"/>
      <c r="DR206" s="13"/>
      <c r="DS206" s="13"/>
      <c r="DT206" s="13"/>
      <c r="DU206" s="13"/>
      <c r="DV206" s="13"/>
      <c r="DW206" s="13"/>
      <c r="DX206" s="13"/>
      <c r="DY206" s="13"/>
      <c r="DZ206" s="13"/>
      <c r="EA206" s="13"/>
      <c r="EB206" s="13"/>
      <c r="EC206" s="13"/>
      <c r="ED206" s="13"/>
      <c r="EE206" s="13"/>
      <c r="EF206" s="13"/>
      <c r="EG206" s="13"/>
      <c r="EH206" s="13"/>
      <c r="EI206" s="13"/>
      <c r="EJ206" s="13"/>
      <c r="EK206" s="13"/>
      <c r="EL206" s="13"/>
      <c r="EM206" s="13"/>
      <c r="EN206" s="13"/>
      <c r="EO206" s="13"/>
      <c r="EP206" s="13"/>
      <c r="EQ206" s="13"/>
      <c r="ER206" s="13"/>
      <c r="ES206" s="13"/>
      <c r="ET206" s="13"/>
      <c r="EU206" s="13"/>
      <c r="EV206" s="13"/>
      <c r="EW206" s="13"/>
      <c r="EX206" s="13"/>
      <c r="EY206" s="13"/>
      <c r="EZ206" s="13"/>
      <c r="FA206" s="13"/>
      <c r="FB206" s="13"/>
    </row>
    <row r="207" spans="8:158" hidden="1" x14ac:dyDescent="0.2">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c r="BL207" s="13"/>
      <c r="BM207" s="13"/>
      <c r="BN207" s="13"/>
      <c r="BO207" s="13"/>
      <c r="BP207" s="13"/>
      <c r="BQ207" s="13"/>
      <c r="BR207" s="13"/>
      <c r="BS207" s="13"/>
      <c r="BT207" s="13"/>
      <c r="BU207" s="13"/>
      <c r="BV207" s="13"/>
      <c r="BW207" s="13"/>
      <c r="BX207" s="13"/>
      <c r="BY207" s="13"/>
      <c r="BZ207" s="13"/>
      <c r="CA207" s="13"/>
      <c r="CB207" s="13"/>
      <c r="CC207" s="13"/>
      <c r="CD207" s="13"/>
      <c r="CE207" s="13"/>
      <c r="CF207" s="13"/>
      <c r="CG207" s="13"/>
      <c r="CH207" s="13"/>
      <c r="CI207" s="13"/>
      <c r="CJ207" s="13"/>
      <c r="CK207" s="13"/>
      <c r="CL207" s="13"/>
      <c r="CM207" s="13"/>
      <c r="CN207" s="13"/>
      <c r="CO207" s="13"/>
      <c r="CP207" s="13"/>
      <c r="CQ207" s="13"/>
      <c r="CR207" s="13"/>
      <c r="CS207" s="13"/>
      <c r="CT207" s="13"/>
      <c r="CU207" s="13"/>
      <c r="CV207" s="13"/>
      <c r="CW207" s="13"/>
      <c r="CX207" s="13"/>
      <c r="CY207" s="13"/>
      <c r="CZ207" s="13"/>
      <c r="DA207" s="13"/>
      <c r="DB207" s="13"/>
      <c r="DC207" s="13"/>
      <c r="DD207" s="13"/>
      <c r="DE207" s="13"/>
      <c r="DF207" s="13"/>
      <c r="DG207" s="13"/>
      <c r="DH207" s="13"/>
      <c r="DI207" s="13"/>
      <c r="DJ207" s="13"/>
      <c r="DK207" s="13"/>
      <c r="DL207" s="13"/>
      <c r="DM207" s="13"/>
      <c r="DN207" s="13"/>
      <c r="DO207" s="13"/>
      <c r="DP207" s="13"/>
      <c r="DQ207" s="13"/>
      <c r="DR207" s="13"/>
      <c r="DS207" s="13"/>
      <c r="DT207" s="13"/>
      <c r="DU207" s="13"/>
      <c r="DV207" s="13"/>
      <c r="DW207" s="13"/>
      <c r="DX207" s="13"/>
      <c r="DY207" s="13"/>
      <c r="DZ207" s="13"/>
      <c r="EA207" s="13"/>
      <c r="EB207" s="13"/>
      <c r="EC207" s="13"/>
      <c r="ED207" s="13"/>
      <c r="EE207" s="13"/>
      <c r="EF207" s="13"/>
      <c r="EG207" s="13"/>
      <c r="EH207" s="13"/>
      <c r="EI207" s="13"/>
      <c r="EJ207" s="13"/>
      <c r="EK207" s="13"/>
      <c r="EL207" s="13"/>
      <c r="EM207" s="13"/>
      <c r="EN207" s="13"/>
      <c r="EO207" s="13"/>
      <c r="EP207" s="13"/>
      <c r="EQ207" s="13"/>
      <c r="ER207" s="13"/>
      <c r="ES207" s="13"/>
      <c r="ET207" s="13"/>
      <c r="EU207" s="13"/>
      <c r="EV207" s="13"/>
      <c r="EW207" s="13"/>
      <c r="EX207" s="13"/>
      <c r="EY207" s="13"/>
      <c r="EZ207" s="13"/>
      <c r="FA207" s="13"/>
      <c r="FB207" s="13"/>
    </row>
    <row r="208" spans="8:158" hidden="1" x14ac:dyDescent="0.2">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BR208" s="13"/>
      <c r="BS208" s="13"/>
      <c r="BT208" s="13"/>
      <c r="BU208" s="13"/>
      <c r="BV208" s="13"/>
      <c r="BW208" s="13"/>
      <c r="BX208" s="13"/>
      <c r="BY208" s="13"/>
      <c r="BZ208" s="13"/>
      <c r="CA208" s="13"/>
      <c r="CB208" s="13"/>
      <c r="CC208" s="13"/>
      <c r="CD208" s="13"/>
      <c r="CE208" s="13"/>
      <c r="CF208" s="13"/>
      <c r="CG208" s="13"/>
      <c r="CH208" s="13"/>
      <c r="CI208" s="13"/>
      <c r="CJ208" s="13"/>
      <c r="CK208" s="13"/>
      <c r="CL208" s="13"/>
      <c r="CM208" s="13"/>
      <c r="CN208" s="13"/>
      <c r="CO208" s="13"/>
      <c r="CP208" s="13"/>
      <c r="CQ208" s="13"/>
      <c r="CR208" s="13"/>
      <c r="CS208" s="13"/>
      <c r="CT208" s="13"/>
      <c r="CU208" s="13"/>
      <c r="CV208" s="13"/>
      <c r="CW208" s="13"/>
      <c r="CX208" s="13"/>
      <c r="CY208" s="13"/>
      <c r="CZ208" s="13"/>
      <c r="DA208" s="13"/>
      <c r="DB208" s="13"/>
      <c r="DC208" s="13"/>
      <c r="DD208" s="13"/>
      <c r="DE208" s="13"/>
      <c r="DF208" s="13"/>
      <c r="DG208" s="13"/>
      <c r="DH208" s="13"/>
      <c r="DI208" s="13"/>
      <c r="DJ208" s="13"/>
      <c r="DK208" s="13"/>
      <c r="DL208" s="13"/>
      <c r="DM208" s="13"/>
      <c r="DN208" s="13"/>
      <c r="DO208" s="13"/>
      <c r="DP208" s="13"/>
      <c r="DQ208" s="13"/>
      <c r="DR208" s="13"/>
      <c r="DS208" s="13"/>
      <c r="DT208" s="13"/>
      <c r="DU208" s="13"/>
      <c r="DV208" s="13"/>
      <c r="DW208" s="13"/>
      <c r="DX208" s="13"/>
      <c r="DY208" s="13"/>
      <c r="DZ208" s="13"/>
      <c r="EA208" s="13"/>
      <c r="EB208" s="13"/>
      <c r="EC208" s="13"/>
      <c r="ED208" s="13"/>
      <c r="EE208" s="13"/>
      <c r="EF208" s="13"/>
      <c r="EG208" s="13"/>
      <c r="EH208" s="13"/>
      <c r="EI208" s="13"/>
      <c r="EJ208" s="13"/>
      <c r="EK208" s="13"/>
      <c r="EL208" s="13"/>
      <c r="EM208" s="13"/>
      <c r="EN208" s="13"/>
      <c r="EO208" s="13"/>
      <c r="EP208" s="13"/>
      <c r="EQ208" s="13"/>
      <c r="ER208" s="13"/>
      <c r="ES208" s="13"/>
      <c r="ET208" s="13"/>
      <c r="EU208" s="13"/>
      <c r="EV208" s="13"/>
      <c r="EW208" s="13"/>
      <c r="EX208" s="13"/>
      <c r="EY208" s="13"/>
      <c r="EZ208" s="13"/>
      <c r="FA208" s="13"/>
      <c r="FB208" s="13"/>
    </row>
    <row r="209" spans="14:158" hidden="1" x14ac:dyDescent="0.2">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c r="BL209" s="13"/>
      <c r="BM209" s="13"/>
      <c r="BN209" s="13"/>
      <c r="BO209" s="13"/>
      <c r="BP209" s="13"/>
      <c r="BQ209" s="13"/>
      <c r="BR209" s="13"/>
      <c r="BS209" s="13"/>
      <c r="BT209" s="13"/>
      <c r="BU209" s="13"/>
      <c r="BV209" s="13"/>
      <c r="BW209" s="13"/>
      <c r="BX209" s="13"/>
      <c r="BY209" s="13"/>
      <c r="BZ209" s="13"/>
      <c r="CA209" s="13"/>
      <c r="CB209" s="13"/>
      <c r="CC209" s="13"/>
      <c r="CD209" s="13"/>
      <c r="CE209" s="13"/>
      <c r="CF209" s="13"/>
      <c r="CG209" s="13"/>
      <c r="CH209" s="13"/>
      <c r="CI209" s="13"/>
      <c r="CJ209" s="13"/>
      <c r="CK209" s="13"/>
      <c r="CL209" s="13"/>
      <c r="CM209" s="13"/>
      <c r="CN209" s="13"/>
      <c r="CO209" s="13"/>
      <c r="CP209" s="13"/>
      <c r="CQ209" s="13"/>
      <c r="CR209" s="13"/>
      <c r="CS209" s="13"/>
      <c r="CT209" s="13"/>
      <c r="CU209" s="13"/>
      <c r="CV209" s="13"/>
      <c r="CW209" s="13"/>
      <c r="CX209" s="13"/>
      <c r="CY209" s="13"/>
      <c r="CZ209" s="13"/>
      <c r="DA209" s="13"/>
      <c r="DB209" s="13"/>
      <c r="DC209" s="13"/>
      <c r="DD209" s="13"/>
      <c r="DE209" s="13"/>
      <c r="DF209" s="13"/>
      <c r="DG209" s="13"/>
      <c r="DH209" s="13"/>
      <c r="DI209" s="13"/>
      <c r="DJ209" s="13"/>
      <c r="DK209" s="13"/>
      <c r="DL209" s="13"/>
      <c r="DM209" s="13"/>
      <c r="DN209" s="13"/>
      <c r="DO209" s="13"/>
      <c r="DP209" s="13"/>
      <c r="DQ209" s="13"/>
      <c r="DR209" s="13"/>
      <c r="DS209" s="13"/>
      <c r="DT209" s="13"/>
      <c r="DU209" s="13"/>
      <c r="DV209" s="13"/>
      <c r="DW209" s="13"/>
      <c r="DX209" s="13"/>
      <c r="DY209" s="13"/>
      <c r="DZ209" s="13"/>
      <c r="EA209" s="13"/>
      <c r="EB209" s="13"/>
      <c r="EC209" s="13"/>
      <c r="ED209" s="13"/>
      <c r="EE209" s="13"/>
      <c r="EF209" s="13"/>
      <c r="EG209" s="13"/>
      <c r="EH209" s="13"/>
      <c r="EI209" s="13"/>
      <c r="EJ209" s="13"/>
      <c r="EK209" s="13"/>
      <c r="EL209" s="13"/>
      <c r="EM209" s="13"/>
      <c r="EN209" s="13"/>
      <c r="EO209" s="13"/>
      <c r="EP209" s="13"/>
      <c r="EQ209" s="13"/>
      <c r="ER209" s="13"/>
      <c r="ES209" s="13"/>
      <c r="ET209" s="13"/>
      <c r="EU209" s="13"/>
      <c r="EV209" s="13"/>
      <c r="EW209" s="13"/>
      <c r="EX209" s="13"/>
      <c r="EY209" s="13"/>
      <c r="EZ209" s="13"/>
      <c r="FA209" s="13"/>
      <c r="FB209" s="13"/>
    </row>
    <row r="210" spans="14:158" hidden="1" x14ac:dyDescent="0.2">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c r="BL210" s="13"/>
      <c r="BM210" s="13"/>
      <c r="BN210" s="13"/>
      <c r="BO210" s="13"/>
      <c r="BP210" s="13"/>
      <c r="BQ210" s="13"/>
      <c r="BR210" s="13"/>
      <c r="BS210" s="13"/>
      <c r="BT210" s="13"/>
      <c r="BU210" s="13"/>
      <c r="BV210" s="13"/>
      <c r="BW210" s="13"/>
      <c r="BX210" s="13"/>
      <c r="BY210" s="13"/>
      <c r="BZ210" s="13"/>
      <c r="CA210" s="13"/>
      <c r="CB210" s="13"/>
      <c r="CC210" s="13"/>
      <c r="CD210" s="13"/>
      <c r="CE210" s="13"/>
      <c r="CF210" s="13"/>
      <c r="CG210" s="13"/>
      <c r="CH210" s="13"/>
      <c r="CI210" s="13"/>
      <c r="CJ210" s="13"/>
      <c r="CK210" s="13"/>
      <c r="CL210" s="13"/>
      <c r="CM210" s="13"/>
      <c r="CN210" s="13"/>
      <c r="CO210" s="13"/>
      <c r="CP210" s="13"/>
      <c r="CQ210" s="13"/>
      <c r="CR210" s="13"/>
      <c r="CS210" s="13"/>
      <c r="CT210" s="13"/>
      <c r="CU210" s="13"/>
      <c r="CV210" s="13"/>
      <c r="CW210" s="13"/>
      <c r="CX210" s="13"/>
      <c r="CY210" s="13"/>
      <c r="CZ210" s="13"/>
      <c r="DA210" s="13"/>
      <c r="DB210" s="13"/>
      <c r="DC210" s="13"/>
      <c r="DD210" s="13"/>
      <c r="DE210" s="13"/>
      <c r="DF210" s="13"/>
      <c r="DG210" s="13"/>
      <c r="DH210" s="13"/>
      <c r="DI210" s="13"/>
      <c r="DJ210" s="13"/>
      <c r="DK210" s="13"/>
      <c r="DL210" s="13"/>
      <c r="DM210" s="13"/>
      <c r="DN210" s="13"/>
      <c r="DO210" s="13"/>
      <c r="DP210" s="13"/>
      <c r="DQ210" s="13"/>
      <c r="DR210" s="13"/>
      <c r="DS210" s="13"/>
      <c r="DT210" s="13"/>
      <c r="DU210" s="13"/>
      <c r="DV210" s="13"/>
      <c r="DW210" s="13"/>
      <c r="DX210" s="13"/>
      <c r="DY210" s="13"/>
      <c r="DZ210" s="13"/>
      <c r="EA210" s="13"/>
      <c r="EB210" s="13"/>
      <c r="EC210" s="13"/>
      <c r="ED210" s="13"/>
      <c r="EE210" s="13"/>
      <c r="EF210" s="13"/>
      <c r="EG210" s="13"/>
      <c r="EH210" s="13"/>
      <c r="EI210" s="13"/>
      <c r="EJ210" s="13"/>
      <c r="EK210" s="13"/>
      <c r="EL210" s="13"/>
      <c r="EM210" s="13"/>
      <c r="EN210" s="13"/>
      <c r="EO210" s="13"/>
      <c r="EP210" s="13"/>
      <c r="EQ210" s="13"/>
      <c r="ER210" s="13"/>
      <c r="ES210" s="13"/>
      <c r="ET210" s="13"/>
      <c r="EU210" s="13"/>
      <c r="EV210" s="13"/>
      <c r="EW210" s="13"/>
      <c r="EX210" s="13"/>
      <c r="EY210" s="13"/>
      <c r="EZ210" s="13"/>
      <c r="FA210" s="13"/>
      <c r="FB210" s="13"/>
    </row>
    <row r="211" spans="14:158" hidden="1" x14ac:dyDescent="0.2">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c r="BQ211" s="13"/>
      <c r="BR211" s="13"/>
      <c r="BS211" s="13"/>
      <c r="BT211" s="13"/>
      <c r="BU211" s="13"/>
      <c r="BV211" s="13"/>
      <c r="BW211" s="13"/>
      <c r="BX211" s="13"/>
      <c r="BY211" s="13"/>
      <c r="BZ211" s="13"/>
      <c r="CA211" s="13"/>
      <c r="CB211" s="13"/>
      <c r="CC211" s="13"/>
      <c r="CD211" s="13"/>
      <c r="CE211" s="13"/>
      <c r="CF211" s="13"/>
      <c r="CG211" s="13"/>
      <c r="CH211" s="13"/>
      <c r="CI211" s="13"/>
      <c r="CJ211" s="13"/>
      <c r="CK211" s="13"/>
      <c r="CL211" s="13"/>
      <c r="CM211" s="13"/>
      <c r="CN211" s="13"/>
      <c r="CO211" s="13"/>
      <c r="CP211" s="13"/>
      <c r="CQ211" s="13"/>
      <c r="CR211" s="13"/>
      <c r="CS211" s="13"/>
      <c r="CT211" s="13"/>
      <c r="CU211" s="13"/>
      <c r="CV211" s="13"/>
      <c r="CW211" s="13"/>
      <c r="CX211" s="13"/>
      <c r="CY211" s="13"/>
      <c r="CZ211" s="13"/>
      <c r="DA211" s="13"/>
      <c r="DB211" s="13"/>
      <c r="DC211" s="13"/>
      <c r="DD211" s="13"/>
      <c r="DE211" s="13"/>
      <c r="DF211" s="13"/>
      <c r="DG211" s="13"/>
      <c r="DH211" s="13"/>
      <c r="DI211" s="13"/>
      <c r="DJ211" s="13"/>
      <c r="DK211" s="13"/>
      <c r="DL211" s="13"/>
      <c r="DM211" s="13"/>
      <c r="DN211" s="13"/>
      <c r="DO211" s="13"/>
      <c r="DP211" s="13"/>
      <c r="DQ211" s="13"/>
      <c r="DR211" s="13"/>
      <c r="DS211" s="13"/>
      <c r="DT211" s="13"/>
      <c r="DU211" s="13"/>
      <c r="DV211" s="13"/>
      <c r="DW211" s="13"/>
      <c r="DX211" s="13"/>
      <c r="DY211" s="13"/>
      <c r="DZ211" s="13"/>
      <c r="EA211" s="13"/>
      <c r="EB211" s="13"/>
      <c r="EC211" s="13"/>
      <c r="ED211" s="13"/>
      <c r="EE211" s="13"/>
      <c r="EF211" s="13"/>
      <c r="EG211" s="13"/>
      <c r="EH211" s="13"/>
      <c r="EI211" s="13"/>
      <c r="EJ211" s="13"/>
      <c r="EK211" s="13"/>
      <c r="EL211" s="13"/>
      <c r="EM211" s="13"/>
      <c r="EN211" s="13"/>
      <c r="EO211" s="13"/>
      <c r="EP211" s="13"/>
      <c r="EQ211" s="13"/>
      <c r="ER211" s="13"/>
      <c r="ES211" s="13"/>
      <c r="ET211" s="13"/>
      <c r="EU211" s="13"/>
      <c r="EV211" s="13"/>
      <c r="EW211" s="13"/>
      <c r="EX211" s="13"/>
      <c r="EY211" s="13"/>
      <c r="EZ211" s="13"/>
      <c r="FA211" s="13"/>
      <c r="FB211" s="13"/>
    </row>
    <row r="212" spans="14:158" hidden="1" x14ac:dyDescent="0.2">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c r="BQ212" s="13"/>
      <c r="BR212" s="13"/>
      <c r="BS212" s="13"/>
      <c r="BT212" s="13"/>
      <c r="BU212" s="13"/>
      <c r="BV212" s="13"/>
      <c r="BW212" s="13"/>
      <c r="BX212" s="13"/>
      <c r="BY212" s="13"/>
      <c r="BZ212" s="13"/>
      <c r="CA212" s="13"/>
      <c r="CB212" s="13"/>
      <c r="CC212" s="13"/>
      <c r="CD212" s="13"/>
      <c r="CE212" s="13"/>
      <c r="CF212" s="13"/>
      <c r="CG212" s="13"/>
      <c r="CH212" s="13"/>
      <c r="CI212" s="13"/>
      <c r="CJ212" s="13"/>
      <c r="CK212" s="13"/>
      <c r="CL212" s="13"/>
      <c r="CM212" s="13"/>
      <c r="CN212" s="13"/>
      <c r="CO212" s="13"/>
      <c r="CP212" s="13"/>
      <c r="CQ212" s="13"/>
      <c r="CR212" s="13"/>
      <c r="CS212" s="13"/>
      <c r="CT212" s="13"/>
      <c r="CU212" s="13"/>
      <c r="CV212" s="13"/>
      <c r="CW212" s="13"/>
      <c r="CX212" s="13"/>
      <c r="CY212" s="13"/>
      <c r="CZ212" s="13"/>
      <c r="DA212" s="13"/>
      <c r="DB212" s="13"/>
      <c r="DC212" s="13"/>
      <c r="DD212" s="13"/>
      <c r="DE212" s="13"/>
      <c r="DF212" s="13"/>
      <c r="DG212" s="13"/>
      <c r="DH212" s="13"/>
      <c r="DI212" s="13"/>
      <c r="DJ212" s="13"/>
      <c r="DK212" s="13"/>
      <c r="DL212" s="13"/>
      <c r="DM212" s="13"/>
      <c r="DN212" s="13"/>
      <c r="DO212" s="13"/>
      <c r="DP212" s="13"/>
      <c r="DQ212" s="13"/>
      <c r="DR212" s="13"/>
      <c r="DS212" s="13"/>
      <c r="DT212" s="13"/>
      <c r="DU212" s="13"/>
      <c r="DV212" s="13"/>
      <c r="DW212" s="13"/>
      <c r="DX212" s="13"/>
      <c r="DY212" s="13"/>
      <c r="DZ212" s="13"/>
      <c r="EA212" s="13"/>
      <c r="EB212" s="13"/>
      <c r="EC212" s="13"/>
      <c r="ED212" s="13"/>
      <c r="EE212" s="13"/>
      <c r="EF212" s="13"/>
      <c r="EG212" s="13"/>
      <c r="EH212" s="13"/>
      <c r="EI212" s="13"/>
      <c r="EJ212" s="13"/>
      <c r="EK212" s="13"/>
      <c r="EL212" s="13"/>
      <c r="EM212" s="13"/>
      <c r="EN212" s="13"/>
      <c r="EO212" s="13"/>
      <c r="EP212" s="13"/>
      <c r="EQ212" s="13"/>
      <c r="ER212" s="13"/>
      <c r="ES212" s="13"/>
      <c r="ET212" s="13"/>
      <c r="EU212" s="13"/>
      <c r="EV212" s="13"/>
      <c r="EW212" s="13"/>
      <c r="EX212" s="13"/>
      <c r="EY212" s="13"/>
      <c r="EZ212" s="13"/>
      <c r="FA212" s="13"/>
      <c r="FB212" s="13"/>
    </row>
    <row r="213" spans="14:158" hidden="1" x14ac:dyDescent="0.2">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c r="BV213" s="13"/>
      <c r="BW213" s="13"/>
      <c r="BX213" s="13"/>
      <c r="BY213" s="13"/>
      <c r="BZ213" s="13"/>
      <c r="CA213" s="13"/>
      <c r="CB213" s="13"/>
      <c r="CC213" s="13"/>
      <c r="CD213" s="13"/>
      <c r="CE213" s="13"/>
      <c r="CF213" s="13"/>
      <c r="CG213" s="13"/>
      <c r="CH213" s="13"/>
      <c r="CI213" s="13"/>
      <c r="CJ213" s="13"/>
      <c r="CK213" s="13"/>
      <c r="CL213" s="13"/>
      <c r="CM213" s="13"/>
      <c r="CN213" s="13"/>
      <c r="CO213" s="13"/>
      <c r="CP213" s="13"/>
      <c r="CQ213" s="13"/>
      <c r="CR213" s="13"/>
      <c r="CS213" s="13"/>
      <c r="CT213" s="13"/>
      <c r="CU213" s="13"/>
      <c r="CV213" s="13"/>
      <c r="CW213" s="13"/>
      <c r="CX213" s="13"/>
      <c r="CY213" s="13"/>
      <c r="CZ213" s="13"/>
      <c r="DA213" s="13"/>
      <c r="DB213" s="13"/>
      <c r="DC213" s="13"/>
      <c r="DD213" s="13"/>
      <c r="DE213" s="13"/>
      <c r="DF213" s="13"/>
      <c r="DG213" s="13"/>
      <c r="DH213" s="13"/>
      <c r="DI213" s="13"/>
      <c r="DJ213" s="13"/>
      <c r="DK213" s="13"/>
      <c r="DL213" s="13"/>
      <c r="DM213" s="13"/>
      <c r="DN213" s="13"/>
      <c r="DO213" s="13"/>
      <c r="DP213" s="13"/>
      <c r="DQ213" s="13"/>
      <c r="DR213" s="13"/>
      <c r="DS213" s="13"/>
      <c r="DT213" s="13"/>
      <c r="DU213" s="13"/>
      <c r="DV213" s="13"/>
      <c r="DW213" s="13"/>
      <c r="DX213" s="13"/>
      <c r="DY213" s="13"/>
      <c r="DZ213" s="13"/>
      <c r="EA213" s="13"/>
      <c r="EB213" s="13"/>
      <c r="EC213" s="13"/>
      <c r="ED213" s="13"/>
      <c r="EE213" s="13"/>
      <c r="EF213" s="13"/>
      <c r="EG213" s="13"/>
      <c r="EH213" s="13"/>
      <c r="EI213" s="13"/>
      <c r="EJ213" s="13"/>
      <c r="EK213" s="13"/>
      <c r="EL213" s="13"/>
      <c r="EM213" s="13"/>
      <c r="EN213" s="13"/>
      <c r="EO213" s="13"/>
      <c r="EP213" s="13"/>
      <c r="EQ213" s="13"/>
      <c r="ER213" s="13"/>
      <c r="ES213" s="13"/>
      <c r="ET213" s="13"/>
      <c r="EU213" s="13"/>
      <c r="EV213" s="13"/>
      <c r="EW213" s="13"/>
      <c r="EX213" s="13"/>
      <c r="EY213" s="13"/>
      <c r="EZ213" s="13"/>
      <c r="FA213" s="13"/>
      <c r="FB213" s="13"/>
    </row>
    <row r="214" spans="14:158" hidden="1" x14ac:dyDescent="0.2">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c r="BV214" s="13"/>
      <c r="BW214" s="13"/>
      <c r="BX214" s="13"/>
      <c r="BY214" s="13"/>
      <c r="BZ214" s="13"/>
      <c r="CA214" s="13"/>
      <c r="CB214" s="13"/>
      <c r="CC214" s="13"/>
      <c r="CD214" s="13"/>
      <c r="CE214" s="13"/>
      <c r="CF214" s="13"/>
      <c r="CG214" s="13"/>
      <c r="CH214" s="13"/>
      <c r="CI214" s="13"/>
      <c r="CJ214" s="13"/>
      <c r="CK214" s="13"/>
      <c r="CL214" s="13"/>
      <c r="CM214" s="13"/>
      <c r="CN214" s="13"/>
      <c r="CO214" s="13"/>
      <c r="CP214" s="13"/>
      <c r="CQ214" s="13"/>
      <c r="CR214" s="13"/>
      <c r="CS214" s="13"/>
      <c r="CT214" s="13"/>
      <c r="CU214" s="13"/>
      <c r="CV214" s="13"/>
      <c r="CW214" s="13"/>
      <c r="CX214" s="13"/>
      <c r="CY214" s="13"/>
      <c r="CZ214" s="13"/>
      <c r="DA214" s="13"/>
      <c r="DB214" s="13"/>
      <c r="DC214" s="13"/>
      <c r="DD214" s="13"/>
      <c r="DE214" s="13"/>
      <c r="DF214" s="13"/>
      <c r="DG214" s="13"/>
      <c r="DH214" s="13"/>
      <c r="DI214" s="13"/>
      <c r="DJ214" s="13"/>
      <c r="DK214" s="13"/>
      <c r="DL214" s="13"/>
      <c r="DM214" s="13"/>
      <c r="DN214" s="13"/>
      <c r="DO214" s="13"/>
      <c r="DP214" s="13"/>
      <c r="DQ214" s="13"/>
      <c r="DR214" s="13"/>
      <c r="DS214" s="13"/>
      <c r="DT214" s="13"/>
      <c r="DU214" s="13"/>
      <c r="DV214" s="13"/>
      <c r="DW214" s="13"/>
      <c r="DX214" s="13"/>
      <c r="DY214" s="13"/>
      <c r="DZ214" s="13"/>
      <c r="EA214" s="13"/>
      <c r="EB214" s="13"/>
      <c r="EC214" s="13"/>
      <c r="ED214" s="13"/>
      <c r="EE214" s="13"/>
      <c r="EF214" s="13"/>
      <c r="EG214" s="13"/>
      <c r="EH214" s="13"/>
      <c r="EI214" s="13"/>
      <c r="EJ214" s="13"/>
      <c r="EK214" s="13"/>
      <c r="EL214" s="13"/>
      <c r="EM214" s="13"/>
      <c r="EN214" s="13"/>
      <c r="EO214" s="13"/>
      <c r="EP214" s="13"/>
      <c r="EQ214" s="13"/>
      <c r="ER214" s="13"/>
      <c r="ES214" s="13"/>
      <c r="ET214" s="13"/>
      <c r="EU214" s="13"/>
      <c r="EV214" s="13"/>
      <c r="EW214" s="13"/>
      <c r="EX214" s="13"/>
      <c r="EY214" s="13"/>
      <c r="EZ214" s="13"/>
      <c r="FA214" s="13"/>
      <c r="FB214" s="13"/>
    </row>
    <row r="215" spans="14:158" hidden="1" x14ac:dyDescent="0.2">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c r="BV215" s="13"/>
      <c r="BW215" s="13"/>
      <c r="BX215" s="13"/>
      <c r="BY215" s="13"/>
      <c r="BZ215" s="13"/>
      <c r="CA215" s="13"/>
      <c r="CB215" s="13"/>
      <c r="CC215" s="13"/>
      <c r="CD215" s="13"/>
      <c r="CE215" s="13"/>
      <c r="CF215" s="13"/>
      <c r="CG215" s="13"/>
      <c r="CH215" s="13"/>
      <c r="CI215" s="13"/>
      <c r="CJ215" s="13"/>
      <c r="CK215" s="13"/>
      <c r="CL215" s="13"/>
      <c r="CM215" s="13"/>
      <c r="CN215" s="13"/>
      <c r="CO215" s="13"/>
      <c r="CP215" s="13"/>
      <c r="CQ215" s="13"/>
      <c r="CR215" s="13"/>
      <c r="CS215" s="13"/>
      <c r="CT215" s="13"/>
      <c r="CU215" s="13"/>
      <c r="CV215" s="13"/>
      <c r="CW215" s="13"/>
      <c r="CX215" s="13"/>
      <c r="CY215" s="13"/>
      <c r="CZ215" s="13"/>
      <c r="DA215" s="13"/>
      <c r="DB215" s="13"/>
      <c r="DC215" s="13"/>
      <c r="DD215" s="13"/>
      <c r="DE215" s="13"/>
      <c r="DF215" s="13"/>
      <c r="DG215" s="13"/>
      <c r="DH215" s="13"/>
      <c r="DI215" s="13"/>
      <c r="DJ215" s="13"/>
      <c r="DK215" s="13"/>
      <c r="DL215" s="13"/>
      <c r="DM215" s="13"/>
      <c r="DN215" s="13"/>
      <c r="DO215" s="13"/>
      <c r="DP215" s="13"/>
      <c r="DQ215" s="13"/>
      <c r="DR215" s="13"/>
      <c r="DS215" s="13"/>
      <c r="DT215" s="13"/>
      <c r="DU215" s="13"/>
      <c r="DV215" s="13"/>
      <c r="DW215" s="13"/>
      <c r="DX215" s="13"/>
      <c r="DY215" s="13"/>
      <c r="DZ215" s="13"/>
      <c r="EA215" s="13"/>
      <c r="EB215" s="13"/>
      <c r="EC215" s="13"/>
      <c r="ED215" s="13"/>
      <c r="EE215" s="13"/>
      <c r="EF215" s="13"/>
      <c r="EG215" s="13"/>
      <c r="EH215" s="13"/>
      <c r="EI215" s="13"/>
      <c r="EJ215" s="13"/>
      <c r="EK215" s="13"/>
      <c r="EL215" s="13"/>
      <c r="EM215" s="13"/>
      <c r="EN215" s="13"/>
      <c r="EO215" s="13"/>
      <c r="EP215" s="13"/>
      <c r="EQ215" s="13"/>
      <c r="ER215" s="13"/>
      <c r="ES215" s="13"/>
      <c r="ET215" s="13"/>
      <c r="EU215" s="13"/>
      <c r="EV215" s="13"/>
      <c r="EW215" s="13"/>
      <c r="EX215" s="13"/>
      <c r="EY215" s="13"/>
      <c r="EZ215" s="13"/>
      <c r="FA215" s="13"/>
      <c r="FB215" s="13"/>
    </row>
    <row r="216" spans="14:158" hidden="1" x14ac:dyDescent="0.2">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c r="BV216" s="13"/>
      <c r="BW216" s="13"/>
      <c r="BX216" s="13"/>
      <c r="BY216" s="13"/>
      <c r="BZ216" s="13"/>
      <c r="CA216" s="13"/>
      <c r="CB216" s="13"/>
      <c r="CC216" s="13"/>
      <c r="CD216" s="13"/>
      <c r="CE216" s="13"/>
      <c r="CF216" s="13"/>
      <c r="CG216" s="13"/>
      <c r="CH216" s="13"/>
      <c r="CI216" s="13"/>
      <c r="CJ216" s="13"/>
      <c r="CK216" s="13"/>
      <c r="CL216" s="13"/>
      <c r="CM216" s="13"/>
      <c r="CN216" s="13"/>
      <c r="CO216" s="13"/>
      <c r="CP216" s="13"/>
      <c r="CQ216" s="13"/>
      <c r="CR216" s="13"/>
      <c r="CS216" s="13"/>
      <c r="CT216" s="13"/>
      <c r="CU216" s="13"/>
      <c r="CV216" s="13"/>
      <c r="CW216" s="13"/>
      <c r="CX216" s="13"/>
      <c r="CY216" s="13"/>
      <c r="CZ216" s="13"/>
      <c r="DA216" s="13"/>
      <c r="DB216" s="13"/>
      <c r="DC216" s="13"/>
      <c r="DD216" s="13"/>
      <c r="DE216" s="13"/>
      <c r="DF216" s="13"/>
      <c r="DG216" s="13"/>
      <c r="DH216" s="13"/>
      <c r="DI216" s="13"/>
      <c r="DJ216" s="13"/>
      <c r="DK216" s="13"/>
      <c r="DL216" s="13"/>
      <c r="DM216" s="13"/>
      <c r="DN216" s="13"/>
      <c r="DO216" s="13"/>
      <c r="DP216" s="13"/>
      <c r="DQ216" s="13"/>
      <c r="DR216" s="13"/>
      <c r="DS216" s="13"/>
      <c r="DT216" s="13"/>
      <c r="DU216" s="13"/>
      <c r="DV216" s="13"/>
      <c r="DW216" s="13"/>
      <c r="DX216" s="13"/>
      <c r="DY216" s="13"/>
      <c r="DZ216" s="13"/>
      <c r="EA216" s="13"/>
      <c r="EB216" s="13"/>
      <c r="EC216" s="13"/>
      <c r="ED216" s="13"/>
      <c r="EE216" s="13"/>
      <c r="EF216" s="13"/>
      <c r="EG216" s="13"/>
      <c r="EH216" s="13"/>
      <c r="EI216" s="13"/>
      <c r="EJ216" s="13"/>
      <c r="EK216" s="13"/>
      <c r="EL216" s="13"/>
      <c r="EM216" s="13"/>
      <c r="EN216" s="13"/>
      <c r="EO216" s="13"/>
      <c r="EP216" s="13"/>
      <c r="EQ216" s="13"/>
      <c r="ER216" s="13"/>
      <c r="ES216" s="13"/>
      <c r="ET216" s="13"/>
      <c r="EU216" s="13"/>
      <c r="EV216" s="13"/>
      <c r="EW216" s="13"/>
      <c r="EX216" s="13"/>
      <c r="EY216" s="13"/>
      <c r="EZ216" s="13"/>
      <c r="FA216" s="13"/>
      <c r="FB216" s="13"/>
    </row>
    <row r="217" spans="14:158" hidden="1" x14ac:dyDescent="0.2">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c r="BV217" s="13"/>
      <c r="BW217" s="13"/>
      <c r="BX217" s="13"/>
      <c r="BY217" s="13"/>
      <c r="BZ217" s="13"/>
      <c r="CA217" s="13"/>
      <c r="CB217" s="13"/>
      <c r="CC217" s="13"/>
      <c r="CD217" s="13"/>
      <c r="CE217" s="13"/>
      <c r="CF217" s="13"/>
      <c r="CG217" s="13"/>
      <c r="CH217" s="13"/>
      <c r="CI217" s="13"/>
      <c r="CJ217" s="13"/>
      <c r="CK217" s="13"/>
      <c r="CL217" s="13"/>
      <c r="CM217" s="13"/>
      <c r="CN217" s="13"/>
      <c r="CO217" s="13"/>
      <c r="CP217" s="13"/>
      <c r="CQ217" s="13"/>
      <c r="CR217" s="13"/>
      <c r="CS217" s="13"/>
      <c r="CT217" s="13"/>
      <c r="CU217" s="13"/>
      <c r="CV217" s="13"/>
      <c r="CW217" s="13"/>
      <c r="CX217" s="13"/>
      <c r="CY217" s="13"/>
      <c r="CZ217" s="13"/>
      <c r="DA217" s="13"/>
      <c r="DB217" s="13"/>
      <c r="DC217" s="13"/>
      <c r="DD217" s="13"/>
      <c r="DE217" s="13"/>
      <c r="DF217" s="13"/>
      <c r="DG217" s="13"/>
      <c r="DH217" s="13"/>
      <c r="DI217" s="13"/>
      <c r="DJ217" s="13"/>
      <c r="DK217" s="13"/>
      <c r="DL217" s="13"/>
      <c r="DM217" s="13"/>
      <c r="DN217" s="13"/>
      <c r="DO217" s="13"/>
      <c r="DP217" s="13"/>
      <c r="DQ217" s="13"/>
      <c r="DR217" s="13"/>
      <c r="DS217" s="13"/>
      <c r="DT217" s="13"/>
      <c r="DU217" s="13"/>
      <c r="DV217" s="13"/>
      <c r="DW217" s="13"/>
      <c r="DX217" s="13"/>
      <c r="DY217" s="13"/>
      <c r="DZ217" s="13"/>
      <c r="EA217" s="13"/>
      <c r="EB217" s="13"/>
      <c r="EC217" s="13"/>
      <c r="ED217" s="13"/>
      <c r="EE217" s="13"/>
      <c r="EF217" s="13"/>
      <c r="EG217" s="13"/>
      <c r="EH217" s="13"/>
      <c r="EI217" s="13"/>
      <c r="EJ217" s="13"/>
      <c r="EK217" s="13"/>
      <c r="EL217" s="13"/>
      <c r="EM217" s="13"/>
      <c r="EN217" s="13"/>
      <c r="EO217" s="13"/>
      <c r="EP217" s="13"/>
      <c r="EQ217" s="13"/>
      <c r="ER217" s="13"/>
      <c r="ES217" s="13"/>
      <c r="ET217" s="13"/>
      <c r="EU217" s="13"/>
      <c r="EV217" s="13"/>
      <c r="EW217" s="13"/>
      <c r="EX217" s="13"/>
      <c r="EY217" s="13"/>
      <c r="EZ217" s="13"/>
      <c r="FA217" s="13"/>
      <c r="FB217" s="13"/>
    </row>
    <row r="218" spans="14:158" hidden="1" x14ac:dyDescent="0.2">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c r="BV218" s="13"/>
      <c r="BW218" s="13"/>
      <c r="BX218" s="13"/>
      <c r="BY218" s="13"/>
      <c r="BZ218" s="13"/>
      <c r="CA218" s="13"/>
      <c r="CB218" s="13"/>
      <c r="CC218" s="13"/>
      <c r="CD218" s="13"/>
      <c r="CE218" s="13"/>
      <c r="CF218" s="13"/>
      <c r="CG218" s="13"/>
      <c r="CH218" s="13"/>
      <c r="CI218" s="13"/>
      <c r="CJ218" s="13"/>
      <c r="CK218" s="13"/>
      <c r="CL218" s="13"/>
      <c r="CM218" s="13"/>
      <c r="CN218" s="13"/>
      <c r="CO218" s="13"/>
      <c r="CP218" s="13"/>
      <c r="CQ218" s="13"/>
      <c r="CR218" s="13"/>
      <c r="CS218" s="13"/>
      <c r="CT218" s="13"/>
      <c r="CU218" s="13"/>
      <c r="CV218" s="13"/>
      <c r="CW218" s="13"/>
      <c r="CX218" s="13"/>
      <c r="CY218" s="13"/>
      <c r="CZ218" s="13"/>
      <c r="DA218" s="13"/>
      <c r="DB218" s="13"/>
      <c r="DC218" s="13"/>
      <c r="DD218" s="13"/>
      <c r="DE218" s="13"/>
      <c r="DF218" s="13"/>
      <c r="DG218" s="13"/>
      <c r="DH218" s="13"/>
      <c r="DI218" s="13"/>
      <c r="DJ218" s="13"/>
      <c r="DK218" s="13"/>
      <c r="DL218" s="13"/>
      <c r="DM218" s="13"/>
      <c r="DN218" s="13"/>
      <c r="DO218" s="13"/>
      <c r="DP218" s="13"/>
      <c r="DQ218" s="13"/>
      <c r="DR218" s="13"/>
      <c r="DS218" s="13"/>
      <c r="DT218" s="13"/>
      <c r="DU218" s="13"/>
      <c r="DV218" s="13"/>
      <c r="DW218" s="13"/>
      <c r="DX218" s="13"/>
      <c r="DY218" s="13"/>
      <c r="DZ218" s="13"/>
      <c r="EA218" s="13"/>
      <c r="EB218" s="13"/>
      <c r="EC218" s="13"/>
      <c r="ED218" s="13"/>
      <c r="EE218" s="13"/>
      <c r="EF218" s="13"/>
      <c r="EG218" s="13"/>
      <c r="EH218" s="13"/>
      <c r="EI218" s="13"/>
      <c r="EJ218" s="13"/>
      <c r="EK218" s="13"/>
      <c r="EL218" s="13"/>
      <c r="EM218" s="13"/>
      <c r="EN218" s="13"/>
      <c r="EO218" s="13"/>
      <c r="EP218" s="13"/>
      <c r="EQ218" s="13"/>
      <c r="ER218" s="13"/>
      <c r="ES218" s="13"/>
      <c r="ET218" s="13"/>
      <c r="EU218" s="13"/>
      <c r="EV218" s="13"/>
      <c r="EW218" s="13"/>
      <c r="EX218" s="13"/>
      <c r="EY218" s="13"/>
      <c r="EZ218" s="13"/>
      <c r="FA218" s="13"/>
      <c r="FB218" s="13"/>
    </row>
    <row r="219" spans="14:158" hidden="1" x14ac:dyDescent="0.2">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c r="BV219" s="13"/>
      <c r="BW219" s="13"/>
      <c r="BX219" s="13"/>
      <c r="BY219" s="13"/>
      <c r="BZ219" s="13"/>
      <c r="CA219" s="13"/>
      <c r="CB219" s="13"/>
      <c r="CC219" s="13"/>
      <c r="CD219" s="13"/>
      <c r="CE219" s="13"/>
      <c r="CF219" s="13"/>
      <c r="CG219" s="13"/>
      <c r="CH219" s="13"/>
      <c r="CI219" s="13"/>
      <c r="CJ219" s="13"/>
      <c r="CK219" s="13"/>
      <c r="CL219" s="13"/>
      <c r="CM219" s="13"/>
      <c r="CN219" s="13"/>
      <c r="CO219" s="13"/>
      <c r="CP219" s="13"/>
      <c r="CQ219" s="13"/>
      <c r="CR219" s="13"/>
      <c r="CS219" s="13"/>
      <c r="CT219" s="13"/>
      <c r="CU219" s="13"/>
      <c r="CV219" s="13"/>
      <c r="CW219" s="13"/>
      <c r="CX219" s="13"/>
      <c r="CY219" s="13"/>
      <c r="CZ219" s="13"/>
      <c r="DA219" s="13"/>
      <c r="DB219" s="13"/>
      <c r="DC219" s="13"/>
      <c r="DD219" s="13"/>
      <c r="DE219" s="13"/>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ET219" s="13"/>
      <c r="EU219" s="13"/>
      <c r="EV219" s="13"/>
      <c r="EW219" s="13"/>
      <c r="EX219" s="13"/>
      <c r="EY219" s="13"/>
      <c r="EZ219" s="13"/>
      <c r="FA219" s="13"/>
      <c r="FB219" s="13"/>
    </row>
    <row r="220" spans="14:158" hidden="1" x14ac:dyDescent="0.2">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BR220" s="13"/>
      <c r="BS220" s="13"/>
      <c r="BT220" s="13"/>
      <c r="BU220" s="13"/>
      <c r="BV220" s="13"/>
      <c r="BW220" s="13"/>
      <c r="BX220" s="13"/>
      <c r="BY220" s="13"/>
      <c r="BZ220" s="13"/>
      <c r="CA220" s="13"/>
      <c r="CB220" s="13"/>
      <c r="CC220" s="13"/>
      <c r="CD220" s="13"/>
      <c r="CE220" s="13"/>
      <c r="CF220" s="13"/>
      <c r="CG220" s="13"/>
      <c r="CH220" s="13"/>
      <c r="CI220" s="13"/>
      <c r="CJ220" s="13"/>
      <c r="CK220" s="13"/>
      <c r="CL220" s="13"/>
      <c r="CM220" s="13"/>
      <c r="CN220" s="13"/>
      <c r="CO220" s="13"/>
      <c r="CP220" s="13"/>
      <c r="CQ220" s="13"/>
      <c r="CR220" s="13"/>
      <c r="CS220" s="13"/>
      <c r="CT220" s="13"/>
      <c r="CU220" s="13"/>
      <c r="CV220" s="13"/>
      <c r="CW220" s="13"/>
      <c r="CX220" s="13"/>
      <c r="CY220" s="13"/>
      <c r="CZ220" s="13"/>
      <c r="DA220" s="13"/>
      <c r="DB220" s="13"/>
      <c r="DC220" s="13"/>
      <c r="DD220" s="13"/>
      <c r="DE220" s="13"/>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ET220" s="13"/>
      <c r="EU220" s="13"/>
      <c r="EV220" s="13"/>
      <c r="EW220" s="13"/>
      <c r="EX220" s="13"/>
      <c r="EY220" s="13"/>
      <c r="EZ220" s="13"/>
      <c r="FA220" s="13"/>
      <c r="FB220" s="13"/>
    </row>
    <row r="221" spans="14:158" hidden="1" x14ac:dyDescent="0.2">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BR221" s="13"/>
      <c r="BS221" s="13"/>
      <c r="BT221" s="13"/>
      <c r="BU221" s="13"/>
      <c r="BV221" s="13"/>
      <c r="BW221" s="13"/>
      <c r="BX221" s="13"/>
      <c r="BY221" s="13"/>
      <c r="BZ221" s="13"/>
      <c r="CA221" s="13"/>
      <c r="CB221" s="13"/>
      <c r="CC221" s="13"/>
      <c r="CD221" s="13"/>
      <c r="CE221" s="13"/>
      <c r="CF221" s="13"/>
      <c r="CG221" s="13"/>
      <c r="CH221" s="13"/>
      <c r="CI221" s="13"/>
      <c r="CJ221" s="13"/>
      <c r="CK221" s="13"/>
      <c r="CL221" s="13"/>
      <c r="CM221" s="13"/>
      <c r="CN221" s="13"/>
      <c r="CO221" s="13"/>
      <c r="CP221" s="13"/>
      <c r="CQ221" s="13"/>
      <c r="CR221" s="13"/>
      <c r="CS221" s="13"/>
      <c r="CT221" s="13"/>
      <c r="CU221" s="13"/>
      <c r="CV221" s="13"/>
      <c r="CW221" s="13"/>
      <c r="CX221" s="13"/>
      <c r="CY221" s="13"/>
      <c r="CZ221" s="13"/>
      <c r="DA221" s="13"/>
      <c r="DB221" s="13"/>
      <c r="DC221" s="13"/>
      <c r="DD221" s="13"/>
      <c r="DE221" s="13"/>
      <c r="DF221" s="13"/>
      <c r="DG221" s="13"/>
      <c r="DH221" s="13"/>
      <c r="DI221" s="13"/>
      <c r="DJ221" s="13"/>
      <c r="DK221" s="13"/>
      <c r="DL221" s="13"/>
      <c r="DM221" s="13"/>
      <c r="DN221" s="13"/>
      <c r="DO221" s="13"/>
      <c r="DP221" s="13"/>
      <c r="DQ221" s="13"/>
      <c r="DR221" s="13"/>
      <c r="DS221" s="13"/>
      <c r="DT221" s="13"/>
      <c r="DU221" s="13"/>
      <c r="DV221" s="13"/>
      <c r="DW221" s="13"/>
      <c r="DX221" s="13"/>
      <c r="DY221" s="13"/>
      <c r="DZ221" s="13"/>
      <c r="EA221" s="13"/>
      <c r="EB221" s="13"/>
      <c r="EC221" s="13"/>
      <c r="ED221" s="13"/>
      <c r="EE221" s="13"/>
      <c r="EF221" s="13"/>
      <c r="EG221" s="13"/>
      <c r="EH221" s="13"/>
      <c r="EI221" s="13"/>
      <c r="EJ221" s="13"/>
      <c r="EK221" s="13"/>
      <c r="EL221" s="13"/>
      <c r="EM221" s="13"/>
      <c r="EN221" s="13"/>
      <c r="EO221" s="13"/>
      <c r="EP221" s="13"/>
      <c r="EQ221" s="13"/>
      <c r="ER221" s="13"/>
      <c r="ES221" s="13"/>
      <c r="ET221" s="13"/>
      <c r="EU221" s="13"/>
      <c r="EV221" s="13"/>
      <c r="EW221" s="13"/>
      <c r="EX221" s="13"/>
      <c r="EY221" s="13"/>
      <c r="EZ221" s="13"/>
      <c r="FA221" s="13"/>
      <c r="FB221" s="13"/>
    </row>
    <row r="222" spans="14:158" hidden="1" x14ac:dyDescent="0.2">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BQ222" s="13"/>
      <c r="BR222" s="13"/>
      <c r="BS222" s="13"/>
      <c r="BT222" s="13"/>
      <c r="BU222" s="13"/>
      <c r="BV222" s="13"/>
      <c r="BW222" s="13"/>
      <c r="BX222" s="13"/>
      <c r="BY222" s="13"/>
      <c r="BZ222" s="13"/>
      <c r="CA222" s="13"/>
      <c r="CB222" s="13"/>
      <c r="CC222" s="13"/>
      <c r="CD222" s="13"/>
      <c r="CE222" s="13"/>
      <c r="CF222" s="13"/>
      <c r="CG222" s="13"/>
      <c r="CH222" s="13"/>
      <c r="CI222" s="13"/>
      <c r="CJ222" s="13"/>
      <c r="CK222" s="13"/>
      <c r="CL222" s="13"/>
      <c r="CM222" s="13"/>
      <c r="CN222" s="13"/>
      <c r="CO222" s="13"/>
      <c r="CP222" s="13"/>
      <c r="CQ222" s="13"/>
      <c r="CR222" s="13"/>
      <c r="CS222" s="13"/>
      <c r="CT222" s="13"/>
      <c r="CU222" s="13"/>
      <c r="CV222" s="13"/>
      <c r="CW222" s="13"/>
      <c r="CX222" s="13"/>
      <c r="CY222" s="13"/>
      <c r="CZ222" s="13"/>
      <c r="DA222" s="13"/>
      <c r="DB222" s="13"/>
      <c r="DC222" s="13"/>
      <c r="DD222" s="13"/>
      <c r="DE222" s="13"/>
      <c r="DF222" s="13"/>
      <c r="DG222" s="13"/>
      <c r="DH222" s="13"/>
      <c r="DI222" s="13"/>
      <c r="DJ222" s="13"/>
      <c r="DK222" s="13"/>
      <c r="DL222" s="13"/>
      <c r="DM222" s="13"/>
      <c r="DN222" s="13"/>
      <c r="DO222" s="13"/>
      <c r="DP222" s="13"/>
      <c r="DQ222" s="13"/>
      <c r="DR222" s="13"/>
      <c r="DS222" s="13"/>
      <c r="DT222" s="13"/>
      <c r="DU222" s="13"/>
      <c r="DV222" s="13"/>
      <c r="DW222" s="13"/>
      <c r="DX222" s="13"/>
      <c r="DY222" s="13"/>
      <c r="DZ222" s="13"/>
      <c r="EA222" s="13"/>
      <c r="EB222" s="13"/>
      <c r="EC222" s="13"/>
      <c r="ED222" s="13"/>
      <c r="EE222" s="13"/>
      <c r="EF222" s="13"/>
      <c r="EG222" s="13"/>
      <c r="EH222" s="13"/>
      <c r="EI222" s="13"/>
      <c r="EJ222" s="13"/>
      <c r="EK222" s="13"/>
      <c r="EL222" s="13"/>
      <c r="EM222" s="13"/>
      <c r="EN222" s="13"/>
      <c r="EO222" s="13"/>
      <c r="EP222" s="13"/>
      <c r="EQ222" s="13"/>
      <c r="ER222" s="13"/>
      <c r="ES222" s="13"/>
      <c r="ET222" s="13"/>
      <c r="EU222" s="13"/>
      <c r="EV222" s="13"/>
      <c r="EW222" s="13"/>
      <c r="EX222" s="13"/>
      <c r="EY222" s="13"/>
      <c r="EZ222" s="13"/>
      <c r="FA222" s="13"/>
      <c r="FB222" s="13"/>
    </row>
    <row r="223" spans="14:158" hidden="1" x14ac:dyDescent="0.2">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BR223" s="13"/>
      <c r="BS223" s="13"/>
      <c r="BT223" s="13"/>
      <c r="BU223" s="13"/>
      <c r="BV223" s="13"/>
      <c r="BW223" s="13"/>
      <c r="BX223" s="13"/>
      <c r="BY223" s="13"/>
      <c r="BZ223" s="13"/>
      <c r="CA223" s="13"/>
      <c r="CB223" s="13"/>
      <c r="CC223" s="13"/>
      <c r="CD223" s="13"/>
      <c r="CE223" s="13"/>
      <c r="CF223" s="13"/>
      <c r="CG223" s="13"/>
      <c r="CH223" s="13"/>
      <c r="CI223" s="13"/>
      <c r="CJ223" s="13"/>
      <c r="CK223" s="13"/>
      <c r="CL223" s="13"/>
      <c r="CM223" s="13"/>
      <c r="CN223" s="13"/>
      <c r="CO223" s="13"/>
      <c r="CP223" s="13"/>
      <c r="CQ223" s="13"/>
      <c r="CR223" s="13"/>
      <c r="CS223" s="13"/>
      <c r="CT223" s="13"/>
      <c r="CU223" s="13"/>
      <c r="CV223" s="13"/>
      <c r="CW223" s="13"/>
      <c r="CX223" s="13"/>
      <c r="CY223" s="13"/>
      <c r="CZ223" s="13"/>
      <c r="DA223" s="13"/>
      <c r="DB223" s="13"/>
      <c r="DC223" s="13"/>
      <c r="DD223" s="13"/>
      <c r="DE223" s="13"/>
      <c r="DF223" s="13"/>
      <c r="DG223" s="13"/>
      <c r="DH223" s="13"/>
      <c r="DI223" s="13"/>
      <c r="DJ223" s="13"/>
      <c r="DK223" s="13"/>
      <c r="DL223" s="13"/>
      <c r="DM223" s="13"/>
      <c r="DN223" s="13"/>
      <c r="DO223" s="13"/>
      <c r="DP223" s="13"/>
      <c r="DQ223" s="13"/>
      <c r="DR223" s="13"/>
      <c r="DS223" s="13"/>
      <c r="DT223" s="13"/>
      <c r="DU223" s="13"/>
      <c r="DV223" s="13"/>
      <c r="DW223" s="13"/>
      <c r="DX223" s="13"/>
      <c r="DY223" s="13"/>
      <c r="DZ223" s="13"/>
      <c r="EA223" s="13"/>
      <c r="EB223" s="13"/>
      <c r="EC223" s="13"/>
      <c r="ED223" s="13"/>
      <c r="EE223" s="13"/>
      <c r="EF223" s="13"/>
      <c r="EG223" s="13"/>
      <c r="EH223" s="13"/>
      <c r="EI223" s="13"/>
      <c r="EJ223" s="13"/>
      <c r="EK223" s="13"/>
      <c r="EL223" s="13"/>
      <c r="EM223" s="13"/>
      <c r="EN223" s="13"/>
      <c r="EO223" s="13"/>
      <c r="EP223" s="13"/>
      <c r="EQ223" s="13"/>
      <c r="ER223" s="13"/>
      <c r="ES223" s="13"/>
      <c r="ET223" s="13"/>
      <c r="EU223" s="13"/>
      <c r="EV223" s="13"/>
      <c r="EW223" s="13"/>
      <c r="EX223" s="13"/>
      <c r="EY223" s="13"/>
      <c r="EZ223" s="13"/>
      <c r="FA223" s="13"/>
      <c r="FB223" s="13"/>
    </row>
    <row r="224" spans="14:158" hidden="1" x14ac:dyDescent="0.2">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BR224" s="13"/>
      <c r="BS224" s="13"/>
      <c r="BT224" s="13"/>
      <c r="BU224" s="13"/>
      <c r="BV224" s="13"/>
      <c r="BW224" s="13"/>
      <c r="BX224" s="13"/>
      <c r="BY224" s="13"/>
      <c r="BZ224" s="13"/>
      <c r="CA224" s="13"/>
      <c r="CB224" s="13"/>
      <c r="CC224" s="13"/>
      <c r="CD224" s="13"/>
      <c r="CE224" s="13"/>
      <c r="CF224" s="13"/>
      <c r="CG224" s="13"/>
      <c r="CH224" s="13"/>
      <c r="CI224" s="13"/>
      <c r="CJ224" s="13"/>
      <c r="CK224" s="13"/>
      <c r="CL224" s="13"/>
      <c r="CM224" s="13"/>
      <c r="CN224" s="13"/>
      <c r="CO224" s="13"/>
      <c r="CP224" s="13"/>
      <c r="CQ224" s="13"/>
      <c r="CR224" s="13"/>
      <c r="CS224" s="13"/>
      <c r="CT224" s="13"/>
      <c r="CU224" s="13"/>
      <c r="CV224" s="13"/>
      <c r="CW224" s="13"/>
      <c r="CX224" s="13"/>
      <c r="CY224" s="13"/>
      <c r="CZ224" s="13"/>
      <c r="DA224" s="13"/>
      <c r="DB224" s="13"/>
      <c r="DC224" s="13"/>
      <c r="DD224" s="13"/>
      <c r="DE224" s="13"/>
      <c r="DF224" s="13"/>
      <c r="DG224" s="13"/>
      <c r="DH224" s="13"/>
      <c r="DI224" s="13"/>
      <c r="DJ224" s="13"/>
      <c r="DK224" s="13"/>
      <c r="DL224" s="13"/>
      <c r="DM224" s="13"/>
      <c r="DN224" s="13"/>
      <c r="DO224" s="13"/>
      <c r="DP224" s="13"/>
      <c r="DQ224" s="13"/>
      <c r="DR224" s="13"/>
      <c r="DS224" s="13"/>
      <c r="DT224" s="13"/>
      <c r="DU224" s="13"/>
      <c r="DV224" s="13"/>
      <c r="DW224" s="13"/>
      <c r="DX224" s="13"/>
      <c r="DY224" s="13"/>
      <c r="DZ224" s="13"/>
      <c r="EA224" s="13"/>
      <c r="EB224" s="13"/>
      <c r="EC224" s="13"/>
      <c r="ED224" s="13"/>
      <c r="EE224" s="13"/>
      <c r="EF224" s="13"/>
      <c r="EG224" s="13"/>
      <c r="EH224" s="13"/>
      <c r="EI224" s="13"/>
      <c r="EJ224" s="13"/>
      <c r="EK224" s="13"/>
      <c r="EL224" s="13"/>
      <c r="EM224" s="13"/>
      <c r="EN224" s="13"/>
      <c r="EO224" s="13"/>
      <c r="EP224" s="13"/>
      <c r="EQ224" s="13"/>
      <c r="ER224" s="13"/>
      <c r="ES224" s="13"/>
      <c r="ET224" s="13"/>
      <c r="EU224" s="13"/>
      <c r="EV224" s="13"/>
      <c r="EW224" s="13"/>
      <c r="EX224" s="13"/>
      <c r="EY224" s="13"/>
      <c r="EZ224" s="13"/>
      <c r="FA224" s="13"/>
      <c r="FB224" s="13"/>
    </row>
    <row r="225" spans="14:158" hidden="1" x14ac:dyDescent="0.2">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c r="BV225" s="13"/>
      <c r="BW225" s="13"/>
      <c r="BX225" s="13"/>
      <c r="BY225" s="13"/>
      <c r="BZ225" s="13"/>
      <c r="CA225" s="13"/>
      <c r="CB225" s="13"/>
      <c r="CC225" s="13"/>
      <c r="CD225" s="13"/>
      <c r="CE225" s="13"/>
      <c r="CF225" s="13"/>
      <c r="CG225" s="13"/>
      <c r="CH225" s="13"/>
      <c r="CI225" s="13"/>
      <c r="CJ225" s="13"/>
      <c r="CK225" s="13"/>
      <c r="CL225" s="13"/>
      <c r="CM225" s="13"/>
      <c r="CN225" s="13"/>
      <c r="CO225" s="13"/>
      <c r="CP225" s="13"/>
      <c r="CQ225" s="13"/>
      <c r="CR225" s="13"/>
      <c r="CS225" s="13"/>
      <c r="CT225" s="13"/>
      <c r="CU225" s="13"/>
      <c r="CV225" s="13"/>
      <c r="CW225" s="13"/>
      <c r="CX225" s="13"/>
      <c r="CY225" s="13"/>
      <c r="CZ225" s="13"/>
      <c r="DA225" s="13"/>
      <c r="DB225" s="13"/>
      <c r="DC225" s="13"/>
      <c r="DD225" s="13"/>
      <c r="DE225" s="13"/>
      <c r="DF225" s="13"/>
      <c r="DG225" s="13"/>
      <c r="DH225" s="13"/>
      <c r="DI225" s="13"/>
      <c r="DJ225" s="13"/>
      <c r="DK225" s="13"/>
      <c r="DL225" s="13"/>
      <c r="DM225" s="13"/>
      <c r="DN225" s="13"/>
      <c r="DO225" s="13"/>
      <c r="DP225" s="13"/>
      <c r="DQ225" s="13"/>
      <c r="DR225" s="13"/>
      <c r="DS225" s="13"/>
      <c r="DT225" s="13"/>
      <c r="DU225" s="13"/>
      <c r="DV225" s="13"/>
      <c r="DW225" s="13"/>
      <c r="DX225" s="13"/>
      <c r="DY225" s="13"/>
      <c r="DZ225" s="13"/>
      <c r="EA225" s="13"/>
      <c r="EB225" s="13"/>
      <c r="EC225" s="13"/>
      <c r="ED225" s="13"/>
      <c r="EE225" s="13"/>
      <c r="EF225" s="13"/>
      <c r="EG225" s="13"/>
      <c r="EH225" s="13"/>
      <c r="EI225" s="13"/>
      <c r="EJ225" s="13"/>
      <c r="EK225" s="13"/>
      <c r="EL225" s="13"/>
      <c r="EM225" s="13"/>
      <c r="EN225" s="13"/>
      <c r="EO225" s="13"/>
      <c r="EP225" s="13"/>
      <c r="EQ225" s="13"/>
      <c r="ER225" s="13"/>
      <c r="ES225" s="13"/>
      <c r="ET225" s="13"/>
      <c r="EU225" s="13"/>
      <c r="EV225" s="13"/>
      <c r="EW225" s="13"/>
      <c r="EX225" s="13"/>
      <c r="EY225" s="13"/>
      <c r="EZ225" s="13"/>
      <c r="FA225" s="13"/>
      <c r="FB225" s="13"/>
    </row>
    <row r="226" spans="14:158" hidden="1" x14ac:dyDescent="0.2">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c r="BV226" s="13"/>
      <c r="BW226" s="13"/>
      <c r="BX226" s="13"/>
      <c r="BY226" s="13"/>
      <c r="BZ226" s="13"/>
      <c r="CA226" s="13"/>
      <c r="CB226" s="13"/>
      <c r="CC226" s="13"/>
      <c r="CD226" s="13"/>
      <c r="CE226" s="13"/>
      <c r="CF226" s="13"/>
      <c r="CG226" s="13"/>
      <c r="CH226" s="13"/>
      <c r="CI226" s="13"/>
      <c r="CJ226" s="13"/>
      <c r="CK226" s="13"/>
      <c r="CL226" s="13"/>
      <c r="CM226" s="13"/>
      <c r="CN226" s="13"/>
      <c r="CO226" s="13"/>
      <c r="CP226" s="13"/>
      <c r="CQ226" s="13"/>
      <c r="CR226" s="13"/>
      <c r="CS226" s="13"/>
      <c r="CT226" s="13"/>
      <c r="CU226" s="13"/>
      <c r="CV226" s="13"/>
      <c r="CW226" s="13"/>
      <c r="CX226" s="13"/>
      <c r="CY226" s="13"/>
      <c r="CZ226" s="13"/>
      <c r="DA226" s="13"/>
      <c r="DB226" s="13"/>
      <c r="DC226" s="13"/>
      <c r="DD226" s="13"/>
      <c r="DE226" s="13"/>
      <c r="DF226" s="13"/>
      <c r="DG226" s="13"/>
      <c r="DH226" s="13"/>
      <c r="DI226" s="13"/>
      <c r="DJ226" s="13"/>
      <c r="DK226" s="13"/>
      <c r="DL226" s="13"/>
      <c r="DM226" s="13"/>
      <c r="DN226" s="13"/>
      <c r="DO226" s="13"/>
      <c r="DP226" s="13"/>
      <c r="DQ226" s="13"/>
      <c r="DR226" s="13"/>
      <c r="DS226" s="13"/>
      <c r="DT226" s="13"/>
      <c r="DU226" s="13"/>
      <c r="DV226" s="13"/>
      <c r="DW226" s="13"/>
      <c r="DX226" s="13"/>
      <c r="DY226" s="13"/>
      <c r="DZ226" s="13"/>
      <c r="EA226" s="13"/>
      <c r="EB226" s="13"/>
      <c r="EC226" s="13"/>
      <c r="ED226" s="13"/>
      <c r="EE226" s="13"/>
      <c r="EF226" s="13"/>
      <c r="EG226" s="13"/>
      <c r="EH226" s="13"/>
      <c r="EI226" s="13"/>
      <c r="EJ226" s="13"/>
      <c r="EK226" s="13"/>
      <c r="EL226" s="13"/>
      <c r="EM226" s="13"/>
      <c r="EN226" s="13"/>
      <c r="EO226" s="13"/>
      <c r="EP226" s="13"/>
      <c r="EQ226" s="13"/>
      <c r="ER226" s="13"/>
      <c r="ES226" s="13"/>
      <c r="ET226" s="13"/>
      <c r="EU226" s="13"/>
      <c r="EV226" s="13"/>
      <c r="EW226" s="13"/>
      <c r="EX226" s="13"/>
      <c r="EY226" s="13"/>
      <c r="EZ226" s="13"/>
      <c r="FA226" s="13"/>
      <c r="FB226" s="13"/>
    </row>
    <row r="227" spans="14:158" hidden="1" x14ac:dyDescent="0.2">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R227" s="13"/>
      <c r="BS227" s="13"/>
      <c r="BT227" s="13"/>
      <c r="BU227" s="13"/>
      <c r="BV227" s="13"/>
      <c r="BW227" s="13"/>
      <c r="BX227" s="13"/>
      <c r="BY227" s="13"/>
      <c r="BZ227" s="13"/>
      <c r="CA227" s="13"/>
      <c r="CB227" s="13"/>
      <c r="CC227" s="13"/>
      <c r="CD227" s="13"/>
      <c r="CE227" s="13"/>
      <c r="CF227" s="13"/>
      <c r="CG227" s="13"/>
      <c r="CH227" s="13"/>
      <c r="CI227" s="13"/>
      <c r="CJ227" s="13"/>
      <c r="CK227" s="13"/>
      <c r="CL227" s="13"/>
      <c r="CM227" s="13"/>
      <c r="CN227" s="13"/>
      <c r="CO227" s="13"/>
      <c r="CP227" s="13"/>
      <c r="CQ227" s="13"/>
      <c r="CR227" s="13"/>
      <c r="CS227" s="13"/>
      <c r="CT227" s="13"/>
      <c r="CU227" s="13"/>
      <c r="CV227" s="13"/>
      <c r="CW227" s="13"/>
      <c r="CX227" s="13"/>
      <c r="CY227" s="13"/>
      <c r="CZ227" s="13"/>
      <c r="DA227" s="13"/>
      <c r="DB227" s="13"/>
      <c r="DC227" s="13"/>
      <c r="DD227" s="13"/>
      <c r="DE227" s="13"/>
      <c r="DF227" s="13"/>
      <c r="DG227" s="13"/>
      <c r="DH227" s="13"/>
      <c r="DI227" s="13"/>
      <c r="DJ227" s="13"/>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ET227" s="13"/>
      <c r="EU227" s="13"/>
      <c r="EV227" s="13"/>
      <c r="EW227" s="13"/>
      <c r="EX227" s="13"/>
      <c r="EY227" s="13"/>
      <c r="EZ227" s="13"/>
      <c r="FA227" s="13"/>
      <c r="FB227" s="13"/>
    </row>
    <row r="228" spans="14:158" hidden="1" x14ac:dyDescent="0.2">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BR228" s="13"/>
      <c r="BS228" s="13"/>
      <c r="BT228" s="13"/>
      <c r="BU228" s="13"/>
      <c r="BV228" s="13"/>
      <c r="BW228" s="13"/>
      <c r="BX228" s="13"/>
      <c r="BY228" s="13"/>
      <c r="BZ228" s="13"/>
      <c r="CA228" s="13"/>
      <c r="CB228" s="13"/>
      <c r="CC228" s="13"/>
      <c r="CD228" s="13"/>
      <c r="CE228" s="13"/>
      <c r="CF228" s="13"/>
      <c r="CG228" s="13"/>
      <c r="CH228" s="13"/>
      <c r="CI228" s="13"/>
      <c r="CJ228" s="13"/>
      <c r="CK228" s="13"/>
      <c r="CL228" s="13"/>
      <c r="CM228" s="13"/>
      <c r="CN228" s="13"/>
      <c r="CO228" s="13"/>
      <c r="CP228" s="13"/>
      <c r="CQ228" s="13"/>
      <c r="CR228" s="13"/>
      <c r="CS228" s="13"/>
      <c r="CT228" s="13"/>
      <c r="CU228" s="13"/>
      <c r="CV228" s="13"/>
      <c r="CW228" s="13"/>
      <c r="CX228" s="13"/>
      <c r="CY228" s="13"/>
      <c r="CZ228" s="13"/>
      <c r="DA228" s="13"/>
      <c r="DB228" s="13"/>
      <c r="DC228" s="13"/>
      <c r="DD228" s="13"/>
      <c r="DE228" s="13"/>
      <c r="DF228" s="13"/>
      <c r="DG228" s="13"/>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c r="EU228" s="13"/>
      <c r="EV228" s="13"/>
      <c r="EW228" s="13"/>
      <c r="EX228" s="13"/>
      <c r="EY228" s="13"/>
      <c r="EZ228" s="13"/>
      <c r="FA228" s="13"/>
      <c r="FB228" s="13"/>
    </row>
    <row r="229" spans="14:158" hidden="1" x14ac:dyDescent="0.2">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BR229" s="13"/>
      <c r="BS229" s="13"/>
      <c r="BT229" s="13"/>
      <c r="BU229" s="13"/>
      <c r="BV229" s="13"/>
      <c r="BW229" s="13"/>
      <c r="BX229" s="13"/>
      <c r="BY229" s="13"/>
      <c r="BZ229" s="13"/>
      <c r="CA229" s="13"/>
      <c r="CB229" s="13"/>
      <c r="CC229" s="13"/>
      <c r="CD229" s="13"/>
      <c r="CE229" s="13"/>
      <c r="CF229" s="13"/>
      <c r="CG229" s="13"/>
      <c r="CH229" s="13"/>
      <c r="CI229" s="13"/>
      <c r="CJ229" s="13"/>
      <c r="CK229" s="13"/>
      <c r="CL229" s="13"/>
      <c r="CM229" s="13"/>
      <c r="CN229" s="13"/>
      <c r="CO229" s="13"/>
      <c r="CP229" s="13"/>
      <c r="CQ229" s="13"/>
      <c r="CR229" s="13"/>
      <c r="CS229" s="13"/>
      <c r="CT229" s="13"/>
      <c r="CU229" s="13"/>
      <c r="CV229" s="13"/>
      <c r="CW229" s="13"/>
      <c r="CX229" s="13"/>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EV229" s="13"/>
      <c r="EW229" s="13"/>
      <c r="EX229" s="13"/>
      <c r="EY229" s="13"/>
      <c r="EZ229" s="13"/>
      <c r="FA229" s="13"/>
      <c r="FB229" s="13"/>
    </row>
    <row r="230" spans="14:158" hidden="1" x14ac:dyDescent="0.2">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BR230" s="13"/>
      <c r="BS230" s="13"/>
      <c r="BT230" s="13"/>
      <c r="BU230" s="13"/>
      <c r="BV230" s="13"/>
      <c r="BW230" s="13"/>
      <c r="BX230" s="13"/>
      <c r="BY230" s="13"/>
      <c r="BZ230" s="13"/>
      <c r="CA230" s="13"/>
      <c r="CB230" s="13"/>
      <c r="CC230" s="13"/>
      <c r="CD230" s="13"/>
      <c r="CE230" s="13"/>
      <c r="CF230" s="13"/>
      <c r="CG230" s="13"/>
      <c r="CH230" s="13"/>
      <c r="CI230" s="13"/>
      <c r="CJ230" s="13"/>
      <c r="CK230" s="13"/>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EV230" s="13"/>
      <c r="EW230" s="13"/>
      <c r="EX230" s="13"/>
      <c r="EY230" s="13"/>
      <c r="EZ230" s="13"/>
      <c r="FA230" s="13"/>
      <c r="FB230" s="13"/>
    </row>
    <row r="231" spans="14:158" hidden="1" x14ac:dyDescent="0.2">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BR231" s="13"/>
      <c r="BS231" s="13"/>
      <c r="BT231" s="13"/>
      <c r="BU231" s="13"/>
      <c r="BV231" s="13"/>
      <c r="BW231" s="13"/>
      <c r="BX231" s="13"/>
      <c r="BY231" s="13"/>
      <c r="BZ231" s="13"/>
      <c r="CA231" s="13"/>
      <c r="CB231" s="13"/>
      <c r="CC231" s="13"/>
      <c r="CD231" s="13"/>
      <c r="CE231" s="13"/>
      <c r="CF231" s="13"/>
      <c r="CG231" s="13"/>
      <c r="CH231" s="13"/>
      <c r="CI231" s="13"/>
      <c r="CJ231" s="13"/>
      <c r="CK231" s="13"/>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EV231" s="13"/>
      <c r="EW231" s="13"/>
      <c r="EX231" s="13"/>
      <c r="EY231" s="13"/>
      <c r="EZ231" s="13"/>
      <c r="FA231" s="13"/>
      <c r="FB231" s="13"/>
    </row>
    <row r="232" spans="14:158" hidden="1" x14ac:dyDescent="0.2">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BR232" s="13"/>
      <c r="BS232" s="13"/>
      <c r="BT232" s="13"/>
      <c r="BU232" s="13"/>
      <c r="BV232" s="13"/>
      <c r="BW232" s="13"/>
      <c r="BX232" s="13"/>
      <c r="BY232" s="13"/>
      <c r="BZ232" s="13"/>
      <c r="CA232" s="13"/>
      <c r="CB232" s="13"/>
      <c r="CC232" s="13"/>
      <c r="CD232" s="13"/>
      <c r="CE232" s="13"/>
      <c r="CF232" s="13"/>
      <c r="CG232" s="13"/>
      <c r="CH232" s="13"/>
      <c r="CI232" s="13"/>
      <c r="CJ232" s="13"/>
      <c r="CK232" s="13"/>
      <c r="CL232" s="13"/>
      <c r="CM232" s="13"/>
      <c r="CN232" s="13"/>
      <c r="CO232" s="13"/>
      <c r="CP232" s="13"/>
      <c r="CQ232" s="13"/>
      <c r="CR232" s="13"/>
      <c r="CS232" s="13"/>
      <c r="CT232" s="13"/>
      <c r="CU232" s="13"/>
      <c r="CV232" s="13"/>
      <c r="CW232" s="13"/>
      <c r="CX232" s="13"/>
      <c r="CY232" s="13"/>
      <c r="CZ232" s="13"/>
      <c r="DA232" s="13"/>
      <c r="DB232" s="13"/>
      <c r="DC232" s="13"/>
      <c r="DD232" s="13"/>
      <c r="DE232" s="13"/>
      <c r="DF232" s="13"/>
      <c r="DG232" s="13"/>
      <c r="DH232" s="13"/>
      <c r="DI232" s="13"/>
      <c r="DJ232" s="13"/>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c r="EU232" s="13"/>
      <c r="EV232" s="13"/>
      <c r="EW232" s="13"/>
      <c r="EX232" s="13"/>
      <c r="EY232" s="13"/>
      <c r="EZ232" s="13"/>
      <c r="FA232" s="13"/>
      <c r="FB232" s="13"/>
    </row>
    <row r="233" spans="14:158" hidden="1" x14ac:dyDescent="0.2">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BR233" s="13"/>
      <c r="BS233" s="13"/>
      <c r="BT233" s="13"/>
      <c r="BU233" s="13"/>
      <c r="BV233" s="13"/>
      <c r="BW233" s="13"/>
      <c r="BX233" s="13"/>
      <c r="BY233" s="13"/>
      <c r="BZ233" s="13"/>
      <c r="CA233" s="13"/>
      <c r="CB233" s="13"/>
      <c r="CC233" s="13"/>
      <c r="CD233" s="13"/>
      <c r="CE233" s="13"/>
      <c r="CF233" s="13"/>
      <c r="CG233" s="13"/>
      <c r="CH233" s="13"/>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c r="EV233" s="13"/>
      <c r="EW233" s="13"/>
      <c r="EX233" s="13"/>
      <c r="EY233" s="13"/>
      <c r="EZ233" s="13"/>
      <c r="FA233" s="13"/>
      <c r="FB233" s="13"/>
    </row>
    <row r="234" spans="14:158" hidden="1" x14ac:dyDescent="0.2">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13"/>
      <c r="BS234" s="13"/>
      <c r="BT234" s="13"/>
      <c r="BU234" s="13"/>
      <c r="BV234" s="13"/>
      <c r="BW234" s="13"/>
      <c r="BX234" s="13"/>
      <c r="BY234" s="13"/>
      <c r="BZ234" s="13"/>
      <c r="CA234" s="13"/>
      <c r="CB234" s="13"/>
      <c r="CC234" s="13"/>
      <c r="CD234" s="13"/>
      <c r="CE234" s="13"/>
      <c r="CF234" s="13"/>
      <c r="CG234" s="13"/>
      <c r="CH234" s="13"/>
      <c r="CI234" s="13"/>
      <c r="CJ234" s="13"/>
      <c r="CK234" s="13"/>
      <c r="CL234" s="13"/>
      <c r="CM234" s="13"/>
      <c r="CN234" s="13"/>
      <c r="CO234" s="13"/>
      <c r="CP234" s="13"/>
      <c r="CQ234" s="13"/>
      <c r="CR234" s="13"/>
      <c r="CS234" s="13"/>
      <c r="CT234" s="13"/>
      <c r="CU234" s="13"/>
      <c r="CV234" s="13"/>
      <c r="CW234" s="13"/>
      <c r="CX234" s="13"/>
      <c r="CY234" s="13"/>
      <c r="CZ234" s="13"/>
      <c r="DA234" s="13"/>
      <c r="DB234" s="13"/>
      <c r="DC234" s="13"/>
      <c r="DD234" s="13"/>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EU234" s="13"/>
      <c r="EV234" s="13"/>
      <c r="EW234" s="13"/>
      <c r="EX234" s="13"/>
      <c r="EY234" s="13"/>
      <c r="EZ234" s="13"/>
      <c r="FA234" s="13"/>
      <c r="FB234" s="13"/>
    </row>
    <row r="235" spans="14:158" hidden="1" x14ac:dyDescent="0.2">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13"/>
      <c r="BS235" s="13"/>
      <c r="BT235" s="13"/>
      <c r="BU235" s="13"/>
      <c r="BV235" s="13"/>
      <c r="BW235" s="13"/>
      <c r="BX235" s="13"/>
      <c r="BY235" s="13"/>
      <c r="BZ235" s="13"/>
      <c r="CA235" s="13"/>
      <c r="CB235" s="13"/>
      <c r="CC235" s="13"/>
      <c r="CD235" s="13"/>
      <c r="CE235" s="13"/>
      <c r="CF235" s="13"/>
      <c r="CG235" s="13"/>
      <c r="CH235" s="13"/>
      <c r="CI235" s="13"/>
      <c r="CJ235" s="13"/>
      <c r="CK235" s="13"/>
      <c r="CL235" s="13"/>
      <c r="CM235" s="13"/>
      <c r="CN235" s="13"/>
      <c r="CO235" s="13"/>
      <c r="CP235" s="13"/>
      <c r="CQ235" s="13"/>
      <c r="CR235" s="13"/>
      <c r="CS235" s="13"/>
      <c r="CT235" s="13"/>
      <c r="CU235" s="13"/>
      <c r="CV235" s="13"/>
      <c r="CW235" s="13"/>
      <c r="CX235" s="13"/>
      <c r="CY235" s="13"/>
      <c r="CZ235" s="13"/>
      <c r="DA235" s="13"/>
      <c r="DB235" s="13"/>
      <c r="DC235" s="13"/>
      <c r="DD235" s="13"/>
      <c r="DE235" s="13"/>
      <c r="DF235" s="13"/>
      <c r="DG235" s="13"/>
      <c r="DH235" s="13"/>
      <c r="DI235" s="13"/>
      <c r="DJ235" s="13"/>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3"/>
      <c r="EM235" s="13"/>
      <c r="EN235" s="13"/>
      <c r="EO235" s="13"/>
      <c r="EP235" s="13"/>
      <c r="EQ235" s="13"/>
      <c r="ER235" s="13"/>
      <c r="ES235" s="13"/>
      <c r="ET235" s="13"/>
      <c r="EU235" s="13"/>
      <c r="EV235" s="13"/>
      <c r="EW235" s="13"/>
      <c r="EX235" s="13"/>
      <c r="EY235" s="13"/>
      <c r="EZ235" s="13"/>
      <c r="FA235" s="13"/>
      <c r="FB235" s="13"/>
    </row>
    <row r="236" spans="14:158" hidden="1" x14ac:dyDescent="0.2">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c r="BS236" s="13"/>
      <c r="BT236" s="13"/>
      <c r="BU236" s="13"/>
      <c r="BV236" s="13"/>
      <c r="BW236" s="13"/>
      <c r="BX236" s="13"/>
      <c r="BY236" s="13"/>
      <c r="BZ236" s="13"/>
      <c r="CA236" s="13"/>
      <c r="CB236" s="13"/>
      <c r="CC236" s="13"/>
      <c r="CD236" s="13"/>
      <c r="CE236" s="13"/>
      <c r="CF236" s="13"/>
      <c r="CG236" s="13"/>
      <c r="CH236" s="13"/>
      <c r="CI236" s="13"/>
      <c r="CJ236" s="13"/>
      <c r="CK236" s="13"/>
      <c r="CL236" s="13"/>
      <c r="CM236" s="13"/>
      <c r="CN236" s="13"/>
      <c r="CO236" s="13"/>
      <c r="CP236" s="13"/>
      <c r="CQ236" s="13"/>
      <c r="CR236" s="13"/>
      <c r="CS236" s="13"/>
      <c r="CT236" s="13"/>
      <c r="CU236" s="13"/>
      <c r="CV236" s="13"/>
      <c r="CW236" s="13"/>
      <c r="CX236" s="13"/>
      <c r="CY236" s="13"/>
      <c r="CZ236" s="13"/>
      <c r="DA236" s="13"/>
      <c r="DB236" s="13"/>
      <c r="DC236" s="13"/>
      <c r="DD236" s="13"/>
      <c r="DE236" s="13"/>
      <c r="DF236" s="13"/>
      <c r="DG236" s="13"/>
      <c r="DH236" s="13"/>
      <c r="DI236" s="13"/>
      <c r="DJ236" s="13"/>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U236" s="13"/>
      <c r="EV236" s="13"/>
      <c r="EW236" s="13"/>
      <c r="EX236" s="13"/>
      <c r="EY236" s="13"/>
      <c r="EZ236" s="13"/>
      <c r="FA236" s="13"/>
      <c r="FB236" s="13"/>
    </row>
    <row r="237" spans="14:158" hidden="1" x14ac:dyDescent="0.2">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c r="BV237" s="13"/>
      <c r="BW237" s="13"/>
      <c r="BX237" s="13"/>
      <c r="BY237" s="13"/>
      <c r="BZ237" s="13"/>
      <c r="CA237" s="13"/>
      <c r="CB237" s="13"/>
      <c r="CC237" s="13"/>
      <c r="CD237" s="13"/>
      <c r="CE237" s="13"/>
      <c r="CF237" s="13"/>
      <c r="CG237" s="13"/>
      <c r="CH237" s="13"/>
      <c r="CI237" s="13"/>
      <c r="CJ237" s="13"/>
      <c r="CK237" s="13"/>
      <c r="CL237" s="13"/>
      <c r="CM237" s="13"/>
      <c r="CN237" s="13"/>
      <c r="CO237" s="13"/>
      <c r="CP237" s="13"/>
      <c r="CQ237" s="13"/>
      <c r="CR237" s="13"/>
      <c r="CS237" s="13"/>
      <c r="CT237" s="13"/>
      <c r="CU237" s="13"/>
      <c r="CV237" s="13"/>
      <c r="CW237" s="13"/>
      <c r="CX237" s="13"/>
      <c r="CY237" s="13"/>
      <c r="CZ237" s="13"/>
      <c r="DA237" s="13"/>
      <c r="DB237" s="13"/>
      <c r="DC237" s="13"/>
      <c r="DD237" s="13"/>
      <c r="DE237" s="13"/>
      <c r="DF237" s="13"/>
      <c r="DG237" s="13"/>
      <c r="DH237" s="13"/>
      <c r="DI237" s="13"/>
      <c r="DJ237" s="13"/>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U237" s="13"/>
      <c r="EV237" s="13"/>
      <c r="EW237" s="13"/>
      <c r="EX237" s="13"/>
      <c r="EY237" s="13"/>
      <c r="EZ237" s="13"/>
      <c r="FA237" s="13"/>
      <c r="FB237" s="13"/>
    </row>
    <row r="238" spans="14:158" hidden="1" x14ac:dyDescent="0.2">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c r="BV238" s="13"/>
      <c r="BW238" s="13"/>
      <c r="BX238" s="13"/>
      <c r="BY238" s="13"/>
      <c r="BZ238" s="13"/>
      <c r="CA238" s="13"/>
      <c r="CB238" s="13"/>
      <c r="CC238" s="13"/>
      <c r="CD238" s="13"/>
      <c r="CE238" s="13"/>
      <c r="CF238" s="13"/>
      <c r="CG238" s="13"/>
      <c r="CH238" s="13"/>
      <c r="CI238" s="13"/>
      <c r="CJ238" s="13"/>
      <c r="CK238" s="13"/>
      <c r="CL238" s="13"/>
      <c r="CM238" s="13"/>
      <c r="CN238" s="13"/>
      <c r="CO238" s="13"/>
      <c r="CP238" s="13"/>
      <c r="CQ238" s="13"/>
      <c r="CR238" s="13"/>
      <c r="CS238" s="13"/>
      <c r="CT238" s="13"/>
      <c r="CU238" s="13"/>
      <c r="CV238" s="13"/>
      <c r="CW238" s="13"/>
      <c r="CX238" s="13"/>
      <c r="CY238" s="13"/>
      <c r="CZ238" s="13"/>
      <c r="DA238" s="13"/>
      <c r="DB238" s="13"/>
      <c r="DC238" s="13"/>
      <c r="DD238" s="13"/>
      <c r="DE238" s="13"/>
      <c r="DF238" s="13"/>
      <c r="DG238" s="13"/>
      <c r="DH238" s="13"/>
      <c r="DI238" s="13"/>
      <c r="DJ238" s="13"/>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c r="EU238" s="13"/>
      <c r="EV238" s="13"/>
      <c r="EW238" s="13"/>
      <c r="EX238" s="13"/>
      <c r="EY238" s="13"/>
      <c r="EZ238" s="13"/>
      <c r="FA238" s="13"/>
      <c r="FB238" s="13"/>
    </row>
    <row r="239" spans="14:158" hidden="1" x14ac:dyDescent="0.2">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c r="BS239" s="13"/>
      <c r="BT239" s="13"/>
      <c r="BU239" s="13"/>
      <c r="BV239" s="13"/>
      <c r="BW239" s="13"/>
      <c r="BX239" s="13"/>
      <c r="BY239" s="13"/>
      <c r="BZ239" s="13"/>
      <c r="CA239" s="13"/>
      <c r="CB239" s="13"/>
      <c r="CC239" s="13"/>
      <c r="CD239" s="13"/>
      <c r="CE239" s="13"/>
      <c r="CF239" s="13"/>
      <c r="CG239" s="13"/>
      <c r="CH239" s="13"/>
      <c r="CI239" s="13"/>
      <c r="CJ239" s="13"/>
      <c r="CK239" s="13"/>
      <c r="CL239" s="13"/>
      <c r="CM239" s="13"/>
      <c r="CN239" s="13"/>
      <c r="CO239" s="13"/>
      <c r="CP239" s="13"/>
      <c r="CQ239" s="13"/>
      <c r="CR239" s="13"/>
      <c r="CS239" s="13"/>
      <c r="CT239" s="13"/>
      <c r="CU239" s="13"/>
      <c r="CV239" s="13"/>
      <c r="CW239" s="13"/>
      <c r="CX239" s="13"/>
      <c r="CY239" s="13"/>
      <c r="CZ239" s="13"/>
      <c r="DA239" s="13"/>
      <c r="DB239" s="13"/>
      <c r="DC239" s="13"/>
      <c r="DD239" s="13"/>
      <c r="DE239" s="13"/>
      <c r="DF239" s="13"/>
      <c r="DG239" s="13"/>
      <c r="DH239" s="13"/>
      <c r="DI239" s="13"/>
      <c r="DJ239" s="13"/>
      <c r="DK239" s="13"/>
      <c r="DL239" s="13"/>
      <c r="DM239" s="13"/>
      <c r="DN239" s="13"/>
      <c r="DO239" s="13"/>
      <c r="DP239" s="13"/>
      <c r="DQ239" s="13"/>
      <c r="DR239" s="13"/>
      <c r="DS239" s="13"/>
      <c r="DT239" s="13"/>
      <c r="DU239" s="13"/>
      <c r="DV239" s="13"/>
      <c r="DW239" s="13"/>
      <c r="DX239" s="13"/>
      <c r="DY239" s="13"/>
      <c r="DZ239" s="13"/>
      <c r="EA239" s="13"/>
      <c r="EB239" s="13"/>
      <c r="EC239" s="13"/>
      <c r="ED239" s="13"/>
      <c r="EE239" s="13"/>
      <c r="EF239" s="13"/>
      <c r="EG239" s="13"/>
      <c r="EH239" s="13"/>
      <c r="EI239" s="13"/>
      <c r="EJ239" s="13"/>
      <c r="EK239" s="13"/>
      <c r="EL239" s="13"/>
      <c r="EM239" s="13"/>
      <c r="EN239" s="13"/>
      <c r="EO239" s="13"/>
      <c r="EP239" s="13"/>
      <c r="EQ239" s="13"/>
      <c r="ER239" s="13"/>
      <c r="ES239" s="13"/>
      <c r="ET239" s="13"/>
      <c r="EU239" s="13"/>
      <c r="EV239" s="13"/>
      <c r="EW239" s="13"/>
      <c r="EX239" s="13"/>
      <c r="EY239" s="13"/>
      <c r="EZ239" s="13"/>
      <c r="FA239" s="13"/>
      <c r="FB239" s="13"/>
    </row>
    <row r="240" spans="14:158" hidden="1" x14ac:dyDescent="0.2">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c r="BS240" s="13"/>
      <c r="BT240" s="13"/>
      <c r="BU240" s="13"/>
      <c r="BV240" s="13"/>
      <c r="BW240" s="13"/>
      <c r="BX240" s="13"/>
      <c r="BY240" s="13"/>
      <c r="BZ240" s="13"/>
      <c r="CA240" s="13"/>
      <c r="CB240" s="13"/>
      <c r="CC240" s="13"/>
      <c r="CD240" s="13"/>
      <c r="CE240" s="13"/>
      <c r="CF240" s="13"/>
      <c r="CG240" s="13"/>
      <c r="CH240" s="13"/>
      <c r="CI240" s="13"/>
      <c r="CJ240" s="13"/>
      <c r="CK240" s="13"/>
      <c r="CL240" s="13"/>
      <c r="CM240" s="13"/>
      <c r="CN240" s="13"/>
      <c r="CO240" s="13"/>
      <c r="CP240" s="13"/>
      <c r="CQ240" s="13"/>
      <c r="CR240" s="13"/>
      <c r="CS240" s="13"/>
      <c r="CT240" s="13"/>
      <c r="CU240" s="13"/>
      <c r="CV240" s="13"/>
      <c r="CW240" s="13"/>
      <c r="CX240" s="13"/>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c r="DV240" s="13"/>
      <c r="DW240" s="13"/>
      <c r="DX240" s="13"/>
      <c r="DY240" s="13"/>
      <c r="DZ240" s="13"/>
      <c r="EA240" s="13"/>
      <c r="EB240" s="13"/>
      <c r="EC240" s="13"/>
      <c r="ED240" s="13"/>
      <c r="EE240" s="13"/>
      <c r="EF240" s="13"/>
      <c r="EG240" s="13"/>
      <c r="EH240" s="13"/>
      <c r="EI240" s="13"/>
      <c r="EJ240" s="13"/>
      <c r="EK240" s="13"/>
      <c r="EL240" s="13"/>
      <c r="EM240" s="13"/>
      <c r="EN240" s="13"/>
      <c r="EO240" s="13"/>
      <c r="EP240" s="13"/>
      <c r="EQ240" s="13"/>
      <c r="ER240" s="13"/>
      <c r="ES240" s="13"/>
      <c r="ET240" s="13"/>
      <c r="EU240" s="13"/>
      <c r="EV240" s="13"/>
      <c r="EW240" s="13"/>
      <c r="EX240" s="13"/>
      <c r="EY240" s="13"/>
      <c r="EZ240" s="13"/>
      <c r="FA240" s="13"/>
      <c r="FB240" s="13"/>
    </row>
    <row r="241" spans="14:158" hidden="1" x14ac:dyDescent="0.2">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BQ241" s="13"/>
      <c r="BR241" s="13"/>
      <c r="BS241" s="13"/>
      <c r="BT241" s="13"/>
      <c r="BU241" s="13"/>
      <c r="BV241" s="13"/>
      <c r="BW241" s="13"/>
      <c r="BX241" s="13"/>
      <c r="BY241" s="13"/>
      <c r="BZ241" s="13"/>
      <c r="CA241" s="13"/>
      <c r="CB241" s="13"/>
      <c r="CC241" s="13"/>
      <c r="CD241" s="13"/>
      <c r="CE241" s="13"/>
      <c r="CF241" s="13"/>
      <c r="CG241" s="13"/>
      <c r="CH241" s="13"/>
      <c r="CI241" s="13"/>
      <c r="CJ241" s="13"/>
      <c r="CK241" s="13"/>
      <c r="CL241" s="13"/>
      <c r="CM241" s="13"/>
      <c r="CN241" s="13"/>
      <c r="CO241" s="13"/>
      <c r="CP241" s="13"/>
      <c r="CQ241" s="13"/>
      <c r="CR241" s="13"/>
      <c r="CS241" s="13"/>
      <c r="CT241" s="13"/>
      <c r="CU241" s="13"/>
      <c r="CV241" s="13"/>
      <c r="CW241" s="13"/>
      <c r="CX241" s="13"/>
      <c r="CY241" s="13"/>
      <c r="CZ241" s="13"/>
      <c r="DA241" s="13"/>
      <c r="DB241" s="13"/>
      <c r="DC241" s="13"/>
      <c r="DD241" s="13"/>
      <c r="DE241" s="13"/>
      <c r="DF241" s="13"/>
      <c r="DG241" s="13"/>
      <c r="DH241" s="13"/>
      <c r="DI241" s="13"/>
      <c r="DJ241" s="13"/>
      <c r="DK241" s="13"/>
      <c r="DL241" s="13"/>
      <c r="DM241" s="13"/>
      <c r="DN241" s="13"/>
      <c r="DO241" s="13"/>
      <c r="DP241" s="13"/>
      <c r="DQ241" s="13"/>
      <c r="DR241" s="13"/>
      <c r="DS241" s="13"/>
      <c r="DT241" s="13"/>
      <c r="DU241" s="13"/>
      <c r="DV241" s="13"/>
      <c r="DW241" s="13"/>
      <c r="DX241" s="13"/>
      <c r="DY241" s="13"/>
      <c r="DZ241" s="13"/>
      <c r="EA241" s="13"/>
      <c r="EB241" s="13"/>
      <c r="EC241" s="13"/>
      <c r="ED241" s="13"/>
      <c r="EE241" s="13"/>
      <c r="EF241" s="13"/>
      <c r="EG241" s="13"/>
      <c r="EH241" s="13"/>
      <c r="EI241" s="13"/>
      <c r="EJ241" s="13"/>
      <c r="EK241" s="13"/>
      <c r="EL241" s="13"/>
      <c r="EM241" s="13"/>
      <c r="EN241" s="13"/>
      <c r="EO241" s="13"/>
      <c r="EP241" s="13"/>
      <c r="EQ241" s="13"/>
      <c r="ER241" s="13"/>
      <c r="ES241" s="13"/>
      <c r="ET241" s="13"/>
      <c r="EU241" s="13"/>
      <c r="EV241" s="13"/>
      <c r="EW241" s="13"/>
      <c r="EX241" s="13"/>
      <c r="EY241" s="13"/>
      <c r="EZ241" s="13"/>
      <c r="FA241" s="13"/>
      <c r="FB241" s="13"/>
    </row>
    <row r="242" spans="14:158" hidden="1" x14ac:dyDescent="0.2">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c r="BL242" s="13"/>
      <c r="BM242" s="13"/>
      <c r="BN242" s="13"/>
      <c r="BO242" s="13"/>
      <c r="BP242" s="13"/>
      <c r="BQ242" s="13"/>
      <c r="BR242" s="13"/>
      <c r="BS242" s="13"/>
      <c r="BT242" s="13"/>
      <c r="BU242" s="13"/>
      <c r="BV242" s="13"/>
      <c r="BW242" s="13"/>
      <c r="BX242" s="13"/>
      <c r="BY242" s="13"/>
      <c r="BZ242" s="13"/>
      <c r="CA242" s="13"/>
      <c r="CB242" s="13"/>
      <c r="CC242" s="13"/>
      <c r="CD242" s="13"/>
      <c r="CE242" s="13"/>
      <c r="CF242" s="13"/>
      <c r="CG242" s="13"/>
      <c r="CH242" s="13"/>
      <c r="CI242" s="13"/>
      <c r="CJ242" s="13"/>
      <c r="CK242" s="13"/>
      <c r="CL242" s="13"/>
      <c r="CM242" s="13"/>
      <c r="CN242" s="13"/>
      <c r="CO242" s="13"/>
      <c r="CP242" s="13"/>
      <c r="CQ242" s="13"/>
      <c r="CR242" s="13"/>
      <c r="CS242" s="13"/>
      <c r="CT242" s="13"/>
      <c r="CU242" s="13"/>
      <c r="CV242" s="13"/>
      <c r="CW242" s="13"/>
      <c r="CX242" s="13"/>
      <c r="CY242" s="13"/>
      <c r="CZ242" s="13"/>
      <c r="DA242" s="13"/>
      <c r="DB242" s="13"/>
      <c r="DC242" s="13"/>
      <c r="DD242" s="13"/>
      <c r="DE242" s="13"/>
      <c r="DF242" s="13"/>
      <c r="DG242" s="13"/>
      <c r="DH242" s="13"/>
      <c r="DI242" s="13"/>
      <c r="DJ242" s="13"/>
      <c r="DK242" s="13"/>
      <c r="DL242" s="13"/>
      <c r="DM242" s="13"/>
      <c r="DN242" s="13"/>
      <c r="DO242" s="13"/>
      <c r="DP242" s="13"/>
      <c r="DQ242" s="13"/>
      <c r="DR242" s="13"/>
      <c r="DS242" s="13"/>
      <c r="DT242" s="13"/>
      <c r="DU242" s="13"/>
      <c r="DV242" s="13"/>
      <c r="DW242" s="13"/>
      <c r="DX242" s="13"/>
      <c r="DY242" s="13"/>
      <c r="DZ242" s="13"/>
      <c r="EA242" s="13"/>
      <c r="EB242" s="13"/>
      <c r="EC242" s="13"/>
      <c r="ED242" s="13"/>
      <c r="EE242" s="13"/>
      <c r="EF242" s="13"/>
      <c r="EG242" s="13"/>
      <c r="EH242" s="13"/>
      <c r="EI242" s="13"/>
      <c r="EJ242" s="13"/>
      <c r="EK242" s="13"/>
      <c r="EL242" s="13"/>
      <c r="EM242" s="13"/>
      <c r="EN242" s="13"/>
      <c r="EO242" s="13"/>
      <c r="EP242" s="13"/>
      <c r="EQ242" s="13"/>
      <c r="ER242" s="13"/>
      <c r="ES242" s="13"/>
      <c r="ET242" s="13"/>
      <c r="EU242" s="13"/>
      <c r="EV242" s="13"/>
      <c r="EW242" s="13"/>
      <c r="EX242" s="13"/>
      <c r="EY242" s="13"/>
      <c r="EZ242" s="13"/>
      <c r="FA242" s="13"/>
      <c r="FB242" s="13"/>
    </row>
    <row r="243" spans="14:158" hidden="1" x14ac:dyDescent="0.2">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c r="BL243" s="13"/>
      <c r="BM243" s="13"/>
      <c r="BN243" s="13"/>
      <c r="BO243" s="13"/>
      <c r="BP243" s="13"/>
      <c r="BQ243" s="13"/>
      <c r="BR243" s="13"/>
      <c r="BS243" s="13"/>
      <c r="BT243" s="13"/>
      <c r="BU243" s="13"/>
      <c r="BV243" s="13"/>
      <c r="BW243" s="13"/>
      <c r="BX243" s="13"/>
      <c r="BY243" s="13"/>
      <c r="BZ243" s="13"/>
      <c r="CA243" s="13"/>
      <c r="CB243" s="13"/>
      <c r="CC243" s="13"/>
      <c r="CD243" s="13"/>
      <c r="CE243" s="13"/>
      <c r="CF243" s="13"/>
      <c r="CG243" s="13"/>
      <c r="CH243" s="13"/>
      <c r="CI243" s="13"/>
      <c r="CJ243" s="13"/>
      <c r="CK243" s="13"/>
      <c r="CL243" s="13"/>
      <c r="CM243" s="13"/>
      <c r="CN243" s="13"/>
      <c r="CO243" s="13"/>
      <c r="CP243" s="13"/>
      <c r="CQ243" s="13"/>
      <c r="CR243" s="13"/>
      <c r="CS243" s="13"/>
      <c r="CT243" s="13"/>
      <c r="CU243" s="13"/>
      <c r="CV243" s="13"/>
      <c r="CW243" s="13"/>
      <c r="CX243" s="13"/>
      <c r="CY243" s="13"/>
      <c r="CZ243" s="13"/>
      <c r="DA243" s="13"/>
      <c r="DB243" s="13"/>
      <c r="DC243" s="13"/>
      <c r="DD243" s="13"/>
      <c r="DE243" s="13"/>
      <c r="DF243" s="13"/>
      <c r="DG243" s="13"/>
      <c r="DH243" s="13"/>
      <c r="DI243" s="13"/>
      <c r="DJ243" s="13"/>
      <c r="DK243" s="13"/>
      <c r="DL243" s="13"/>
      <c r="DM243" s="13"/>
      <c r="DN243" s="13"/>
      <c r="DO243" s="13"/>
      <c r="DP243" s="13"/>
      <c r="DQ243" s="13"/>
      <c r="DR243" s="13"/>
      <c r="DS243" s="13"/>
      <c r="DT243" s="13"/>
      <c r="DU243" s="13"/>
      <c r="DV243" s="13"/>
      <c r="DW243" s="13"/>
      <c r="DX243" s="13"/>
      <c r="DY243" s="13"/>
      <c r="DZ243" s="13"/>
      <c r="EA243" s="13"/>
      <c r="EB243" s="13"/>
      <c r="EC243" s="13"/>
      <c r="ED243" s="13"/>
      <c r="EE243" s="13"/>
      <c r="EF243" s="13"/>
      <c r="EG243" s="13"/>
      <c r="EH243" s="13"/>
      <c r="EI243" s="13"/>
      <c r="EJ243" s="13"/>
      <c r="EK243" s="13"/>
      <c r="EL243" s="13"/>
      <c r="EM243" s="13"/>
      <c r="EN243" s="13"/>
      <c r="EO243" s="13"/>
      <c r="EP243" s="13"/>
      <c r="EQ243" s="13"/>
      <c r="ER243" s="13"/>
      <c r="ES243" s="13"/>
      <c r="ET243" s="13"/>
      <c r="EU243" s="13"/>
      <c r="EV243" s="13"/>
      <c r="EW243" s="13"/>
      <c r="EX243" s="13"/>
      <c r="EY243" s="13"/>
      <c r="EZ243" s="13"/>
      <c r="FA243" s="13"/>
      <c r="FB243" s="13"/>
    </row>
    <row r="244" spans="14:158" hidden="1" x14ac:dyDescent="0.2">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c r="BS244" s="13"/>
      <c r="BT244" s="13"/>
      <c r="BU244" s="13"/>
      <c r="BV244" s="13"/>
      <c r="BW244" s="13"/>
      <c r="BX244" s="13"/>
      <c r="BY244" s="13"/>
      <c r="BZ244" s="13"/>
      <c r="CA244" s="13"/>
      <c r="CB244" s="13"/>
      <c r="CC244" s="13"/>
      <c r="CD244" s="13"/>
      <c r="CE244" s="13"/>
      <c r="CF244" s="13"/>
      <c r="CG244" s="13"/>
      <c r="CH244" s="13"/>
      <c r="CI244" s="13"/>
      <c r="CJ244" s="13"/>
      <c r="CK244" s="13"/>
      <c r="CL244" s="13"/>
      <c r="CM244" s="13"/>
      <c r="CN244" s="13"/>
      <c r="CO244" s="13"/>
      <c r="CP244" s="13"/>
      <c r="CQ244" s="13"/>
      <c r="CR244" s="13"/>
      <c r="CS244" s="13"/>
      <c r="CT244" s="13"/>
      <c r="CU244" s="13"/>
      <c r="CV244" s="13"/>
      <c r="CW244" s="13"/>
      <c r="CX244" s="13"/>
      <c r="CY244" s="13"/>
      <c r="CZ244" s="13"/>
      <c r="DA244" s="13"/>
      <c r="DB244" s="13"/>
      <c r="DC244" s="13"/>
      <c r="DD244" s="13"/>
      <c r="DE244" s="13"/>
      <c r="DF244" s="13"/>
      <c r="DG244" s="13"/>
      <c r="DH244" s="13"/>
      <c r="DI244" s="13"/>
      <c r="DJ244" s="13"/>
      <c r="DK244" s="13"/>
      <c r="DL244" s="13"/>
      <c r="DM244" s="13"/>
      <c r="DN244" s="13"/>
      <c r="DO244" s="13"/>
      <c r="DP244" s="13"/>
      <c r="DQ244" s="13"/>
      <c r="DR244" s="13"/>
      <c r="DS244" s="13"/>
      <c r="DT244" s="13"/>
      <c r="DU244" s="13"/>
      <c r="DV244" s="13"/>
      <c r="DW244" s="13"/>
      <c r="DX244" s="13"/>
      <c r="DY244" s="13"/>
      <c r="DZ244" s="13"/>
      <c r="EA244" s="13"/>
      <c r="EB244" s="13"/>
      <c r="EC244" s="13"/>
      <c r="ED244" s="13"/>
      <c r="EE244" s="13"/>
      <c r="EF244" s="13"/>
      <c r="EG244" s="13"/>
      <c r="EH244" s="13"/>
      <c r="EI244" s="13"/>
      <c r="EJ244" s="13"/>
      <c r="EK244" s="13"/>
      <c r="EL244" s="13"/>
      <c r="EM244" s="13"/>
      <c r="EN244" s="13"/>
      <c r="EO244" s="13"/>
      <c r="EP244" s="13"/>
      <c r="EQ244" s="13"/>
      <c r="ER244" s="13"/>
      <c r="ES244" s="13"/>
      <c r="ET244" s="13"/>
      <c r="EU244" s="13"/>
      <c r="EV244" s="13"/>
      <c r="EW244" s="13"/>
      <c r="EX244" s="13"/>
      <c r="EY244" s="13"/>
      <c r="EZ244" s="13"/>
      <c r="FA244" s="13"/>
      <c r="FB244" s="13"/>
    </row>
    <row r="245" spans="14:158" hidden="1" x14ac:dyDescent="0.2">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c r="BS245" s="13"/>
      <c r="BT245" s="13"/>
      <c r="BU245" s="13"/>
      <c r="BV245" s="13"/>
      <c r="BW245" s="13"/>
      <c r="BX245" s="13"/>
      <c r="BY245" s="13"/>
      <c r="BZ245" s="13"/>
      <c r="CA245" s="13"/>
      <c r="CB245" s="13"/>
      <c r="CC245" s="13"/>
      <c r="CD245" s="13"/>
      <c r="CE245" s="13"/>
      <c r="CF245" s="13"/>
      <c r="CG245" s="13"/>
      <c r="CH245" s="13"/>
      <c r="CI245" s="13"/>
      <c r="CJ245" s="13"/>
      <c r="CK245" s="13"/>
      <c r="CL245" s="13"/>
      <c r="CM245" s="13"/>
      <c r="CN245" s="13"/>
      <c r="CO245" s="13"/>
      <c r="CP245" s="13"/>
      <c r="CQ245" s="13"/>
      <c r="CR245" s="13"/>
      <c r="CS245" s="13"/>
      <c r="CT245" s="13"/>
      <c r="CU245" s="13"/>
      <c r="CV245" s="13"/>
      <c r="CW245" s="13"/>
      <c r="CX245" s="13"/>
      <c r="CY245" s="13"/>
      <c r="CZ245" s="13"/>
      <c r="DA245" s="13"/>
      <c r="DB245" s="13"/>
      <c r="DC245" s="13"/>
      <c r="DD245" s="13"/>
      <c r="DE245" s="13"/>
      <c r="DF245" s="13"/>
      <c r="DG245" s="13"/>
      <c r="DH245" s="13"/>
      <c r="DI245" s="13"/>
      <c r="DJ245" s="13"/>
      <c r="DK245" s="13"/>
      <c r="DL245" s="13"/>
      <c r="DM245" s="13"/>
      <c r="DN245" s="13"/>
      <c r="DO245" s="13"/>
      <c r="DP245" s="13"/>
      <c r="DQ245" s="13"/>
      <c r="DR245" s="13"/>
      <c r="DS245" s="13"/>
      <c r="DT245" s="13"/>
      <c r="DU245" s="13"/>
      <c r="DV245" s="13"/>
      <c r="DW245" s="13"/>
      <c r="DX245" s="13"/>
      <c r="DY245" s="13"/>
      <c r="DZ245" s="13"/>
      <c r="EA245" s="13"/>
      <c r="EB245" s="13"/>
      <c r="EC245" s="13"/>
      <c r="ED245" s="13"/>
      <c r="EE245" s="13"/>
      <c r="EF245" s="13"/>
      <c r="EG245" s="13"/>
      <c r="EH245" s="13"/>
      <c r="EI245" s="13"/>
      <c r="EJ245" s="13"/>
      <c r="EK245" s="13"/>
      <c r="EL245" s="13"/>
      <c r="EM245" s="13"/>
      <c r="EN245" s="13"/>
      <c r="EO245" s="13"/>
      <c r="EP245" s="13"/>
      <c r="EQ245" s="13"/>
      <c r="ER245" s="13"/>
      <c r="ES245" s="13"/>
      <c r="ET245" s="13"/>
      <c r="EU245" s="13"/>
      <c r="EV245" s="13"/>
      <c r="EW245" s="13"/>
      <c r="EX245" s="13"/>
      <c r="EY245" s="13"/>
      <c r="EZ245" s="13"/>
      <c r="FA245" s="13"/>
      <c r="FB245" s="13"/>
    </row>
    <row r="246" spans="14:158" hidden="1" x14ac:dyDescent="0.2">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c r="BV246" s="13"/>
      <c r="BW246" s="13"/>
      <c r="BX246" s="13"/>
      <c r="BY246" s="13"/>
      <c r="BZ246" s="13"/>
      <c r="CA246" s="13"/>
      <c r="CB246" s="13"/>
      <c r="CC246" s="13"/>
      <c r="CD246" s="13"/>
      <c r="CE246" s="13"/>
      <c r="CF246" s="13"/>
      <c r="CG246" s="13"/>
      <c r="CH246" s="13"/>
      <c r="CI246" s="13"/>
      <c r="CJ246" s="13"/>
      <c r="CK246" s="13"/>
      <c r="CL246" s="13"/>
      <c r="CM246" s="13"/>
      <c r="CN246" s="13"/>
      <c r="CO246" s="13"/>
      <c r="CP246" s="13"/>
      <c r="CQ246" s="13"/>
      <c r="CR246" s="13"/>
      <c r="CS246" s="13"/>
      <c r="CT246" s="13"/>
      <c r="CU246" s="13"/>
      <c r="CV246" s="13"/>
      <c r="CW246" s="13"/>
      <c r="CX246" s="13"/>
      <c r="CY246" s="13"/>
      <c r="CZ246" s="13"/>
      <c r="DA246" s="13"/>
      <c r="DB246" s="13"/>
      <c r="DC246" s="13"/>
      <c r="DD246" s="13"/>
      <c r="DE246" s="13"/>
      <c r="DF246" s="13"/>
      <c r="DG246" s="13"/>
      <c r="DH246" s="13"/>
      <c r="DI246" s="13"/>
      <c r="DJ246" s="13"/>
      <c r="DK246" s="13"/>
      <c r="DL246" s="13"/>
      <c r="DM246" s="13"/>
      <c r="DN246" s="13"/>
      <c r="DO246" s="13"/>
      <c r="DP246" s="13"/>
      <c r="DQ246" s="13"/>
      <c r="DR246" s="13"/>
      <c r="DS246" s="13"/>
      <c r="DT246" s="13"/>
      <c r="DU246" s="13"/>
      <c r="DV246" s="13"/>
      <c r="DW246" s="13"/>
      <c r="DX246" s="13"/>
      <c r="DY246" s="13"/>
      <c r="DZ246" s="13"/>
      <c r="EA246" s="13"/>
      <c r="EB246" s="13"/>
      <c r="EC246" s="13"/>
      <c r="ED246" s="13"/>
      <c r="EE246" s="13"/>
      <c r="EF246" s="13"/>
      <c r="EG246" s="13"/>
      <c r="EH246" s="13"/>
      <c r="EI246" s="13"/>
      <c r="EJ246" s="13"/>
      <c r="EK246" s="13"/>
      <c r="EL246" s="13"/>
      <c r="EM246" s="13"/>
      <c r="EN246" s="13"/>
      <c r="EO246" s="13"/>
      <c r="EP246" s="13"/>
      <c r="EQ246" s="13"/>
      <c r="ER246" s="13"/>
      <c r="ES246" s="13"/>
      <c r="ET246" s="13"/>
      <c r="EU246" s="13"/>
      <c r="EV246" s="13"/>
      <c r="EW246" s="13"/>
      <c r="EX246" s="13"/>
      <c r="EY246" s="13"/>
      <c r="EZ246" s="13"/>
      <c r="FA246" s="13"/>
      <c r="FB246" s="13"/>
    </row>
    <row r="247" spans="14:158" hidden="1" x14ac:dyDescent="0.2">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3"/>
      <c r="BV247" s="13"/>
      <c r="BW247" s="13"/>
      <c r="BX247" s="13"/>
      <c r="BY247" s="13"/>
      <c r="BZ247" s="13"/>
      <c r="CA247" s="13"/>
      <c r="CB247" s="13"/>
      <c r="CC247" s="13"/>
      <c r="CD247" s="13"/>
      <c r="CE247" s="13"/>
      <c r="CF247" s="13"/>
      <c r="CG247" s="13"/>
      <c r="CH247" s="13"/>
      <c r="CI247" s="13"/>
      <c r="CJ247" s="13"/>
      <c r="CK247" s="13"/>
      <c r="CL247" s="13"/>
      <c r="CM247" s="13"/>
      <c r="CN247" s="13"/>
      <c r="CO247" s="13"/>
      <c r="CP247" s="13"/>
      <c r="CQ247" s="13"/>
      <c r="CR247" s="13"/>
      <c r="CS247" s="13"/>
      <c r="CT247" s="13"/>
      <c r="CU247" s="13"/>
      <c r="CV247" s="13"/>
      <c r="CW247" s="13"/>
      <c r="CX247" s="13"/>
      <c r="CY247" s="13"/>
      <c r="CZ247" s="13"/>
      <c r="DA247" s="13"/>
      <c r="DB247" s="13"/>
      <c r="DC247" s="13"/>
      <c r="DD247" s="13"/>
      <c r="DE247" s="13"/>
      <c r="DF247" s="13"/>
      <c r="DG247" s="13"/>
      <c r="DH247" s="13"/>
      <c r="DI247" s="13"/>
      <c r="DJ247" s="13"/>
      <c r="DK247" s="13"/>
      <c r="DL247" s="13"/>
      <c r="DM247" s="13"/>
      <c r="DN247" s="13"/>
      <c r="DO247" s="13"/>
      <c r="DP247" s="13"/>
      <c r="DQ247" s="13"/>
      <c r="DR247" s="13"/>
      <c r="DS247" s="13"/>
      <c r="DT247" s="13"/>
      <c r="DU247" s="13"/>
      <c r="DV247" s="13"/>
      <c r="DW247" s="13"/>
      <c r="DX247" s="13"/>
      <c r="DY247" s="13"/>
      <c r="DZ247" s="13"/>
      <c r="EA247" s="13"/>
      <c r="EB247" s="13"/>
      <c r="EC247" s="13"/>
      <c r="ED247" s="13"/>
      <c r="EE247" s="13"/>
      <c r="EF247" s="13"/>
      <c r="EG247" s="13"/>
      <c r="EH247" s="13"/>
      <c r="EI247" s="13"/>
      <c r="EJ247" s="13"/>
      <c r="EK247" s="13"/>
      <c r="EL247" s="13"/>
      <c r="EM247" s="13"/>
      <c r="EN247" s="13"/>
      <c r="EO247" s="13"/>
      <c r="EP247" s="13"/>
      <c r="EQ247" s="13"/>
      <c r="ER247" s="13"/>
      <c r="ES247" s="13"/>
      <c r="ET247" s="13"/>
      <c r="EU247" s="13"/>
      <c r="EV247" s="13"/>
      <c r="EW247" s="13"/>
      <c r="EX247" s="13"/>
      <c r="EY247" s="13"/>
      <c r="EZ247" s="13"/>
      <c r="FA247" s="13"/>
      <c r="FB247" s="13"/>
    </row>
    <row r="248" spans="14:158" hidden="1" x14ac:dyDescent="0.2">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c r="BL248" s="13"/>
      <c r="BM248" s="13"/>
      <c r="BN248" s="13"/>
      <c r="BO248" s="13"/>
      <c r="BP248" s="13"/>
      <c r="BQ248" s="13"/>
      <c r="BR248" s="13"/>
      <c r="BS248" s="13"/>
      <c r="BT248" s="13"/>
      <c r="BU248" s="13"/>
      <c r="BV248" s="13"/>
      <c r="BW248" s="13"/>
      <c r="BX248" s="13"/>
      <c r="BY248" s="13"/>
      <c r="BZ248" s="13"/>
      <c r="CA248" s="13"/>
      <c r="CB248" s="13"/>
      <c r="CC248" s="13"/>
      <c r="CD248" s="13"/>
      <c r="CE248" s="13"/>
      <c r="CF248" s="13"/>
      <c r="CG248" s="13"/>
      <c r="CH248" s="13"/>
      <c r="CI248" s="13"/>
      <c r="CJ248" s="13"/>
      <c r="CK248" s="13"/>
      <c r="CL248" s="13"/>
      <c r="CM248" s="13"/>
      <c r="CN248" s="13"/>
      <c r="CO248" s="13"/>
      <c r="CP248" s="13"/>
      <c r="CQ248" s="13"/>
      <c r="CR248" s="13"/>
      <c r="CS248" s="13"/>
      <c r="CT248" s="13"/>
      <c r="CU248" s="13"/>
      <c r="CV248" s="13"/>
      <c r="CW248" s="13"/>
      <c r="CX248" s="13"/>
      <c r="CY248" s="13"/>
      <c r="CZ248" s="13"/>
      <c r="DA248" s="13"/>
      <c r="DB248" s="13"/>
      <c r="DC248" s="13"/>
      <c r="DD248" s="13"/>
      <c r="DE248" s="13"/>
      <c r="DF248" s="13"/>
      <c r="DG248" s="13"/>
      <c r="DH248" s="13"/>
      <c r="DI248" s="13"/>
      <c r="DJ248" s="13"/>
      <c r="DK248" s="13"/>
      <c r="DL248" s="13"/>
      <c r="DM248" s="13"/>
      <c r="DN248" s="13"/>
      <c r="DO248" s="13"/>
      <c r="DP248" s="13"/>
      <c r="DQ248" s="13"/>
      <c r="DR248" s="13"/>
      <c r="DS248" s="13"/>
      <c r="DT248" s="13"/>
      <c r="DU248" s="13"/>
      <c r="DV248" s="13"/>
      <c r="DW248" s="13"/>
      <c r="DX248" s="13"/>
      <c r="DY248" s="13"/>
      <c r="DZ248" s="13"/>
      <c r="EA248" s="13"/>
      <c r="EB248" s="13"/>
      <c r="EC248" s="13"/>
      <c r="ED248" s="13"/>
      <c r="EE248" s="13"/>
      <c r="EF248" s="13"/>
      <c r="EG248" s="13"/>
      <c r="EH248" s="13"/>
      <c r="EI248" s="13"/>
      <c r="EJ248" s="13"/>
      <c r="EK248" s="13"/>
      <c r="EL248" s="13"/>
      <c r="EM248" s="13"/>
      <c r="EN248" s="13"/>
      <c r="EO248" s="13"/>
      <c r="EP248" s="13"/>
      <c r="EQ248" s="13"/>
      <c r="ER248" s="13"/>
      <c r="ES248" s="13"/>
      <c r="ET248" s="13"/>
      <c r="EU248" s="13"/>
      <c r="EV248" s="13"/>
      <c r="EW248" s="13"/>
      <c r="EX248" s="13"/>
      <c r="EY248" s="13"/>
      <c r="EZ248" s="13"/>
      <c r="FA248" s="13"/>
      <c r="FB248" s="13"/>
    </row>
    <row r="249" spans="14:158" hidden="1" x14ac:dyDescent="0.2">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c r="BV249" s="13"/>
      <c r="BW249" s="13"/>
      <c r="BX249" s="13"/>
      <c r="BY249" s="13"/>
      <c r="BZ249" s="13"/>
      <c r="CA249" s="13"/>
      <c r="CB249" s="13"/>
      <c r="CC249" s="13"/>
      <c r="CD249" s="13"/>
      <c r="CE249" s="13"/>
      <c r="CF249" s="13"/>
      <c r="CG249" s="13"/>
      <c r="CH249" s="13"/>
      <c r="CI249" s="13"/>
      <c r="CJ249" s="13"/>
      <c r="CK249" s="13"/>
      <c r="CL249" s="13"/>
      <c r="CM249" s="13"/>
      <c r="CN249" s="13"/>
      <c r="CO249" s="13"/>
      <c r="CP249" s="13"/>
      <c r="CQ249" s="13"/>
      <c r="CR249" s="13"/>
      <c r="CS249" s="13"/>
      <c r="CT249" s="13"/>
      <c r="CU249" s="13"/>
      <c r="CV249" s="13"/>
      <c r="CW249" s="13"/>
      <c r="CX249" s="13"/>
      <c r="CY249" s="13"/>
      <c r="CZ249" s="13"/>
      <c r="DA249" s="13"/>
      <c r="DB249" s="13"/>
      <c r="DC249" s="13"/>
      <c r="DD249" s="13"/>
      <c r="DE249" s="13"/>
      <c r="DF249" s="13"/>
      <c r="DG249" s="13"/>
      <c r="DH249" s="13"/>
      <c r="DI249" s="13"/>
      <c r="DJ249" s="13"/>
      <c r="DK249" s="13"/>
      <c r="DL249" s="13"/>
      <c r="DM249" s="13"/>
      <c r="DN249" s="13"/>
      <c r="DO249" s="13"/>
      <c r="DP249" s="13"/>
      <c r="DQ249" s="13"/>
      <c r="DR249" s="13"/>
      <c r="DS249" s="13"/>
      <c r="DT249" s="13"/>
      <c r="DU249" s="13"/>
      <c r="DV249" s="13"/>
      <c r="DW249" s="13"/>
      <c r="DX249" s="13"/>
      <c r="DY249" s="13"/>
      <c r="DZ249" s="13"/>
      <c r="EA249" s="13"/>
      <c r="EB249" s="13"/>
      <c r="EC249" s="13"/>
      <c r="ED249" s="13"/>
      <c r="EE249" s="13"/>
      <c r="EF249" s="13"/>
      <c r="EG249" s="13"/>
      <c r="EH249" s="13"/>
      <c r="EI249" s="13"/>
      <c r="EJ249" s="13"/>
      <c r="EK249" s="13"/>
      <c r="EL249" s="13"/>
      <c r="EM249" s="13"/>
      <c r="EN249" s="13"/>
      <c r="EO249" s="13"/>
      <c r="EP249" s="13"/>
      <c r="EQ249" s="13"/>
      <c r="ER249" s="13"/>
      <c r="ES249" s="13"/>
      <c r="ET249" s="13"/>
      <c r="EU249" s="13"/>
      <c r="EV249" s="13"/>
      <c r="EW249" s="13"/>
      <c r="EX249" s="13"/>
      <c r="EY249" s="13"/>
      <c r="EZ249" s="13"/>
      <c r="FA249" s="13"/>
      <c r="FB249" s="13"/>
    </row>
    <row r="250" spans="14:158" hidden="1" x14ac:dyDescent="0.2">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c r="BV250" s="13"/>
      <c r="BW250" s="13"/>
      <c r="BX250" s="13"/>
      <c r="BY250" s="13"/>
      <c r="BZ250" s="13"/>
      <c r="CA250" s="13"/>
      <c r="CB250" s="13"/>
      <c r="CC250" s="13"/>
      <c r="CD250" s="13"/>
      <c r="CE250" s="13"/>
      <c r="CF250" s="13"/>
      <c r="CG250" s="13"/>
      <c r="CH250" s="13"/>
      <c r="CI250" s="13"/>
      <c r="CJ250" s="13"/>
      <c r="CK250" s="13"/>
      <c r="CL250" s="13"/>
      <c r="CM250" s="13"/>
      <c r="CN250" s="13"/>
      <c r="CO250" s="13"/>
      <c r="CP250" s="13"/>
      <c r="CQ250" s="13"/>
      <c r="CR250" s="13"/>
      <c r="CS250" s="13"/>
      <c r="CT250" s="13"/>
      <c r="CU250" s="13"/>
      <c r="CV250" s="13"/>
      <c r="CW250" s="13"/>
      <c r="CX250" s="13"/>
      <c r="CY250" s="13"/>
      <c r="CZ250" s="13"/>
      <c r="DA250" s="13"/>
      <c r="DB250" s="13"/>
      <c r="DC250" s="13"/>
      <c r="DD250" s="13"/>
      <c r="DE250" s="13"/>
      <c r="DF250" s="13"/>
      <c r="DG250" s="13"/>
      <c r="DH250" s="13"/>
      <c r="DI250" s="13"/>
      <c r="DJ250" s="13"/>
      <c r="DK250" s="13"/>
      <c r="DL250" s="13"/>
      <c r="DM250" s="13"/>
      <c r="DN250" s="13"/>
      <c r="DO250" s="13"/>
      <c r="DP250" s="13"/>
      <c r="DQ250" s="13"/>
      <c r="DR250" s="13"/>
      <c r="DS250" s="13"/>
      <c r="DT250" s="13"/>
      <c r="DU250" s="13"/>
      <c r="DV250" s="13"/>
      <c r="DW250" s="13"/>
      <c r="DX250" s="13"/>
      <c r="DY250" s="13"/>
      <c r="DZ250" s="13"/>
      <c r="EA250" s="13"/>
      <c r="EB250" s="13"/>
      <c r="EC250" s="13"/>
      <c r="ED250" s="13"/>
      <c r="EE250" s="13"/>
      <c r="EF250" s="13"/>
      <c r="EG250" s="13"/>
      <c r="EH250" s="13"/>
      <c r="EI250" s="13"/>
      <c r="EJ250" s="13"/>
      <c r="EK250" s="13"/>
      <c r="EL250" s="13"/>
      <c r="EM250" s="13"/>
      <c r="EN250" s="13"/>
      <c r="EO250" s="13"/>
      <c r="EP250" s="13"/>
      <c r="EQ250" s="13"/>
      <c r="ER250" s="13"/>
      <c r="ES250" s="13"/>
      <c r="ET250" s="13"/>
      <c r="EU250" s="13"/>
      <c r="EV250" s="13"/>
      <c r="EW250" s="13"/>
      <c r="EX250" s="13"/>
      <c r="EY250" s="13"/>
      <c r="EZ250" s="13"/>
      <c r="FA250" s="13"/>
      <c r="FB250" s="13"/>
    </row>
    <row r="251" spans="14:158" hidden="1" x14ac:dyDescent="0.2">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c r="BV251" s="13"/>
      <c r="BW251" s="13"/>
      <c r="BX251" s="13"/>
      <c r="BY251" s="13"/>
      <c r="BZ251" s="13"/>
      <c r="CA251" s="13"/>
      <c r="CB251" s="13"/>
      <c r="CC251" s="13"/>
      <c r="CD251" s="13"/>
      <c r="CE251" s="13"/>
      <c r="CF251" s="13"/>
      <c r="CG251" s="13"/>
      <c r="CH251" s="13"/>
      <c r="CI251" s="13"/>
      <c r="CJ251" s="13"/>
      <c r="CK251" s="13"/>
      <c r="CL251" s="13"/>
      <c r="CM251" s="13"/>
      <c r="CN251" s="13"/>
      <c r="CO251" s="13"/>
      <c r="CP251" s="13"/>
      <c r="CQ251" s="13"/>
      <c r="CR251" s="13"/>
      <c r="CS251" s="13"/>
      <c r="CT251" s="13"/>
      <c r="CU251" s="13"/>
      <c r="CV251" s="13"/>
      <c r="CW251" s="13"/>
      <c r="CX251" s="13"/>
      <c r="CY251" s="13"/>
      <c r="CZ251" s="13"/>
      <c r="DA251" s="13"/>
      <c r="DB251" s="13"/>
      <c r="DC251" s="13"/>
      <c r="DD251" s="13"/>
      <c r="DE251" s="13"/>
      <c r="DF251" s="13"/>
      <c r="DG251" s="13"/>
      <c r="DH251" s="13"/>
      <c r="DI251" s="13"/>
      <c r="DJ251" s="13"/>
      <c r="DK251" s="13"/>
      <c r="DL251" s="13"/>
      <c r="DM251" s="13"/>
      <c r="DN251" s="13"/>
      <c r="DO251" s="13"/>
      <c r="DP251" s="13"/>
      <c r="DQ251" s="13"/>
      <c r="DR251" s="13"/>
      <c r="DS251" s="13"/>
      <c r="DT251" s="13"/>
      <c r="DU251" s="13"/>
      <c r="DV251" s="13"/>
      <c r="DW251" s="13"/>
      <c r="DX251" s="13"/>
      <c r="DY251" s="13"/>
      <c r="DZ251" s="13"/>
      <c r="EA251" s="13"/>
      <c r="EB251" s="13"/>
      <c r="EC251" s="13"/>
      <c r="ED251" s="13"/>
      <c r="EE251" s="13"/>
      <c r="EF251" s="13"/>
      <c r="EG251" s="13"/>
      <c r="EH251" s="13"/>
      <c r="EI251" s="13"/>
      <c r="EJ251" s="13"/>
      <c r="EK251" s="13"/>
      <c r="EL251" s="13"/>
      <c r="EM251" s="13"/>
      <c r="EN251" s="13"/>
      <c r="EO251" s="13"/>
      <c r="EP251" s="13"/>
      <c r="EQ251" s="13"/>
      <c r="ER251" s="13"/>
      <c r="ES251" s="13"/>
      <c r="ET251" s="13"/>
      <c r="EU251" s="13"/>
      <c r="EV251" s="13"/>
      <c r="EW251" s="13"/>
      <c r="EX251" s="13"/>
      <c r="EY251" s="13"/>
      <c r="EZ251" s="13"/>
      <c r="FA251" s="13"/>
      <c r="FB251" s="13"/>
    </row>
    <row r="252" spans="14:158" hidden="1" x14ac:dyDescent="0.2">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3"/>
      <c r="BV252" s="13"/>
      <c r="BW252" s="13"/>
      <c r="BX252" s="13"/>
      <c r="BY252" s="13"/>
      <c r="BZ252" s="13"/>
      <c r="CA252" s="13"/>
      <c r="CB252" s="13"/>
      <c r="CC252" s="13"/>
      <c r="CD252" s="13"/>
      <c r="CE252" s="13"/>
      <c r="CF252" s="13"/>
      <c r="CG252" s="13"/>
      <c r="CH252" s="13"/>
      <c r="CI252" s="13"/>
      <c r="CJ252" s="13"/>
      <c r="CK252" s="13"/>
      <c r="CL252" s="13"/>
      <c r="CM252" s="13"/>
      <c r="CN252" s="13"/>
      <c r="CO252" s="13"/>
      <c r="CP252" s="13"/>
      <c r="CQ252" s="13"/>
      <c r="CR252" s="13"/>
      <c r="CS252" s="13"/>
      <c r="CT252" s="13"/>
      <c r="CU252" s="13"/>
      <c r="CV252" s="13"/>
      <c r="CW252" s="13"/>
      <c r="CX252" s="13"/>
      <c r="CY252" s="13"/>
      <c r="CZ252" s="13"/>
      <c r="DA252" s="13"/>
      <c r="DB252" s="13"/>
      <c r="DC252" s="13"/>
      <c r="DD252" s="13"/>
      <c r="DE252" s="13"/>
      <c r="DF252" s="13"/>
      <c r="DG252" s="13"/>
      <c r="DH252" s="13"/>
      <c r="DI252" s="13"/>
      <c r="DJ252" s="13"/>
      <c r="DK252" s="13"/>
      <c r="DL252" s="13"/>
      <c r="DM252" s="13"/>
      <c r="DN252" s="13"/>
      <c r="DO252" s="13"/>
      <c r="DP252" s="13"/>
      <c r="DQ252" s="13"/>
      <c r="DR252" s="13"/>
      <c r="DS252" s="13"/>
      <c r="DT252" s="13"/>
      <c r="DU252" s="13"/>
      <c r="DV252" s="13"/>
      <c r="DW252" s="13"/>
      <c r="DX252" s="13"/>
      <c r="DY252" s="13"/>
      <c r="DZ252" s="13"/>
      <c r="EA252" s="13"/>
      <c r="EB252" s="13"/>
      <c r="EC252" s="13"/>
      <c r="ED252" s="13"/>
      <c r="EE252" s="13"/>
      <c r="EF252" s="13"/>
      <c r="EG252" s="13"/>
      <c r="EH252" s="13"/>
      <c r="EI252" s="13"/>
      <c r="EJ252" s="13"/>
      <c r="EK252" s="13"/>
      <c r="EL252" s="13"/>
      <c r="EM252" s="13"/>
      <c r="EN252" s="13"/>
      <c r="EO252" s="13"/>
      <c r="EP252" s="13"/>
      <c r="EQ252" s="13"/>
      <c r="ER252" s="13"/>
      <c r="ES252" s="13"/>
      <c r="ET252" s="13"/>
      <c r="EU252" s="13"/>
      <c r="EV252" s="13"/>
      <c r="EW252" s="13"/>
      <c r="EX252" s="13"/>
      <c r="EY252" s="13"/>
      <c r="EZ252" s="13"/>
      <c r="FA252" s="13"/>
      <c r="FB252" s="13"/>
    </row>
    <row r="253" spans="14:158" hidden="1" x14ac:dyDescent="0.2">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c r="BS253" s="13"/>
      <c r="BT253" s="13"/>
      <c r="BU253" s="13"/>
      <c r="BV253" s="13"/>
      <c r="BW253" s="13"/>
      <c r="BX253" s="13"/>
      <c r="BY253" s="13"/>
      <c r="BZ253" s="13"/>
      <c r="CA253" s="13"/>
      <c r="CB253" s="13"/>
      <c r="CC253" s="13"/>
      <c r="CD253" s="13"/>
      <c r="CE253" s="13"/>
      <c r="CF253" s="13"/>
      <c r="CG253" s="13"/>
      <c r="CH253" s="13"/>
      <c r="CI253" s="13"/>
      <c r="CJ253" s="13"/>
      <c r="CK253" s="13"/>
      <c r="CL253" s="13"/>
      <c r="CM253" s="13"/>
      <c r="CN253" s="13"/>
      <c r="CO253" s="13"/>
      <c r="CP253" s="13"/>
      <c r="CQ253" s="13"/>
      <c r="CR253" s="13"/>
      <c r="CS253" s="13"/>
      <c r="CT253" s="13"/>
      <c r="CU253" s="13"/>
      <c r="CV253" s="13"/>
      <c r="CW253" s="13"/>
      <c r="CX253" s="13"/>
      <c r="CY253" s="13"/>
      <c r="CZ253" s="13"/>
      <c r="DA253" s="13"/>
      <c r="DB253" s="13"/>
      <c r="DC253" s="13"/>
      <c r="DD253" s="13"/>
      <c r="DE253" s="13"/>
      <c r="DF253" s="13"/>
      <c r="DG253" s="13"/>
      <c r="DH253" s="13"/>
      <c r="DI253" s="13"/>
      <c r="DJ253" s="13"/>
      <c r="DK253" s="13"/>
      <c r="DL253" s="13"/>
      <c r="DM253" s="13"/>
      <c r="DN253" s="13"/>
      <c r="DO253" s="13"/>
      <c r="DP253" s="13"/>
      <c r="DQ253" s="13"/>
      <c r="DR253" s="13"/>
      <c r="DS253" s="13"/>
      <c r="DT253" s="13"/>
      <c r="DU253" s="13"/>
      <c r="DV253" s="13"/>
      <c r="DW253" s="13"/>
      <c r="DX253" s="13"/>
      <c r="DY253" s="13"/>
      <c r="DZ253" s="13"/>
      <c r="EA253" s="13"/>
      <c r="EB253" s="13"/>
      <c r="EC253" s="13"/>
      <c r="ED253" s="13"/>
      <c r="EE253" s="13"/>
      <c r="EF253" s="13"/>
      <c r="EG253" s="13"/>
      <c r="EH253" s="13"/>
      <c r="EI253" s="13"/>
      <c r="EJ253" s="13"/>
      <c r="EK253" s="13"/>
      <c r="EL253" s="13"/>
      <c r="EM253" s="13"/>
      <c r="EN253" s="13"/>
      <c r="EO253" s="13"/>
      <c r="EP253" s="13"/>
      <c r="EQ253" s="13"/>
      <c r="ER253" s="13"/>
      <c r="ES253" s="13"/>
      <c r="ET253" s="13"/>
      <c r="EU253" s="13"/>
      <c r="EV253" s="13"/>
      <c r="EW253" s="13"/>
      <c r="EX253" s="13"/>
      <c r="EY253" s="13"/>
      <c r="EZ253" s="13"/>
      <c r="FA253" s="13"/>
      <c r="FB253" s="13"/>
    </row>
    <row r="254" spans="14:158" hidden="1" x14ac:dyDescent="0.2">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c r="BL254" s="13"/>
      <c r="BM254" s="13"/>
      <c r="BN254" s="13"/>
      <c r="BO254" s="13"/>
      <c r="BP254" s="13"/>
      <c r="BQ254" s="13"/>
      <c r="BR254" s="13"/>
      <c r="BS254" s="13"/>
      <c r="BT254" s="13"/>
      <c r="BU254" s="13"/>
      <c r="BV254" s="13"/>
      <c r="BW254" s="13"/>
      <c r="BX254" s="13"/>
      <c r="BY254" s="13"/>
      <c r="BZ254" s="13"/>
      <c r="CA254" s="13"/>
      <c r="CB254" s="13"/>
      <c r="CC254" s="13"/>
      <c r="CD254" s="13"/>
      <c r="CE254" s="13"/>
      <c r="CF254" s="13"/>
      <c r="CG254" s="13"/>
      <c r="CH254" s="13"/>
      <c r="CI254" s="13"/>
      <c r="CJ254" s="13"/>
      <c r="CK254" s="13"/>
      <c r="CL254" s="13"/>
      <c r="CM254" s="13"/>
      <c r="CN254" s="13"/>
      <c r="CO254" s="13"/>
      <c r="CP254" s="13"/>
      <c r="CQ254" s="13"/>
      <c r="CR254" s="13"/>
      <c r="CS254" s="13"/>
      <c r="CT254" s="13"/>
      <c r="CU254" s="13"/>
      <c r="CV254" s="13"/>
      <c r="CW254" s="13"/>
      <c r="CX254" s="13"/>
      <c r="CY254" s="13"/>
      <c r="CZ254" s="13"/>
      <c r="DA254" s="13"/>
      <c r="DB254" s="13"/>
      <c r="DC254" s="13"/>
      <c r="DD254" s="13"/>
      <c r="DE254" s="13"/>
      <c r="DF254" s="13"/>
      <c r="DG254" s="13"/>
      <c r="DH254" s="13"/>
      <c r="DI254" s="13"/>
      <c r="DJ254" s="13"/>
      <c r="DK254" s="13"/>
      <c r="DL254" s="13"/>
      <c r="DM254" s="13"/>
      <c r="DN254" s="13"/>
      <c r="DO254" s="13"/>
      <c r="DP254" s="13"/>
      <c r="DQ254" s="13"/>
      <c r="DR254" s="13"/>
      <c r="DS254" s="13"/>
      <c r="DT254" s="13"/>
      <c r="DU254" s="13"/>
      <c r="DV254" s="13"/>
      <c r="DW254" s="13"/>
      <c r="DX254" s="13"/>
      <c r="DY254" s="13"/>
      <c r="DZ254" s="13"/>
      <c r="EA254" s="13"/>
      <c r="EB254" s="13"/>
      <c r="EC254" s="13"/>
      <c r="ED254" s="13"/>
      <c r="EE254" s="13"/>
      <c r="EF254" s="13"/>
      <c r="EG254" s="13"/>
      <c r="EH254" s="13"/>
      <c r="EI254" s="13"/>
      <c r="EJ254" s="13"/>
      <c r="EK254" s="13"/>
      <c r="EL254" s="13"/>
      <c r="EM254" s="13"/>
      <c r="EN254" s="13"/>
      <c r="EO254" s="13"/>
      <c r="EP254" s="13"/>
      <c r="EQ254" s="13"/>
      <c r="ER254" s="13"/>
      <c r="ES254" s="13"/>
      <c r="ET254" s="13"/>
      <c r="EU254" s="13"/>
      <c r="EV254" s="13"/>
      <c r="EW254" s="13"/>
      <c r="EX254" s="13"/>
      <c r="EY254" s="13"/>
      <c r="EZ254" s="13"/>
      <c r="FA254" s="13"/>
      <c r="FB254" s="13"/>
    </row>
    <row r="255" spans="14:158" hidden="1" x14ac:dyDescent="0.2">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c r="BL255" s="13"/>
      <c r="BM255" s="13"/>
      <c r="BN255" s="13"/>
      <c r="BO255" s="13"/>
      <c r="BP255" s="13"/>
      <c r="BQ255" s="13"/>
      <c r="BR255" s="13"/>
      <c r="BS255" s="13"/>
      <c r="BT255" s="13"/>
      <c r="BU255" s="13"/>
      <c r="BV255" s="13"/>
      <c r="BW255" s="13"/>
      <c r="BX255" s="13"/>
      <c r="BY255" s="13"/>
      <c r="BZ255" s="13"/>
      <c r="CA255" s="13"/>
      <c r="CB255" s="13"/>
      <c r="CC255" s="13"/>
      <c r="CD255" s="13"/>
      <c r="CE255" s="13"/>
      <c r="CF255" s="13"/>
      <c r="CG255" s="13"/>
      <c r="CH255" s="13"/>
      <c r="CI255" s="13"/>
      <c r="CJ255" s="13"/>
      <c r="CK255" s="13"/>
      <c r="CL255" s="13"/>
      <c r="CM255" s="13"/>
      <c r="CN255" s="13"/>
      <c r="CO255" s="13"/>
      <c r="CP255" s="13"/>
      <c r="CQ255" s="13"/>
      <c r="CR255" s="13"/>
      <c r="CS255" s="13"/>
      <c r="CT255" s="13"/>
      <c r="CU255" s="13"/>
      <c r="CV255" s="13"/>
      <c r="CW255" s="13"/>
      <c r="CX255" s="13"/>
      <c r="CY255" s="13"/>
      <c r="CZ255" s="13"/>
      <c r="DA255" s="13"/>
      <c r="DB255" s="13"/>
      <c r="DC255" s="13"/>
      <c r="DD255" s="13"/>
      <c r="DE255" s="13"/>
      <c r="DF255" s="13"/>
      <c r="DG255" s="13"/>
      <c r="DH255" s="13"/>
      <c r="DI255" s="13"/>
      <c r="DJ255" s="13"/>
      <c r="DK255" s="13"/>
      <c r="DL255" s="13"/>
      <c r="DM255" s="13"/>
      <c r="DN255" s="13"/>
      <c r="DO255" s="13"/>
      <c r="DP255" s="13"/>
      <c r="DQ255" s="13"/>
      <c r="DR255" s="13"/>
      <c r="DS255" s="13"/>
      <c r="DT255" s="13"/>
      <c r="DU255" s="13"/>
      <c r="DV255" s="13"/>
      <c r="DW255" s="13"/>
      <c r="DX255" s="13"/>
      <c r="DY255" s="13"/>
      <c r="DZ255" s="13"/>
      <c r="EA255" s="13"/>
      <c r="EB255" s="13"/>
      <c r="EC255" s="13"/>
      <c r="ED255" s="13"/>
      <c r="EE255" s="13"/>
      <c r="EF255" s="13"/>
      <c r="EG255" s="13"/>
      <c r="EH255" s="13"/>
      <c r="EI255" s="13"/>
      <c r="EJ255" s="13"/>
      <c r="EK255" s="13"/>
      <c r="EL255" s="13"/>
      <c r="EM255" s="13"/>
      <c r="EN255" s="13"/>
      <c r="EO255" s="13"/>
      <c r="EP255" s="13"/>
      <c r="EQ255" s="13"/>
      <c r="ER255" s="13"/>
      <c r="ES255" s="13"/>
      <c r="ET255" s="13"/>
      <c r="EU255" s="13"/>
      <c r="EV255" s="13"/>
      <c r="EW255" s="13"/>
      <c r="EX255" s="13"/>
      <c r="EY255" s="13"/>
      <c r="EZ255" s="13"/>
      <c r="FA255" s="13"/>
      <c r="FB255" s="13"/>
    </row>
    <row r="256" spans="14:158" hidden="1" x14ac:dyDescent="0.2">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c r="BL256" s="13"/>
      <c r="BM256" s="13"/>
      <c r="BN256" s="13"/>
      <c r="BO256" s="13"/>
      <c r="BP256" s="13"/>
      <c r="BQ256" s="13"/>
      <c r="BR256" s="13"/>
      <c r="BS256" s="13"/>
      <c r="BT256" s="13"/>
      <c r="BU256" s="13"/>
      <c r="BV256" s="13"/>
      <c r="BW256" s="13"/>
      <c r="BX256" s="13"/>
      <c r="BY256" s="13"/>
      <c r="BZ256" s="13"/>
      <c r="CA256" s="13"/>
      <c r="CB256" s="13"/>
      <c r="CC256" s="13"/>
      <c r="CD256" s="13"/>
      <c r="CE256" s="13"/>
      <c r="CF256" s="13"/>
      <c r="CG256" s="13"/>
      <c r="CH256" s="13"/>
      <c r="CI256" s="13"/>
      <c r="CJ256" s="13"/>
      <c r="CK256" s="13"/>
      <c r="CL256" s="13"/>
      <c r="CM256" s="13"/>
      <c r="CN256" s="13"/>
      <c r="CO256" s="13"/>
      <c r="CP256" s="13"/>
      <c r="CQ256" s="13"/>
      <c r="CR256" s="13"/>
      <c r="CS256" s="13"/>
      <c r="CT256" s="13"/>
      <c r="CU256" s="13"/>
      <c r="CV256" s="13"/>
      <c r="CW256" s="13"/>
      <c r="CX256" s="13"/>
      <c r="CY256" s="13"/>
      <c r="CZ256" s="13"/>
      <c r="DA256" s="13"/>
      <c r="DB256" s="13"/>
      <c r="DC256" s="13"/>
      <c r="DD256" s="13"/>
      <c r="DE256" s="13"/>
      <c r="DF256" s="13"/>
      <c r="DG256" s="13"/>
      <c r="DH256" s="13"/>
      <c r="DI256" s="13"/>
      <c r="DJ256" s="13"/>
      <c r="DK256" s="13"/>
      <c r="DL256" s="13"/>
      <c r="DM256" s="13"/>
      <c r="DN256" s="13"/>
      <c r="DO256" s="13"/>
      <c r="DP256" s="13"/>
      <c r="DQ256" s="13"/>
      <c r="DR256" s="13"/>
      <c r="DS256" s="13"/>
      <c r="DT256" s="13"/>
      <c r="DU256" s="13"/>
      <c r="DV256" s="13"/>
      <c r="DW256" s="13"/>
      <c r="DX256" s="13"/>
      <c r="DY256" s="13"/>
      <c r="DZ256" s="13"/>
      <c r="EA256" s="13"/>
      <c r="EB256" s="13"/>
      <c r="EC256" s="13"/>
      <c r="ED256" s="13"/>
      <c r="EE256" s="13"/>
      <c r="EF256" s="13"/>
      <c r="EG256" s="13"/>
      <c r="EH256" s="13"/>
      <c r="EI256" s="13"/>
      <c r="EJ256" s="13"/>
      <c r="EK256" s="13"/>
      <c r="EL256" s="13"/>
      <c r="EM256" s="13"/>
      <c r="EN256" s="13"/>
      <c r="EO256" s="13"/>
      <c r="EP256" s="13"/>
      <c r="EQ256" s="13"/>
      <c r="ER256" s="13"/>
      <c r="ES256" s="13"/>
      <c r="ET256" s="13"/>
      <c r="EU256" s="13"/>
      <c r="EV256" s="13"/>
      <c r="EW256" s="13"/>
      <c r="EX256" s="13"/>
      <c r="EY256" s="13"/>
      <c r="EZ256" s="13"/>
      <c r="FA256" s="13"/>
      <c r="FB256" s="13"/>
    </row>
    <row r="257" spans="3:158" hidden="1" x14ac:dyDescent="0.2">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c r="BL257" s="13"/>
      <c r="BM257" s="13"/>
      <c r="BN257" s="13"/>
      <c r="BO257" s="13"/>
      <c r="BP257" s="13"/>
      <c r="BQ257" s="13"/>
      <c r="BR257" s="13"/>
      <c r="BS257" s="13"/>
      <c r="BT257" s="13"/>
      <c r="BU257" s="13"/>
      <c r="BV257" s="13"/>
      <c r="BW257" s="13"/>
      <c r="BX257" s="13"/>
      <c r="BY257" s="13"/>
      <c r="BZ257" s="13"/>
      <c r="CA257" s="13"/>
      <c r="CB257" s="13"/>
      <c r="CC257" s="13"/>
      <c r="CD257" s="13"/>
      <c r="CE257" s="13"/>
      <c r="CF257" s="13"/>
      <c r="CG257" s="13"/>
      <c r="CH257" s="13"/>
      <c r="CI257" s="13"/>
      <c r="CJ257" s="13"/>
      <c r="CK257" s="13"/>
      <c r="CL257" s="13"/>
      <c r="CM257" s="13"/>
      <c r="CN257" s="13"/>
      <c r="CO257" s="13"/>
      <c r="CP257" s="13"/>
      <c r="CQ257" s="13"/>
      <c r="CR257" s="13"/>
      <c r="CS257" s="13"/>
      <c r="CT257" s="13"/>
      <c r="CU257" s="13"/>
      <c r="CV257" s="13"/>
      <c r="CW257" s="13"/>
      <c r="CX257" s="13"/>
      <c r="CY257" s="13"/>
      <c r="CZ257" s="13"/>
      <c r="DA257" s="13"/>
      <c r="DB257" s="13"/>
      <c r="DC257" s="13"/>
      <c r="DD257" s="13"/>
      <c r="DE257" s="13"/>
      <c r="DF257" s="13"/>
      <c r="DG257" s="13"/>
      <c r="DH257" s="13"/>
      <c r="DI257" s="13"/>
      <c r="DJ257" s="13"/>
      <c r="DK257" s="13"/>
      <c r="DL257" s="13"/>
      <c r="DM257" s="13"/>
      <c r="DN257" s="13"/>
      <c r="DO257" s="13"/>
      <c r="DP257" s="13"/>
      <c r="DQ257" s="13"/>
      <c r="DR257" s="13"/>
      <c r="DS257" s="13"/>
      <c r="DT257" s="13"/>
      <c r="DU257" s="13"/>
      <c r="DV257" s="13"/>
      <c r="DW257" s="13"/>
      <c r="DX257" s="13"/>
      <c r="DY257" s="13"/>
      <c r="DZ257" s="13"/>
      <c r="EA257" s="13"/>
      <c r="EB257" s="13"/>
      <c r="EC257" s="13"/>
      <c r="ED257" s="13"/>
      <c r="EE257" s="13"/>
      <c r="EF257" s="13"/>
      <c r="EG257" s="13"/>
      <c r="EH257" s="13"/>
      <c r="EI257" s="13"/>
      <c r="EJ257" s="13"/>
      <c r="EK257" s="13"/>
      <c r="EL257" s="13"/>
      <c r="EM257" s="13"/>
      <c r="EN257" s="13"/>
      <c r="EO257" s="13"/>
      <c r="EP257" s="13"/>
      <c r="EQ257" s="13"/>
      <c r="ER257" s="13"/>
      <c r="ES257" s="13"/>
      <c r="ET257" s="13"/>
      <c r="EU257" s="13"/>
      <c r="EV257" s="13"/>
      <c r="EW257" s="13"/>
      <c r="EX257" s="13"/>
      <c r="EY257" s="13"/>
      <c r="EZ257" s="13"/>
      <c r="FA257" s="13"/>
      <c r="FB257" s="13"/>
    </row>
    <row r="258" spans="3:158" hidden="1" x14ac:dyDescent="0.2">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c r="BL258" s="13"/>
      <c r="BM258" s="13"/>
      <c r="BN258" s="13"/>
      <c r="BO258" s="13"/>
      <c r="BP258" s="13"/>
      <c r="BQ258" s="13"/>
      <c r="BR258" s="13"/>
      <c r="BS258" s="13"/>
      <c r="BT258" s="13"/>
      <c r="BU258" s="13"/>
      <c r="BV258" s="13"/>
      <c r="BW258" s="13"/>
      <c r="BX258" s="13"/>
      <c r="BY258" s="13"/>
      <c r="BZ258" s="13"/>
      <c r="CA258" s="13"/>
      <c r="CB258" s="13"/>
      <c r="CC258" s="13"/>
      <c r="CD258" s="13"/>
      <c r="CE258" s="13"/>
      <c r="CF258" s="13"/>
      <c r="CG258" s="13"/>
      <c r="CH258" s="13"/>
      <c r="CI258" s="13"/>
      <c r="CJ258" s="13"/>
      <c r="CK258" s="13"/>
      <c r="CL258" s="13"/>
      <c r="CM258" s="13"/>
      <c r="CN258" s="13"/>
      <c r="CO258" s="13"/>
      <c r="CP258" s="13"/>
      <c r="CQ258" s="13"/>
      <c r="CR258" s="13"/>
      <c r="CS258" s="13"/>
      <c r="CT258" s="13"/>
      <c r="CU258" s="13"/>
      <c r="CV258" s="13"/>
      <c r="CW258" s="13"/>
      <c r="CX258" s="13"/>
      <c r="CY258" s="13"/>
      <c r="CZ258" s="13"/>
      <c r="DA258" s="13"/>
      <c r="DB258" s="13"/>
      <c r="DC258" s="13"/>
      <c r="DD258" s="13"/>
      <c r="DE258" s="13"/>
      <c r="DF258" s="13"/>
      <c r="DG258" s="13"/>
      <c r="DH258" s="13"/>
      <c r="DI258" s="13"/>
      <c r="DJ258" s="13"/>
      <c r="DK258" s="13"/>
      <c r="DL258" s="13"/>
      <c r="DM258" s="13"/>
      <c r="DN258" s="13"/>
      <c r="DO258" s="13"/>
      <c r="DP258" s="13"/>
      <c r="DQ258" s="13"/>
      <c r="DR258" s="13"/>
      <c r="DS258" s="13"/>
      <c r="DT258" s="13"/>
      <c r="DU258" s="13"/>
      <c r="DV258" s="13"/>
      <c r="DW258" s="13"/>
      <c r="DX258" s="13"/>
      <c r="DY258" s="13"/>
      <c r="DZ258" s="13"/>
      <c r="EA258" s="13"/>
      <c r="EB258" s="13"/>
      <c r="EC258" s="13"/>
      <c r="ED258" s="13"/>
      <c r="EE258" s="13"/>
      <c r="EF258" s="13"/>
      <c r="EG258" s="13"/>
      <c r="EH258" s="13"/>
      <c r="EI258" s="13"/>
      <c r="EJ258" s="13"/>
      <c r="EK258" s="13"/>
      <c r="EL258" s="13"/>
      <c r="EM258" s="13"/>
      <c r="EN258" s="13"/>
      <c r="EO258" s="13"/>
      <c r="EP258" s="13"/>
      <c r="EQ258" s="13"/>
      <c r="ER258" s="13"/>
      <c r="ES258" s="13"/>
      <c r="ET258" s="13"/>
      <c r="EU258" s="13"/>
      <c r="EV258" s="13"/>
      <c r="EW258" s="13"/>
      <c r="EX258" s="13"/>
      <c r="EY258" s="13"/>
      <c r="EZ258" s="13"/>
      <c r="FA258" s="13"/>
      <c r="FB258" s="13"/>
    </row>
    <row r="259" spans="3:158" hidden="1" x14ac:dyDescent="0.2">
      <c r="C259" s="6">
        <v>1</v>
      </c>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c r="BL259" s="13"/>
      <c r="BM259" s="13"/>
      <c r="BN259" s="13"/>
      <c r="BO259" s="13"/>
      <c r="BP259" s="13"/>
      <c r="BQ259" s="13"/>
      <c r="BR259" s="13"/>
      <c r="BS259" s="13"/>
      <c r="BT259" s="13"/>
      <c r="BU259" s="13"/>
      <c r="BV259" s="13"/>
      <c r="BW259" s="13"/>
      <c r="BX259" s="13"/>
      <c r="BY259" s="13"/>
      <c r="BZ259" s="13"/>
      <c r="CA259" s="13"/>
      <c r="CB259" s="13"/>
      <c r="CC259" s="13"/>
      <c r="CD259" s="13"/>
      <c r="CE259" s="13"/>
      <c r="CF259" s="13"/>
      <c r="CG259" s="13"/>
      <c r="CH259" s="13"/>
      <c r="CI259" s="13"/>
      <c r="CJ259" s="13"/>
      <c r="CK259" s="13"/>
      <c r="CL259" s="13"/>
      <c r="CM259" s="13"/>
      <c r="CN259" s="13"/>
      <c r="CO259" s="13"/>
      <c r="CP259" s="13"/>
      <c r="CQ259" s="13"/>
      <c r="CR259" s="13"/>
      <c r="CS259" s="13"/>
      <c r="CT259" s="13"/>
      <c r="CU259" s="13"/>
      <c r="CV259" s="13"/>
      <c r="CW259" s="13"/>
      <c r="CX259" s="13"/>
      <c r="CY259" s="13"/>
      <c r="CZ259" s="13"/>
      <c r="DA259" s="13"/>
      <c r="DB259" s="13"/>
      <c r="DC259" s="13"/>
      <c r="DD259" s="13"/>
      <c r="DE259" s="13"/>
      <c r="DF259" s="13"/>
      <c r="DG259" s="13"/>
      <c r="DH259" s="13"/>
      <c r="DI259" s="13"/>
      <c r="DJ259" s="13"/>
      <c r="DK259" s="13"/>
      <c r="DL259" s="13"/>
      <c r="DM259" s="13"/>
      <c r="DN259" s="13"/>
      <c r="DO259" s="13"/>
      <c r="DP259" s="13"/>
      <c r="DQ259" s="13"/>
      <c r="DR259" s="13"/>
      <c r="DS259" s="13"/>
      <c r="DT259" s="13"/>
      <c r="DU259" s="13"/>
      <c r="DV259" s="13"/>
      <c r="DW259" s="13"/>
      <c r="DX259" s="13"/>
      <c r="DY259" s="13"/>
      <c r="DZ259" s="13"/>
      <c r="EA259" s="13"/>
      <c r="EB259" s="13"/>
      <c r="EC259" s="13"/>
      <c r="ED259" s="13"/>
      <c r="EE259" s="13"/>
      <c r="EF259" s="13"/>
      <c r="EG259" s="13"/>
      <c r="EH259" s="13"/>
      <c r="EI259" s="13"/>
      <c r="EJ259" s="13"/>
      <c r="EK259" s="13"/>
      <c r="EL259" s="13"/>
      <c r="EM259" s="13"/>
      <c r="EN259" s="13"/>
      <c r="EO259" s="13"/>
      <c r="EP259" s="13"/>
      <c r="EQ259" s="13"/>
      <c r="ER259" s="13"/>
      <c r="ES259" s="13"/>
      <c r="ET259" s="13"/>
      <c r="EU259" s="13"/>
      <c r="EV259" s="13"/>
      <c r="EW259" s="13"/>
      <c r="EX259" s="13"/>
      <c r="EY259" s="13"/>
      <c r="EZ259" s="13"/>
      <c r="FA259" s="13"/>
      <c r="FB259" s="13"/>
    </row>
    <row r="260" spans="3:158" hidden="1" x14ac:dyDescent="0.2">
      <c r="C260" s="6">
        <v>2</v>
      </c>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c r="BG260" s="13"/>
      <c r="BH260" s="13"/>
      <c r="BI260" s="13"/>
      <c r="BJ260" s="13"/>
      <c r="BK260" s="13"/>
      <c r="BL260" s="13"/>
      <c r="BM260" s="13"/>
      <c r="BN260" s="13"/>
      <c r="BO260" s="13"/>
      <c r="BP260" s="13"/>
      <c r="BQ260" s="13"/>
      <c r="BR260" s="13"/>
      <c r="BS260" s="13"/>
      <c r="BT260" s="13"/>
      <c r="BU260" s="13"/>
      <c r="BV260" s="13"/>
      <c r="BW260" s="13"/>
      <c r="BX260" s="13"/>
      <c r="BY260" s="13"/>
      <c r="BZ260" s="13"/>
      <c r="CA260" s="13"/>
      <c r="CB260" s="13"/>
      <c r="CC260" s="13"/>
      <c r="CD260" s="13"/>
      <c r="CE260" s="13"/>
      <c r="CF260" s="13"/>
      <c r="CG260" s="13"/>
      <c r="CH260" s="13"/>
      <c r="CI260" s="13"/>
      <c r="CJ260" s="13"/>
      <c r="CK260" s="13"/>
      <c r="CL260" s="13"/>
      <c r="CM260" s="13"/>
      <c r="CN260" s="13"/>
      <c r="CO260" s="13"/>
      <c r="CP260" s="13"/>
      <c r="CQ260" s="13"/>
      <c r="CR260" s="13"/>
      <c r="CS260" s="13"/>
      <c r="CT260" s="13"/>
      <c r="CU260" s="13"/>
      <c r="CV260" s="13"/>
      <c r="CW260" s="13"/>
      <c r="CX260" s="13"/>
      <c r="CY260" s="13"/>
      <c r="CZ260" s="13"/>
      <c r="DA260" s="13"/>
      <c r="DB260" s="13"/>
      <c r="DC260" s="13"/>
      <c r="DD260" s="13"/>
      <c r="DE260" s="13"/>
      <c r="DF260" s="13"/>
      <c r="DG260" s="13"/>
      <c r="DH260" s="13"/>
      <c r="DI260" s="13"/>
      <c r="DJ260" s="13"/>
      <c r="DK260" s="13"/>
      <c r="DL260" s="13"/>
      <c r="DM260" s="13"/>
      <c r="DN260" s="13"/>
      <c r="DO260" s="13"/>
      <c r="DP260" s="13"/>
      <c r="DQ260" s="13"/>
      <c r="DR260" s="13"/>
      <c r="DS260" s="13"/>
      <c r="DT260" s="13"/>
      <c r="DU260" s="13"/>
      <c r="DV260" s="13"/>
      <c r="DW260" s="13"/>
      <c r="DX260" s="13"/>
      <c r="DY260" s="13"/>
      <c r="DZ260" s="13"/>
      <c r="EA260" s="13"/>
      <c r="EB260" s="13"/>
      <c r="EC260" s="13"/>
      <c r="ED260" s="13"/>
      <c r="EE260" s="13"/>
      <c r="EF260" s="13"/>
      <c r="EG260" s="13"/>
      <c r="EH260" s="13"/>
      <c r="EI260" s="13"/>
      <c r="EJ260" s="13"/>
      <c r="EK260" s="13"/>
      <c r="EL260" s="13"/>
      <c r="EM260" s="13"/>
      <c r="EN260" s="13"/>
      <c r="EO260" s="13"/>
      <c r="EP260" s="13"/>
      <c r="EQ260" s="13"/>
      <c r="ER260" s="13"/>
      <c r="ES260" s="13"/>
      <c r="ET260" s="13"/>
      <c r="EU260" s="13"/>
      <c r="EV260" s="13"/>
      <c r="EW260" s="13"/>
      <c r="EX260" s="13"/>
      <c r="EY260" s="13"/>
      <c r="EZ260" s="13"/>
      <c r="FA260" s="13"/>
      <c r="FB260" s="13"/>
    </row>
    <row r="261" spans="3:158" hidden="1" x14ac:dyDescent="0.2">
      <c r="C261" s="13">
        <v>3</v>
      </c>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c r="BL261" s="13"/>
      <c r="BM261" s="13"/>
      <c r="BN261" s="13"/>
      <c r="BO261" s="13"/>
      <c r="BP261" s="13"/>
      <c r="BQ261" s="13"/>
      <c r="BR261" s="13"/>
      <c r="BS261" s="13"/>
      <c r="BT261" s="13"/>
      <c r="BU261" s="13"/>
      <c r="BV261" s="13"/>
      <c r="BW261" s="13"/>
      <c r="BX261" s="13"/>
      <c r="BY261" s="13"/>
      <c r="BZ261" s="13"/>
      <c r="CA261" s="13"/>
      <c r="CB261" s="13"/>
      <c r="CC261" s="13"/>
      <c r="CD261" s="13"/>
      <c r="CE261" s="13"/>
      <c r="CF261" s="13"/>
      <c r="CG261" s="13"/>
      <c r="CH261" s="13"/>
      <c r="CI261" s="13"/>
      <c r="CJ261" s="13"/>
      <c r="CK261" s="13"/>
      <c r="CL261" s="13"/>
      <c r="CM261" s="13"/>
      <c r="CN261" s="13"/>
      <c r="CO261" s="13"/>
      <c r="CP261" s="13"/>
      <c r="CQ261" s="13"/>
      <c r="CR261" s="13"/>
      <c r="CS261" s="13"/>
      <c r="CT261" s="13"/>
      <c r="CU261" s="13"/>
      <c r="CV261" s="13"/>
      <c r="CW261" s="13"/>
      <c r="CX261" s="13"/>
      <c r="CY261" s="13"/>
      <c r="CZ261" s="13"/>
      <c r="DA261" s="13"/>
      <c r="DB261" s="13"/>
      <c r="DC261" s="13"/>
      <c r="DD261" s="13"/>
      <c r="DE261" s="13"/>
      <c r="DF261" s="13"/>
      <c r="DG261" s="13"/>
      <c r="DH261" s="13"/>
      <c r="DI261" s="13"/>
      <c r="DJ261" s="13"/>
      <c r="DK261" s="13"/>
      <c r="DL261" s="13"/>
      <c r="DM261" s="13"/>
      <c r="DN261" s="13"/>
      <c r="DO261" s="13"/>
      <c r="DP261" s="13"/>
      <c r="DQ261" s="13"/>
      <c r="DR261" s="13"/>
      <c r="DS261" s="13"/>
      <c r="DT261" s="13"/>
      <c r="DU261" s="13"/>
      <c r="DV261" s="13"/>
      <c r="DW261" s="13"/>
      <c r="DX261" s="13"/>
      <c r="DY261" s="13"/>
      <c r="DZ261" s="13"/>
      <c r="EA261" s="13"/>
      <c r="EB261" s="13"/>
      <c r="EC261" s="13"/>
      <c r="ED261" s="13"/>
      <c r="EE261" s="13"/>
      <c r="EF261" s="13"/>
      <c r="EG261" s="13"/>
      <c r="EH261" s="13"/>
      <c r="EI261" s="13"/>
      <c r="EJ261" s="13"/>
      <c r="EK261" s="13"/>
      <c r="EL261" s="13"/>
      <c r="EM261" s="13"/>
      <c r="EN261" s="13"/>
      <c r="EO261" s="13"/>
      <c r="EP261" s="13"/>
      <c r="EQ261" s="13"/>
      <c r="ER261" s="13"/>
      <c r="ES261" s="13"/>
      <c r="ET261" s="13"/>
      <c r="EU261" s="13"/>
      <c r="EV261" s="13"/>
      <c r="EW261" s="13"/>
      <c r="EX261" s="13"/>
      <c r="EY261" s="13"/>
      <c r="EZ261" s="13"/>
      <c r="FA261" s="13"/>
      <c r="FB261" s="13"/>
    </row>
    <row r="262" spans="3:158" hidden="1" x14ac:dyDescent="0.2">
      <c r="C262" s="6">
        <v>4</v>
      </c>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c r="BL262" s="13"/>
      <c r="BM262" s="13"/>
      <c r="BN262" s="13"/>
      <c r="BO262" s="13"/>
      <c r="BP262" s="13"/>
      <c r="BQ262" s="13"/>
      <c r="BR262" s="13"/>
      <c r="BS262" s="13"/>
      <c r="BT262" s="13"/>
      <c r="BU262" s="13"/>
      <c r="BV262" s="13"/>
      <c r="BW262" s="13"/>
      <c r="BX262" s="13"/>
      <c r="BY262" s="13"/>
      <c r="BZ262" s="13"/>
      <c r="CA262" s="13"/>
      <c r="CB262" s="13"/>
      <c r="CC262" s="13"/>
      <c r="CD262" s="13"/>
      <c r="CE262" s="13"/>
      <c r="CF262" s="13"/>
      <c r="CG262" s="13"/>
      <c r="CH262" s="13"/>
      <c r="CI262" s="13"/>
      <c r="CJ262" s="13"/>
      <c r="CK262" s="13"/>
      <c r="CL262" s="13"/>
      <c r="CM262" s="13"/>
      <c r="CN262" s="13"/>
      <c r="CO262" s="13"/>
      <c r="CP262" s="13"/>
      <c r="CQ262" s="13"/>
      <c r="CR262" s="13"/>
      <c r="CS262" s="13"/>
      <c r="CT262" s="13"/>
      <c r="CU262" s="13"/>
      <c r="CV262" s="13"/>
      <c r="CW262" s="13"/>
      <c r="CX262" s="13"/>
      <c r="CY262" s="13"/>
      <c r="CZ262" s="13"/>
      <c r="DA262" s="13"/>
      <c r="DB262" s="13"/>
      <c r="DC262" s="13"/>
      <c r="DD262" s="13"/>
      <c r="DE262" s="13"/>
      <c r="DF262" s="13"/>
      <c r="DG262" s="13"/>
      <c r="DH262" s="13"/>
      <c r="DI262" s="13"/>
      <c r="DJ262" s="13"/>
      <c r="DK262" s="13"/>
      <c r="DL262" s="13"/>
      <c r="DM262" s="13"/>
      <c r="DN262" s="13"/>
      <c r="DO262" s="13"/>
      <c r="DP262" s="13"/>
      <c r="DQ262" s="13"/>
      <c r="DR262" s="13"/>
      <c r="DS262" s="13"/>
      <c r="DT262" s="13"/>
      <c r="DU262" s="13"/>
      <c r="DV262" s="13"/>
      <c r="DW262" s="13"/>
      <c r="DX262" s="13"/>
      <c r="DY262" s="13"/>
      <c r="DZ262" s="13"/>
      <c r="EA262" s="13"/>
      <c r="EB262" s="13"/>
      <c r="EC262" s="13"/>
      <c r="ED262" s="13"/>
      <c r="EE262" s="13"/>
      <c r="EF262" s="13"/>
      <c r="EG262" s="13"/>
      <c r="EH262" s="13"/>
      <c r="EI262" s="13"/>
      <c r="EJ262" s="13"/>
      <c r="EK262" s="13"/>
      <c r="EL262" s="13"/>
      <c r="EM262" s="13"/>
      <c r="EN262" s="13"/>
      <c r="EO262" s="13"/>
      <c r="EP262" s="13"/>
      <c r="EQ262" s="13"/>
      <c r="ER262" s="13"/>
      <c r="ES262" s="13"/>
      <c r="ET262" s="13"/>
      <c r="EU262" s="13"/>
      <c r="EV262" s="13"/>
      <c r="EW262" s="13"/>
      <c r="EX262" s="13"/>
      <c r="EY262" s="13"/>
      <c r="EZ262" s="13"/>
      <c r="FA262" s="13"/>
      <c r="FB262" s="13"/>
    </row>
    <row r="263" spans="3:158" hidden="1" x14ac:dyDescent="0.2">
      <c r="C263" s="6">
        <v>5</v>
      </c>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c r="BL263" s="13"/>
      <c r="BM263" s="13"/>
      <c r="BN263" s="13"/>
      <c r="BO263" s="13"/>
      <c r="BP263" s="13"/>
      <c r="BQ263" s="13"/>
      <c r="BR263" s="13"/>
      <c r="BS263" s="13"/>
      <c r="BT263" s="13"/>
      <c r="BU263" s="13"/>
      <c r="BV263" s="13"/>
      <c r="BW263" s="13"/>
      <c r="BX263" s="13"/>
      <c r="BY263" s="13"/>
      <c r="BZ263" s="13"/>
      <c r="CA263" s="13"/>
      <c r="CB263" s="13"/>
      <c r="CC263" s="13"/>
      <c r="CD263" s="13"/>
      <c r="CE263" s="13"/>
      <c r="CF263" s="13"/>
      <c r="CG263" s="13"/>
      <c r="CH263" s="13"/>
      <c r="CI263" s="13"/>
      <c r="CJ263" s="13"/>
      <c r="CK263" s="13"/>
      <c r="CL263" s="13"/>
      <c r="CM263" s="13"/>
      <c r="CN263" s="13"/>
      <c r="CO263" s="13"/>
      <c r="CP263" s="13"/>
      <c r="CQ263" s="13"/>
      <c r="CR263" s="13"/>
      <c r="CS263" s="13"/>
      <c r="CT263" s="13"/>
      <c r="CU263" s="13"/>
      <c r="CV263" s="13"/>
      <c r="CW263" s="13"/>
      <c r="CX263" s="13"/>
      <c r="CY263" s="13"/>
      <c r="CZ263" s="13"/>
      <c r="DA263" s="13"/>
      <c r="DB263" s="13"/>
      <c r="DC263" s="13"/>
      <c r="DD263" s="13"/>
      <c r="DE263" s="13"/>
      <c r="DF263" s="13"/>
      <c r="DG263" s="13"/>
      <c r="DH263" s="13"/>
      <c r="DI263" s="13"/>
      <c r="DJ263" s="13"/>
      <c r="DK263" s="13"/>
      <c r="DL263" s="13"/>
      <c r="DM263" s="13"/>
      <c r="DN263" s="13"/>
      <c r="DO263" s="13"/>
      <c r="DP263" s="13"/>
      <c r="DQ263" s="13"/>
      <c r="DR263" s="13"/>
      <c r="DS263" s="13"/>
      <c r="DT263" s="13"/>
      <c r="DU263" s="13"/>
      <c r="DV263" s="13"/>
      <c r="DW263" s="13"/>
      <c r="DX263" s="13"/>
      <c r="DY263" s="13"/>
      <c r="DZ263" s="13"/>
      <c r="EA263" s="13"/>
      <c r="EB263" s="13"/>
      <c r="EC263" s="13"/>
      <c r="ED263" s="13"/>
      <c r="EE263" s="13"/>
      <c r="EF263" s="13"/>
      <c r="EG263" s="13"/>
      <c r="EH263" s="13"/>
      <c r="EI263" s="13"/>
      <c r="EJ263" s="13"/>
      <c r="EK263" s="13"/>
      <c r="EL263" s="13"/>
      <c r="EM263" s="13"/>
      <c r="EN263" s="13"/>
      <c r="EO263" s="13"/>
      <c r="EP263" s="13"/>
      <c r="EQ263" s="13"/>
      <c r="ER263" s="13"/>
      <c r="ES263" s="13"/>
      <c r="ET263" s="13"/>
      <c r="EU263" s="13"/>
      <c r="EV263" s="13"/>
      <c r="EW263" s="13"/>
      <c r="EX263" s="13"/>
      <c r="EY263" s="13"/>
      <c r="EZ263" s="13"/>
      <c r="FA263" s="13"/>
      <c r="FB263" s="13"/>
    </row>
    <row r="264" spans="3:158" hidden="1" x14ac:dyDescent="0.2">
      <c r="C264" s="13">
        <v>6</v>
      </c>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c r="BL264" s="13"/>
      <c r="BM264" s="13"/>
      <c r="BN264" s="13"/>
      <c r="BO264" s="13"/>
      <c r="BP264" s="13"/>
      <c r="BQ264" s="13"/>
      <c r="BR264" s="13"/>
      <c r="BS264" s="13"/>
      <c r="BT264" s="13"/>
      <c r="BU264" s="13"/>
      <c r="BV264" s="13"/>
      <c r="BW264" s="13"/>
      <c r="BX264" s="13"/>
      <c r="BY264" s="13"/>
      <c r="BZ264" s="13"/>
      <c r="CA264" s="13"/>
      <c r="CB264" s="13"/>
      <c r="CC264" s="13"/>
      <c r="CD264" s="13"/>
      <c r="CE264" s="13"/>
      <c r="CF264" s="13"/>
      <c r="CG264" s="13"/>
      <c r="CH264" s="13"/>
      <c r="CI264" s="13"/>
      <c r="CJ264" s="13"/>
      <c r="CK264" s="13"/>
      <c r="CL264" s="13"/>
      <c r="CM264" s="13"/>
      <c r="CN264" s="13"/>
      <c r="CO264" s="13"/>
      <c r="CP264" s="13"/>
      <c r="CQ264" s="13"/>
      <c r="CR264" s="13"/>
      <c r="CS264" s="13"/>
      <c r="CT264" s="13"/>
      <c r="CU264" s="13"/>
      <c r="CV264" s="13"/>
      <c r="CW264" s="13"/>
      <c r="CX264" s="13"/>
      <c r="CY264" s="13"/>
      <c r="CZ264" s="13"/>
      <c r="DA264" s="13"/>
      <c r="DB264" s="13"/>
      <c r="DC264" s="13"/>
      <c r="DD264" s="13"/>
      <c r="DE264" s="13"/>
      <c r="DF264" s="13"/>
      <c r="DG264" s="13"/>
      <c r="DH264" s="13"/>
      <c r="DI264" s="13"/>
      <c r="DJ264" s="13"/>
      <c r="DK264" s="13"/>
      <c r="DL264" s="13"/>
      <c r="DM264" s="13"/>
      <c r="DN264" s="13"/>
      <c r="DO264" s="13"/>
      <c r="DP264" s="13"/>
      <c r="DQ264" s="13"/>
      <c r="DR264" s="13"/>
      <c r="DS264" s="13"/>
      <c r="DT264" s="13"/>
      <c r="DU264" s="13"/>
      <c r="DV264" s="13"/>
      <c r="DW264" s="13"/>
      <c r="DX264" s="13"/>
      <c r="DY264" s="13"/>
      <c r="DZ264" s="13"/>
      <c r="EA264" s="13"/>
      <c r="EB264" s="13"/>
      <c r="EC264" s="13"/>
      <c r="ED264" s="13"/>
      <c r="EE264" s="13"/>
      <c r="EF264" s="13"/>
      <c r="EG264" s="13"/>
      <c r="EH264" s="13"/>
      <c r="EI264" s="13"/>
      <c r="EJ264" s="13"/>
      <c r="EK264" s="13"/>
      <c r="EL264" s="13"/>
      <c r="EM264" s="13"/>
      <c r="EN264" s="13"/>
      <c r="EO264" s="13"/>
      <c r="EP264" s="13"/>
      <c r="EQ264" s="13"/>
      <c r="ER264" s="13"/>
      <c r="ES264" s="13"/>
      <c r="ET264" s="13"/>
      <c r="EU264" s="13"/>
      <c r="EV264" s="13"/>
      <c r="EW264" s="13"/>
      <c r="EX264" s="13"/>
      <c r="EY264" s="13"/>
      <c r="EZ264" s="13"/>
      <c r="FA264" s="13"/>
      <c r="FB264" s="13"/>
    </row>
    <row r="265" spans="3:158" hidden="1" x14ac:dyDescent="0.2">
      <c r="C265" s="6">
        <v>7</v>
      </c>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c r="BL265" s="13"/>
      <c r="BM265" s="13"/>
      <c r="BN265" s="13"/>
      <c r="BO265" s="13"/>
      <c r="BP265" s="13"/>
      <c r="BQ265" s="13"/>
      <c r="BR265" s="13"/>
      <c r="BS265" s="13"/>
      <c r="BT265" s="13"/>
      <c r="BU265" s="13"/>
      <c r="BV265" s="13"/>
      <c r="BW265" s="13"/>
      <c r="BX265" s="13"/>
      <c r="BY265" s="13"/>
      <c r="BZ265" s="13"/>
      <c r="CA265" s="13"/>
      <c r="CB265" s="13"/>
      <c r="CC265" s="13"/>
      <c r="CD265" s="13"/>
      <c r="CE265" s="13"/>
      <c r="CF265" s="13"/>
      <c r="CG265" s="13"/>
      <c r="CH265" s="13"/>
      <c r="CI265" s="13"/>
      <c r="CJ265" s="13"/>
      <c r="CK265" s="13"/>
      <c r="CL265" s="13"/>
      <c r="CM265" s="13"/>
      <c r="CN265" s="13"/>
      <c r="CO265" s="13"/>
      <c r="CP265" s="13"/>
      <c r="CQ265" s="13"/>
      <c r="CR265" s="13"/>
      <c r="CS265" s="13"/>
      <c r="CT265" s="13"/>
      <c r="CU265" s="13"/>
      <c r="CV265" s="13"/>
      <c r="CW265" s="13"/>
      <c r="CX265" s="13"/>
      <c r="CY265" s="13"/>
      <c r="CZ265" s="13"/>
      <c r="DA265" s="13"/>
      <c r="DB265" s="13"/>
      <c r="DC265" s="13"/>
      <c r="DD265" s="13"/>
      <c r="DE265" s="13"/>
      <c r="DF265" s="13"/>
      <c r="DG265" s="13"/>
      <c r="DH265" s="13"/>
      <c r="DI265" s="13"/>
      <c r="DJ265" s="13"/>
      <c r="DK265" s="13"/>
      <c r="DL265" s="13"/>
      <c r="DM265" s="13"/>
      <c r="DN265" s="13"/>
      <c r="DO265" s="13"/>
      <c r="DP265" s="13"/>
      <c r="DQ265" s="13"/>
      <c r="DR265" s="13"/>
      <c r="DS265" s="13"/>
      <c r="DT265" s="13"/>
      <c r="DU265" s="13"/>
      <c r="DV265" s="13"/>
      <c r="DW265" s="13"/>
      <c r="DX265" s="13"/>
      <c r="DY265" s="13"/>
      <c r="DZ265" s="13"/>
      <c r="EA265" s="13"/>
      <c r="EB265" s="13"/>
      <c r="EC265" s="13"/>
      <c r="ED265" s="13"/>
      <c r="EE265" s="13"/>
      <c r="EF265" s="13"/>
      <c r="EG265" s="13"/>
      <c r="EH265" s="13"/>
      <c r="EI265" s="13"/>
      <c r="EJ265" s="13"/>
      <c r="EK265" s="13"/>
      <c r="EL265" s="13"/>
      <c r="EM265" s="13"/>
      <c r="EN265" s="13"/>
      <c r="EO265" s="13"/>
      <c r="EP265" s="13"/>
      <c r="EQ265" s="13"/>
      <c r="ER265" s="13"/>
      <c r="ES265" s="13"/>
      <c r="ET265" s="13"/>
      <c r="EU265" s="13"/>
      <c r="EV265" s="13"/>
      <c r="EW265" s="13"/>
      <c r="EX265" s="13"/>
      <c r="EY265" s="13"/>
      <c r="EZ265" s="13"/>
      <c r="FA265" s="13"/>
      <c r="FB265" s="13"/>
    </row>
    <row r="266" spans="3:158" hidden="1" x14ac:dyDescent="0.2">
      <c r="C266" s="6">
        <v>8</v>
      </c>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c r="BL266" s="13"/>
      <c r="BM266" s="13"/>
      <c r="BN266" s="13"/>
      <c r="BO266" s="13"/>
      <c r="BP266" s="13"/>
      <c r="BQ266" s="13"/>
      <c r="BR266" s="13"/>
      <c r="BS266" s="13"/>
      <c r="BT266" s="13"/>
      <c r="BU266" s="13"/>
      <c r="BV266" s="13"/>
      <c r="BW266" s="13"/>
      <c r="BX266" s="13"/>
      <c r="BY266" s="13"/>
      <c r="BZ266" s="13"/>
      <c r="CA266" s="13"/>
      <c r="CB266" s="13"/>
      <c r="CC266" s="13"/>
      <c r="CD266" s="13"/>
      <c r="CE266" s="13"/>
      <c r="CF266" s="13"/>
      <c r="CG266" s="13"/>
      <c r="CH266" s="13"/>
      <c r="CI266" s="13"/>
      <c r="CJ266" s="13"/>
      <c r="CK266" s="13"/>
      <c r="CL266" s="13"/>
      <c r="CM266" s="13"/>
      <c r="CN266" s="13"/>
      <c r="CO266" s="13"/>
      <c r="CP266" s="13"/>
      <c r="CQ266" s="13"/>
      <c r="CR266" s="13"/>
      <c r="CS266" s="13"/>
      <c r="CT266" s="13"/>
      <c r="CU266" s="13"/>
      <c r="CV266" s="13"/>
      <c r="CW266" s="13"/>
      <c r="CX266" s="13"/>
      <c r="CY266" s="13"/>
      <c r="CZ266" s="13"/>
      <c r="DA266" s="13"/>
      <c r="DB266" s="13"/>
      <c r="DC266" s="13"/>
      <c r="DD266" s="13"/>
      <c r="DE266" s="13"/>
      <c r="DF266" s="13"/>
      <c r="DG266" s="13"/>
      <c r="DH266" s="13"/>
      <c r="DI266" s="13"/>
      <c r="DJ266" s="13"/>
      <c r="DK266" s="13"/>
      <c r="DL266" s="13"/>
      <c r="DM266" s="13"/>
      <c r="DN266" s="13"/>
      <c r="DO266" s="13"/>
      <c r="DP266" s="13"/>
      <c r="DQ266" s="13"/>
      <c r="DR266" s="13"/>
      <c r="DS266" s="13"/>
      <c r="DT266" s="13"/>
      <c r="DU266" s="13"/>
      <c r="DV266" s="13"/>
      <c r="DW266" s="13"/>
      <c r="DX266" s="13"/>
      <c r="DY266" s="13"/>
      <c r="DZ266" s="13"/>
      <c r="EA266" s="13"/>
      <c r="EB266" s="13"/>
      <c r="EC266" s="13"/>
      <c r="ED266" s="13"/>
      <c r="EE266" s="13"/>
      <c r="EF266" s="13"/>
      <c r="EG266" s="13"/>
      <c r="EH266" s="13"/>
      <c r="EI266" s="13"/>
      <c r="EJ266" s="13"/>
      <c r="EK266" s="13"/>
      <c r="EL266" s="13"/>
      <c r="EM266" s="13"/>
      <c r="EN266" s="13"/>
      <c r="EO266" s="13"/>
      <c r="EP266" s="13"/>
      <c r="EQ266" s="13"/>
      <c r="ER266" s="13"/>
      <c r="ES266" s="13"/>
      <c r="ET266" s="13"/>
      <c r="EU266" s="13"/>
      <c r="EV266" s="13"/>
      <c r="EW266" s="13"/>
      <c r="EX266" s="13"/>
      <c r="EY266" s="13"/>
      <c r="EZ266" s="13"/>
      <c r="FA266" s="13"/>
      <c r="FB266" s="13"/>
    </row>
    <row r="267" spans="3:158" hidden="1" x14ac:dyDescent="0.2">
      <c r="C267" s="13">
        <v>9</v>
      </c>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c r="BL267" s="13"/>
      <c r="BM267" s="13"/>
      <c r="BN267" s="13"/>
      <c r="BO267" s="13"/>
      <c r="BP267" s="13"/>
      <c r="BQ267" s="13"/>
      <c r="BR267" s="13"/>
      <c r="BS267" s="13"/>
      <c r="BT267" s="13"/>
      <c r="BU267" s="13"/>
      <c r="BV267" s="13"/>
      <c r="BW267" s="13"/>
      <c r="BX267" s="13"/>
      <c r="BY267" s="13"/>
      <c r="BZ267" s="13"/>
      <c r="CA267" s="13"/>
      <c r="CB267" s="13"/>
      <c r="CC267" s="13"/>
      <c r="CD267" s="13"/>
      <c r="CE267" s="13"/>
      <c r="CF267" s="13"/>
      <c r="CG267" s="13"/>
      <c r="CH267" s="13"/>
      <c r="CI267" s="13"/>
      <c r="CJ267" s="13"/>
      <c r="CK267" s="13"/>
      <c r="CL267" s="13"/>
      <c r="CM267" s="13"/>
      <c r="CN267" s="13"/>
      <c r="CO267" s="13"/>
      <c r="CP267" s="13"/>
      <c r="CQ267" s="13"/>
      <c r="CR267" s="13"/>
      <c r="CS267" s="13"/>
      <c r="CT267" s="13"/>
      <c r="CU267" s="13"/>
      <c r="CV267" s="13"/>
      <c r="CW267" s="13"/>
      <c r="CX267" s="13"/>
      <c r="CY267" s="13"/>
      <c r="CZ267" s="13"/>
      <c r="DA267" s="13"/>
      <c r="DB267" s="13"/>
      <c r="DC267" s="13"/>
      <c r="DD267" s="13"/>
      <c r="DE267" s="13"/>
      <c r="DF267" s="13"/>
      <c r="DG267" s="13"/>
      <c r="DH267" s="13"/>
      <c r="DI267" s="13"/>
      <c r="DJ267" s="13"/>
      <c r="DK267" s="13"/>
      <c r="DL267" s="13"/>
      <c r="DM267" s="13"/>
      <c r="DN267" s="13"/>
      <c r="DO267" s="13"/>
      <c r="DP267" s="13"/>
      <c r="DQ267" s="13"/>
      <c r="DR267" s="13"/>
      <c r="DS267" s="13"/>
      <c r="DT267" s="13"/>
      <c r="DU267" s="13"/>
      <c r="DV267" s="13"/>
      <c r="DW267" s="13"/>
      <c r="DX267" s="13"/>
      <c r="DY267" s="13"/>
      <c r="DZ267" s="13"/>
      <c r="EA267" s="13"/>
      <c r="EB267" s="13"/>
      <c r="EC267" s="13"/>
      <c r="ED267" s="13"/>
      <c r="EE267" s="13"/>
      <c r="EF267" s="13"/>
      <c r="EG267" s="13"/>
      <c r="EH267" s="13"/>
      <c r="EI267" s="13"/>
      <c r="EJ267" s="13"/>
      <c r="EK267" s="13"/>
      <c r="EL267" s="13"/>
      <c r="EM267" s="13"/>
      <c r="EN267" s="13"/>
      <c r="EO267" s="13"/>
      <c r="EP267" s="13"/>
      <c r="EQ267" s="13"/>
      <c r="ER267" s="13"/>
      <c r="ES267" s="13"/>
      <c r="ET267" s="13"/>
      <c r="EU267" s="13"/>
      <c r="EV267" s="13"/>
      <c r="EW267" s="13"/>
      <c r="EX267" s="13"/>
      <c r="EY267" s="13"/>
      <c r="EZ267" s="13"/>
      <c r="FA267" s="13"/>
      <c r="FB267" s="13"/>
    </row>
    <row r="268" spans="3:158" hidden="1" x14ac:dyDescent="0.2">
      <c r="C268" s="6">
        <v>10</v>
      </c>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c r="BL268" s="13"/>
      <c r="BM268" s="13"/>
      <c r="BN268" s="13"/>
      <c r="BO268" s="13"/>
      <c r="BP268" s="13"/>
      <c r="BQ268" s="13"/>
      <c r="BR268" s="13"/>
      <c r="BS268" s="13"/>
      <c r="BT268" s="13"/>
      <c r="BU268" s="13"/>
      <c r="BV268" s="13"/>
      <c r="BW268" s="13"/>
      <c r="BX268" s="13"/>
      <c r="BY268" s="13"/>
      <c r="BZ268" s="13"/>
      <c r="CA268" s="13"/>
      <c r="CB268" s="13"/>
      <c r="CC268" s="13"/>
      <c r="CD268" s="13"/>
      <c r="CE268" s="13"/>
      <c r="CF268" s="13"/>
      <c r="CG268" s="13"/>
      <c r="CH268" s="13"/>
      <c r="CI268" s="13"/>
      <c r="CJ268" s="13"/>
      <c r="CK268" s="13"/>
      <c r="CL268" s="13"/>
      <c r="CM268" s="13"/>
      <c r="CN268" s="13"/>
      <c r="CO268" s="13"/>
      <c r="CP268" s="13"/>
      <c r="CQ268" s="13"/>
      <c r="CR268" s="13"/>
      <c r="CS268" s="13"/>
      <c r="CT268" s="13"/>
      <c r="CU268" s="13"/>
      <c r="CV268" s="13"/>
      <c r="CW268" s="13"/>
      <c r="CX268" s="13"/>
      <c r="CY268" s="13"/>
      <c r="CZ268" s="13"/>
      <c r="DA268" s="13"/>
      <c r="DB268" s="13"/>
      <c r="DC268" s="13"/>
      <c r="DD268" s="13"/>
      <c r="DE268" s="13"/>
      <c r="DF268" s="13"/>
      <c r="DG268" s="13"/>
      <c r="DH268" s="13"/>
      <c r="DI268" s="13"/>
      <c r="DJ268" s="13"/>
      <c r="DK268" s="13"/>
      <c r="DL268" s="13"/>
      <c r="DM268" s="13"/>
      <c r="DN268" s="13"/>
      <c r="DO268" s="13"/>
      <c r="DP268" s="13"/>
      <c r="DQ268" s="13"/>
      <c r="DR268" s="13"/>
      <c r="DS268" s="13"/>
      <c r="DT268" s="13"/>
      <c r="DU268" s="13"/>
      <c r="DV268" s="13"/>
      <c r="DW268" s="13"/>
      <c r="DX268" s="13"/>
      <c r="DY268" s="13"/>
      <c r="DZ268" s="13"/>
      <c r="EA268" s="13"/>
      <c r="EB268" s="13"/>
      <c r="EC268" s="13"/>
      <c r="ED268" s="13"/>
      <c r="EE268" s="13"/>
      <c r="EF268" s="13"/>
      <c r="EG268" s="13"/>
      <c r="EH268" s="13"/>
      <c r="EI268" s="13"/>
      <c r="EJ268" s="13"/>
      <c r="EK268" s="13"/>
      <c r="EL268" s="13"/>
      <c r="EM268" s="13"/>
      <c r="EN268" s="13"/>
      <c r="EO268" s="13"/>
      <c r="EP268" s="13"/>
      <c r="EQ268" s="13"/>
      <c r="ER268" s="13"/>
      <c r="ES268" s="13"/>
      <c r="ET268" s="13"/>
      <c r="EU268" s="13"/>
      <c r="EV268" s="13"/>
      <c r="EW268" s="13"/>
      <c r="EX268" s="13"/>
      <c r="EY268" s="13"/>
      <c r="EZ268" s="13"/>
      <c r="FA268" s="13"/>
      <c r="FB268" s="13"/>
    </row>
    <row r="269" spans="3:158" hidden="1" x14ac:dyDescent="0.2">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c r="BL269" s="13"/>
      <c r="BM269" s="13"/>
      <c r="BN269" s="13"/>
      <c r="BO269" s="13"/>
      <c r="BP269" s="13"/>
      <c r="BQ269" s="13"/>
      <c r="BR269" s="13"/>
      <c r="BS269" s="13"/>
      <c r="BT269" s="13"/>
      <c r="BU269" s="13"/>
      <c r="BV269" s="13"/>
      <c r="BW269" s="13"/>
      <c r="BX269" s="13"/>
      <c r="BY269" s="13"/>
      <c r="BZ269" s="13"/>
      <c r="CA269" s="13"/>
      <c r="CB269" s="13"/>
      <c r="CC269" s="13"/>
      <c r="CD269" s="13"/>
      <c r="CE269" s="13"/>
      <c r="CF269" s="13"/>
      <c r="CG269" s="13"/>
      <c r="CH269" s="13"/>
      <c r="CI269" s="13"/>
      <c r="CJ269" s="13"/>
      <c r="CK269" s="13"/>
      <c r="CL269" s="13"/>
      <c r="CM269" s="13"/>
      <c r="CN269" s="13"/>
      <c r="CO269" s="13"/>
      <c r="CP269" s="13"/>
      <c r="CQ269" s="13"/>
      <c r="CR269" s="13"/>
      <c r="CS269" s="13"/>
      <c r="CT269" s="13"/>
      <c r="CU269" s="13"/>
      <c r="CV269" s="13"/>
      <c r="CW269" s="13"/>
      <c r="CX269" s="13"/>
      <c r="CY269" s="13"/>
      <c r="CZ269" s="13"/>
      <c r="DA269" s="13"/>
      <c r="DB269" s="13"/>
      <c r="DC269" s="13"/>
      <c r="DD269" s="13"/>
      <c r="DE269" s="13"/>
      <c r="DF269" s="13"/>
      <c r="DG269" s="13"/>
      <c r="DH269" s="13"/>
      <c r="DI269" s="13"/>
      <c r="DJ269" s="13"/>
      <c r="DK269" s="13"/>
      <c r="DL269" s="13"/>
      <c r="DM269" s="13"/>
      <c r="DN269" s="13"/>
      <c r="DO269" s="13"/>
      <c r="DP269" s="13"/>
      <c r="DQ269" s="13"/>
      <c r="DR269" s="13"/>
      <c r="DS269" s="13"/>
      <c r="DT269" s="13"/>
      <c r="DU269" s="13"/>
      <c r="DV269" s="13"/>
      <c r="DW269" s="13"/>
      <c r="DX269" s="13"/>
      <c r="DY269" s="13"/>
      <c r="DZ269" s="13"/>
      <c r="EA269" s="13"/>
      <c r="EB269" s="13"/>
      <c r="EC269" s="13"/>
      <c r="ED269" s="13"/>
      <c r="EE269" s="13"/>
      <c r="EF269" s="13"/>
      <c r="EG269" s="13"/>
      <c r="EH269" s="13"/>
      <c r="EI269" s="13"/>
      <c r="EJ269" s="13"/>
      <c r="EK269" s="13"/>
      <c r="EL269" s="13"/>
      <c r="EM269" s="13"/>
      <c r="EN269" s="13"/>
      <c r="EO269" s="13"/>
      <c r="EP269" s="13"/>
      <c r="EQ269" s="13"/>
      <c r="ER269" s="13"/>
      <c r="ES269" s="13"/>
      <c r="ET269" s="13"/>
      <c r="EU269" s="13"/>
      <c r="EV269" s="13"/>
      <c r="EW269" s="13"/>
      <c r="EX269" s="13"/>
      <c r="EY269" s="13"/>
      <c r="EZ269" s="13"/>
      <c r="FA269" s="13"/>
      <c r="FB269" s="13"/>
    </row>
    <row r="270" spans="3:158" x14ac:dyDescent="0.2">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c r="BL270" s="13"/>
      <c r="BM270" s="13"/>
      <c r="BN270" s="13"/>
      <c r="BO270" s="13"/>
      <c r="BP270" s="13"/>
      <c r="BQ270" s="13"/>
      <c r="BR270" s="13"/>
      <c r="BS270" s="13"/>
      <c r="BT270" s="13"/>
      <c r="BU270" s="13"/>
      <c r="BV270" s="13"/>
      <c r="BW270" s="13"/>
      <c r="BX270" s="13"/>
      <c r="BY270" s="13"/>
      <c r="BZ270" s="13"/>
      <c r="CA270" s="13"/>
      <c r="CB270" s="13"/>
      <c r="CC270" s="13"/>
      <c r="CD270" s="13"/>
      <c r="CE270" s="13"/>
      <c r="CF270" s="13"/>
      <c r="CG270" s="13"/>
      <c r="CH270" s="13"/>
      <c r="CI270" s="13"/>
      <c r="CJ270" s="13"/>
      <c r="CK270" s="13"/>
      <c r="CL270" s="13"/>
      <c r="CM270" s="13"/>
      <c r="CN270" s="13"/>
      <c r="CO270" s="13"/>
      <c r="CP270" s="13"/>
      <c r="CQ270" s="13"/>
      <c r="CR270" s="13"/>
      <c r="CS270" s="13"/>
      <c r="CT270" s="13"/>
      <c r="CU270" s="13"/>
      <c r="CV270" s="13"/>
      <c r="CW270" s="13"/>
      <c r="CX270" s="13"/>
      <c r="CY270" s="13"/>
      <c r="CZ270" s="13"/>
      <c r="DA270" s="13"/>
      <c r="DB270" s="13"/>
      <c r="DC270" s="13"/>
      <c r="DD270" s="13"/>
      <c r="DE270" s="13"/>
      <c r="DF270" s="13"/>
      <c r="DG270" s="13"/>
      <c r="DH270" s="13"/>
      <c r="DI270" s="13"/>
      <c r="DJ270" s="13"/>
      <c r="DK270" s="13"/>
      <c r="DL270" s="13"/>
      <c r="DM270" s="13"/>
      <c r="DN270" s="13"/>
      <c r="DO270" s="13"/>
      <c r="DP270" s="13"/>
      <c r="DQ270" s="13"/>
      <c r="DR270" s="13"/>
      <c r="DS270" s="13"/>
      <c r="DT270" s="13"/>
      <c r="DU270" s="13"/>
      <c r="DV270" s="13"/>
      <c r="DW270" s="13"/>
      <c r="DX270" s="13"/>
      <c r="DY270" s="13"/>
      <c r="DZ270" s="13"/>
      <c r="EA270" s="13"/>
      <c r="EB270" s="13"/>
      <c r="EC270" s="13"/>
      <c r="ED270" s="13"/>
      <c r="EE270" s="13"/>
      <c r="EF270" s="13"/>
      <c r="EG270" s="13"/>
      <c r="EH270" s="13"/>
      <c r="EI270" s="13"/>
      <c r="EJ270" s="13"/>
      <c r="EK270" s="13"/>
      <c r="EL270" s="13"/>
      <c r="EM270" s="13"/>
      <c r="EN270" s="13"/>
      <c r="EO270" s="13"/>
      <c r="EP270" s="13"/>
      <c r="EQ270" s="13"/>
      <c r="ER270" s="13"/>
      <c r="ES270" s="13"/>
      <c r="ET270" s="13"/>
      <c r="EU270" s="13"/>
      <c r="EV270" s="13"/>
      <c r="EW270" s="13"/>
      <c r="EX270" s="13"/>
      <c r="EY270" s="13"/>
      <c r="EZ270" s="13"/>
      <c r="FA270" s="13"/>
      <c r="FB270" s="13"/>
    </row>
    <row r="271" spans="3:158" x14ac:dyDescent="0.2">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c r="BS271" s="13"/>
      <c r="BT271" s="13"/>
      <c r="BU271" s="13"/>
      <c r="BV271" s="13"/>
      <c r="BW271" s="13"/>
      <c r="BX271" s="13"/>
      <c r="BY271" s="13"/>
      <c r="BZ271" s="13"/>
      <c r="CA271" s="13"/>
      <c r="CB271" s="13"/>
      <c r="CC271" s="13"/>
      <c r="CD271" s="13"/>
      <c r="CE271" s="13"/>
      <c r="CF271" s="13"/>
      <c r="CG271" s="13"/>
      <c r="CH271" s="13"/>
      <c r="CI271" s="13"/>
      <c r="CJ271" s="13"/>
      <c r="CK271" s="13"/>
      <c r="CL271" s="13"/>
      <c r="CM271" s="13"/>
      <c r="CN271" s="13"/>
      <c r="CO271" s="13"/>
      <c r="CP271" s="13"/>
      <c r="CQ271" s="13"/>
      <c r="CR271" s="13"/>
      <c r="CS271" s="13"/>
      <c r="CT271" s="13"/>
      <c r="CU271" s="13"/>
      <c r="CV271" s="13"/>
      <c r="CW271" s="13"/>
      <c r="CX271" s="13"/>
      <c r="CY271" s="13"/>
      <c r="CZ271" s="13"/>
      <c r="DA271" s="13"/>
      <c r="DB271" s="13"/>
      <c r="DC271" s="13"/>
      <c r="DD271" s="13"/>
      <c r="DE271" s="13"/>
      <c r="DF271" s="13"/>
      <c r="DG271" s="13"/>
      <c r="DH271" s="13"/>
      <c r="DI271" s="13"/>
      <c r="DJ271" s="13"/>
      <c r="DK271" s="13"/>
      <c r="DL271" s="13"/>
      <c r="DM271" s="13"/>
      <c r="DN271" s="13"/>
      <c r="DO271" s="13"/>
      <c r="DP271" s="13"/>
      <c r="DQ271" s="13"/>
      <c r="DR271" s="13"/>
      <c r="DS271" s="13"/>
      <c r="DT271" s="13"/>
      <c r="DU271" s="13"/>
      <c r="DV271" s="13"/>
      <c r="DW271" s="13"/>
      <c r="DX271" s="13"/>
      <c r="DY271" s="13"/>
      <c r="DZ271" s="13"/>
      <c r="EA271" s="13"/>
      <c r="EB271" s="13"/>
      <c r="EC271" s="13"/>
      <c r="ED271" s="13"/>
      <c r="EE271" s="13"/>
      <c r="EF271" s="13"/>
      <c r="EG271" s="13"/>
      <c r="EH271" s="13"/>
      <c r="EI271" s="13"/>
      <c r="EJ271" s="13"/>
      <c r="EK271" s="13"/>
      <c r="EL271" s="13"/>
      <c r="EM271" s="13"/>
      <c r="EN271" s="13"/>
      <c r="EO271" s="13"/>
      <c r="EP271" s="13"/>
      <c r="EQ271" s="13"/>
      <c r="ER271" s="13"/>
      <c r="ES271" s="13"/>
      <c r="ET271" s="13"/>
      <c r="EU271" s="13"/>
      <c r="EV271" s="13"/>
      <c r="EW271" s="13"/>
      <c r="EX271" s="13"/>
      <c r="EY271" s="13"/>
      <c r="EZ271" s="13"/>
      <c r="FA271" s="13"/>
      <c r="FB271" s="13"/>
    </row>
    <row r="272" spans="3:158" x14ac:dyDescent="0.2">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c r="BS272" s="13"/>
      <c r="BT272" s="13"/>
      <c r="BU272" s="13"/>
      <c r="BV272" s="13"/>
      <c r="BW272" s="13"/>
      <c r="BX272" s="13"/>
      <c r="BY272" s="13"/>
      <c r="BZ272" s="13"/>
      <c r="CA272" s="13"/>
      <c r="CB272" s="13"/>
      <c r="CC272" s="13"/>
      <c r="CD272" s="13"/>
      <c r="CE272" s="13"/>
      <c r="CF272" s="13"/>
      <c r="CG272" s="13"/>
      <c r="CH272" s="13"/>
      <c r="CI272" s="13"/>
      <c r="CJ272" s="13"/>
      <c r="CK272" s="13"/>
      <c r="CL272" s="13"/>
      <c r="CM272" s="13"/>
      <c r="CN272" s="13"/>
      <c r="CO272" s="13"/>
      <c r="CP272" s="13"/>
      <c r="CQ272" s="13"/>
      <c r="CR272" s="13"/>
      <c r="CS272" s="13"/>
      <c r="CT272" s="13"/>
      <c r="CU272" s="13"/>
      <c r="CV272" s="13"/>
      <c r="CW272" s="13"/>
      <c r="CX272" s="13"/>
      <c r="CY272" s="13"/>
      <c r="CZ272" s="13"/>
      <c r="DA272" s="13"/>
      <c r="DB272" s="13"/>
      <c r="DC272" s="13"/>
      <c r="DD272" s="13"/>
      <c r="DE272" s="13"/>
      <c r="DF272" s="13"/>
      <c r="DG272" s="13"/>
      <c r="DH272" s="13"/>
      <c r="DI272" s="13"/>
      <c r="DJ272" s="13"/>
      <c r="DK272" s="13"/>
      <c r="DL272" s="13"/>
      <c r="DM272" s="13"/>
      <c r="DN272" s="13"/>
      <c r="DO272" s="13"/>
      <c r="DP272" s="13"/>
      <c r="DQ272" s="13"/>
      <c r="DR272" s="13"/>
      <c r="DS272" s="13"/>
      <c r="DT272" s="13"/>
      <c r="DU272" s="13"/>
      <c r="DV272" s="13"/>
      <c r="DW272" s="13"/>
      <c r="DX272" s="13"/>
      <c r="DY272" s="13"/>
      <c r="DZ272" s="13"/>
      <c r="EA272" s="13"/>
      <c r="EB272" s="13"/>
      <c r="EC272" s="13"/>
      <c r="ED272" s="13"/>
      <c r="EE272" s="13"/>
      <c r="EF272" s="13"/>
      <c r="EG272" s="13"/>
      <c r="EH272" s="13"/>
      <c r="EI272" s="13"/>
      <c r="EJ272" s="13"/>
      <c r="EK272" s="13"/>
      <c r="EL272" s="13"/>
      <c r="EM272" s="13"/>
      <c r="EN272" s="13"/>
      <c r="EO272" s="13"/>
      <c r="EP272" s="13"/>
      <c r="EQ272" s="13"/>
      <c r="ER272" s="13"/>
      <c r="ES272" s="13"/>
      <c r="ET272" s="13"/>
      <c r="EU272" s="13"/>
      <c r="EV272" s="13"/>
      <c r="EW272" s="13"/>
      <c r="EX272" s="13"/>
      <c r="EY272" s="13"/>
      <c r="EZ272" s="13"/>
      <c r="FA272" s="13"/>
      <c r="FB272" s="13"/>
    </row>
    <row r="273" spans="14:158" x14ac:dyDescent="0.2">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BR273" s="13"/>
      <c r="BS273" s="13"/>
      <c r="BT273" s="13"/>
      <c r="BU273" s="13"/>
      <c r="BV273" s="13"/>
      <c r="BW273" s="13"/>
      <c r="BX273" s="13"/>
      <c r="BY273" s="13"/>
      <c r="BZ273" s="13"/>
      <c r="CA273" s="13"/>
      <c r="CB273" s="13"/>
      <c r="CC273" s="13"/>
      <c r="CD273" s="13"/>
      <c r="CE273" s="13"/>
      <c r="CF273" s="13"/>
      <c r="CG273" s="13"/>
      <c r="CH273" s="13"/>
      <c r="CI273" s="13"/>
      <c r="CJ273" s="13"/>
      <c r="CK273" s="13"/>
      <c r="CL273" s="13"/>
      <c r="CM273" s="13"/>
      <c r="CN273" s="13"/>
      <c r="CO273" s="13"/>
      <c r="CP273" s="13"/>
      <c r="CQ273" s="13"/>
      <c r="CR273" s="13"/>
      <c r="CS273" s="13"/>
      <c r="CT273" s="13"/>
      <c r="CU273" s="13"/>
      <c r="CV273" s="13"/>
      <c r="CW273" s="13"/>
      <c r="CX273" s="13"/>
      <c r="CY273" s="13"/>
      <c r="CZ273" s="13"/>
      <c r="DA273" s="13"/>
      <c r="DB273" s="13"/>
      <c r="DC273" s="13"/>
      <c r="DD273" s="13"/>
      <c r="DE273" s="13"/>
      <c r="DF273" s="13"/>
      <c r="DG273" s="13"/>
      <c r="DH273" s="13"/>
      <c r="DI273" s="13"/>
      <c r="DJ273" s="13"/>
      <c r="DK273" s="13"/>
      <c r="DL273" s="13"/>
      <c r="DM273" s="13"/>
      <c r="DN273" s="13"/>
      <c r="DO273" s="13"/>
      <c r="DP273" s="13"/>
      <c r="DQ273" s="13"/>
      <c r="DR273" s="13"/>
      <c r="DS273" s="13"/>
      <c r="DT273" s="13"/>
      <c r="DU273" s="13"/>
      <c r="DV273" s="13"/>
      <c r="DW273" s="13"/>
      <c r="DX273" s="13"/>
      <c r="DY273" s="13"/>
      <c r="DZ273" s="13"/>
      <c r="EA273" s="13"/>
      <c r="EB273" s="13"/>
      <c r="EC273" s="13"/>
      <c r="ED273" s="13"/>
      <c r="EE273" s="13"/>
      <c r="EF273" s="13"/>
      <c r="EG273" s="13"/>
      <c r="EH273" s="13"/>
      <c r="EI273" s="13"/>
      <c r="EJ273" s="13"/>
      <c r="EK273" s="13"/>
      <c r="EL273" s="13"/>
      <c r="EM273" s="13"/>
      <c r="EN273" s="13"/>
      <c r="EO273" s="13"/>
      <c r="EP273" s="13"/>
      <c r="EQ273" s="13"/>
      <c r="ER273" s="13"/>
      <c r="ES273" s="13"/>
      <c r="ET273" s="13"/>
      <c r="EU273" s="13"/>
      <c r="EV273" s="13"/>
      <c r="EW273" s="13"/>
      <c r="EX273" s="13"/>
      <c r="EY273" s="13"/>
      <c r="EZ273" s="13"/>
      <c r="FA273" s="13"/>
      <c r="FB273" s="13"/>
    </row>
    <row r="274" spans="14:158" x14ac:dyDescent="0.2">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BR274" s="13"/>
      <c r="BS274" s="13"/>
      <c r="BT274" s="13"/>
      <c r="BU274" s="13"/>
      <c r="BV274" s="13"/>
      <c r="BW274" s="13"/>
      <c r="BX274" s="13"/>
      <c r="BY274" s="13"/>
      <c r="BZ274" s="13"/>
      <c r="CA274" s="13"/>
      <c r="CB274" s="13"/>
      <c r="CC274" s="13"/>
      <c r="CD274" s="13"/>
      <c r="CE274" s="13"/>
      <c r="CF274" s="13"/>
      <c r="CG274" s="13"/>
      <c r="CH274" s="13"/>
      <c r="CI274" s="13"/>
      <c r="CJ274" s="13"/>
      <c r="CK274" s="13"/>
      <c r="CL274" s="13"/>
      <c r="CM274" s="13"/>
      <c r="CN274" s="13"/>
      <c r="CO274" s="13"/>
      <c r="CP274" s="13"/>
      <c r="CQ274" s="13"/>
      <c r="CR274" s="13"/>
      <c r="CS274" s="13"/>
      <c r="CT274" s="13"/>
      <c r="CU274" s="13"/>
      <c r="CV274" s="13"/>
      <c r="CW274" s="13"/>
      <c r="CX274" s="13"/>
      <c r="CY274" s="13"/>
      <c r="CZ274" s="13"/>
      <c r="DA274" s="13"/>
      <c r="DB274" s="13"/>
      <c r="DC274" s="13"/>
      <c r="DD274" s="13"/>
      <c r="DE274" s="13"/>
      <c r="DF274" s="13"/>
      <c r="DG274" s="13"/>
      <c r="DH274" s="13"/>
      <c r="DI274" s="13"/>
      <c r="DJ274" s="13"/>
      <c r="DK274" s="13"/>
      <c r="DL274" s="13"/>
      <c r="DM274" s="13"/>
      <c r="DN274" s="13"/>
      <c r="DO274" s="13"/>
      <c r="DP274" s="13"/>
      <c r="DQ274" s="13"/>
      <c r="DR274" s="13"/>
      <c r="DS274" s="13"/>
      <c r="DT274" s="13"/>
      <c r="DU274" s="13"/>
      <c r="DV274" s="13"/>
      <c r="DW274" s="13"/>
      <c r="DX274" s="13"/>
      <c r="DY274" s="13"/>
      <c r="DZ274" s="13"/>
      <c r="EA274" s="13"/>
      <c r="EB274" s="13"/>
      <c r="EC274" s="13"/>
      <c r="ED274" s="13"/>
      <c r="EE274" s="13"/>
      <c r="EF274" s="13"/>
      <c r="EG274" s="13"/>
      <c r="EH274" s="13"/>
      <c r="EI274" s="13"/>
      <c r="EJ274" s="13"/>
      <c r="EK274" s="13"/>
      <c r="EL274" s="13"/>
      <c r="EM274" s="13"/>
      <c r="EN274" s="13"/>
      <c r="EO274" s="13"/>
      <c r="EP274" s="13"/>
      <c r="EQ274" s="13"/>
      <c r="ER274" s="13"/>
      <c r="ES274" s="13"/>
      <c r="ET274" s="13"/>
      <c r="EU274" s="13"/>
      <c r="EV274" s="13"/>
      <c r="EW274" s="13"/>
      <c r="EX274" s="13"/>
      <c r="EY274" s="13"/>
      <c r="EZ274" s="13"/>
      <c r="FA274" s="13"/>
      <c r="FB274" s="13"/>
    </row>
    <row r="275" spans="14:158" x14ac:dyDescent="0.2">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c r="BL275" s="13"/>
      <c r="BM275" s="13"/>
      <c r="BN275" s="13"/>
      <c r="BO275" s="13"/>
      <c r="BP275" s="13"/>
      <c r="BQ275" s="13"/>
      <c r="BR275" s="13"/>
      <c r="BS275" s="13"/>
      <c r="BT275" s="13"/>
      <c r="BU275" s="13"/>
      <c r="BV275" s="13"/>
      <c r="BW275" s="13"/>
      <c r="BX275" s="13"/>
      <c r="BY275" s="13"/>
      <c r="BZ275" s="13"/>
      <c r="CA275" s="13"/>
      <c r="CB275" s="13"/>
      <c r="CC275" s="13"/>
      <c r="CD275" s="13"/>
      <c r="CE275" s="13"/>
      <c r="CF275" s="13"/>
      <c r="CG275" s="13"/>
      <c r="CH275" s="13"/>
      <c r="CI275" s="13"/>
      <c r="CJ275" s="13"/>
      <c r="CK275" s="13"/>
      <c r="CL275" s="13"/>
      <c r="CM275" s="13"/>
      <c r="CN275" s="13"/>
      <c r="CO275" s="13"/>
      <c r="CP275" s="13"/>
      <c r="CQ275" s="13"/>
      <c r="CR275" s="13"/>
      <c r="CS275" s="13"/>
      <c r="CT275" s="13"/>
      <c r="CU275" s="13"/>
      <c r="CV275" s="13"/>
      <c r="CW275" s="13"/>
      <c r="CX275" s="13"/>
      <c r="CY275" s="13"/>
      <c r="CZ275" s="13"/>
      <c r="DA275" s="13"/>
      <c r="DB275" s="13"/>
      <c r="DC275" s="13"/>
      <c r="DD275" s="13"/>
      <c r="DE275" s="13"/>
      <c r="DF275" s="13"/>
      <c r="DG275" s="13"/>
      <c r="DH275" s="13"/>
      <c r="DI275" s="13"/>
      <c r="DJ275" s="13"/>
      <c r="DK275" s="13"/>
      <c r="DL275" s="13"/>
      <c r="DM275" s="13"/>
      <c r="DN275" s="13"/>
      <c r="DO275" s="13"/>
      <c r="DP275" s="13"/>
      <c r="DQ275" s="13"/>
      <c r="DR275" s="13"/>
      <c r="DS275" s="13"/>
      <c r="DT275" s="13"/>
      <c r="DU275" s="13"/>
      <c r="DV275" s="13"/>
      <c r="DW275" s="13"/>
      <c r="DX275" s="13"/>
      <c r="DY275" s="13"/>
      <c r="DZ275" s="13"/>
      <c r="EA275" s="13"/>
      <c r="EB275" s="13"/>
      <c r="EC275" s="13"/>
      <c r="ED275" s="13"/>
      <c r="EE275" s="13"/>
      <c r="EF275" s="13"/>
      <c r="EG275" s="13"/>
      <c r="EH275" s="13"/>
      <c r="EI275" s="13"/>
      <c r="EJ275" s="13"/>
      <c r="EK275" s="13"/>
      <c r="EL275" s="13"/>
      <c r="EM275" s="13"/>
      <c r="EN275" s="13"/>
      <c r="EO275" s="13"/>
      <c r="EP275" s="13"/>
      <c r="EQ275" s="13"/>
      <c r="ER275" s="13"/>
      <c r="ES275" s="13"/>
      <c r="ET275" s="13"/>
      <c r="EU275" s="13"/>
      <c r="EV275" s="13"/>
      <c r="EW275" s="13"/>
      <c r="EX275" s="13"/>
      <c r="EY275" s="13"/>
      <c r="EZ275" s="13"/>
      <c r="FA275" s="13"/>
      <c r="FB275" s="13"/>
    </row>
    <row r="276" spans="14:158" x14ac:dyDescent="0.2">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c r="BS276" s="13"/>
      <c r="BT276" s="13"/>
      <c r="BU276" s="13"/>
      <c r="BV276" s="13"/>
      <c r="BW276" s="13"/>
      <c r="BX276" s="13"/>
      <c r="BY276" s="13"/>
      <c r="BZ276" s="13"/>
      <c r="CA276" s="13"/>
      <c r="CB276" s="13"/>
      <c r="CC276" s="13"/>
      <c r="CD276" s="13"/>
      <c r="CE276" s="13"/>
      <c r="CF276" s="13"/>
      <c r="CG276" s="13"/>
      <c r="CH276" s="13"/>
      <c r="CI276" s="13"/>
      <c r="CJ276" s="13"/>
      <c r="CK276" s="13"/>
      <c r="CL276" s="13"/>
      <c r="CM276" s="13"/>
      <c r="CN276" s="13"/>
      <c r="CO276" s="13"/>
      <c r="CP276" s="13"/>
      <c r="CQ276" s="13"/>
      <c r="CR276" s="13"/>
      <c r="CS276" s="13"/>
      <c r="CT276" s="13"/>
      <c r="CU276" s="13"/>
      <c r="CV276" s="13"/>
      <c r="CW276" s="13"/>
      <c r="CX276" s="13"/>
      <c r="CY276" s="13"/>
      <c r="CZ276" s="13"/>
      <c r="DA276" s="13"/>
      <c r="DB276" s="13"/>
      <c r="DC276" s="13"/>
      <c r="DD276" s="13"/>
      <c r="DE276" s="13"/>
      <c r="DF276" s="13"/>
      <c r="DG276" s="13"/>
      <c r="DH276" s="13"/>
      <c r="DI276" s="13"/>
      <c r="DJ276" s="13"/>
      <c r="DK276" s="13"/>
      <c r="DL276" s="13"/>
      <c r="DM276" s="13"/>
      <c r="DN276" s="13"/>
      <c r="DO276" s="13"/>
      <c r="DP276" s="13"/>
      <c r="DQ276" s="13"/>
      <c r="DR276" s="13"/>
      <c r="DS276" s="13"/>
      <c r="DT276" s="13"/>
      <c r="DU276" s="13"/>
      <c r="DV276" s="13"/>
      <c r="DW276" s="13"/>
      <c r="DX276" s="13"/>
      <c r="DY276" s="13"/>
      <c r="DZ276" s="13"/>
      <c r="EA276" s="13"/>
      <c r="EB276" s="13"/>
      <c r="EC276" s="13"/>
      <c r="ED276" s="13"/>
      <c r="EE276" s="13"/>
      <c r="EF276" s="13"/>
      <c r="EG276" s="13"/>
      <c r="EH276" s="13"/>
      <c r="EI276" s="13"/>
      <c r="EJ276" s="13"/>
      <c r="EK276" s="13"/>
      <c r="EL276" s="13"/>
      <c r="EM276" s="13"/>
      <c r="EN276" s="13"/>
      <c r="EO276" s="13"/>
      <c r="EP276" s="13"/>
      <c r="EQ276" s="13"/>
      <c r="ER276" s="13"/>
      <c r="ES276" s="13"/>
      <c r="ET276" s="13"/>
      <c r="EU276" s="13"/>
      <c r="EV276" s="13"/>
      <c r="EW276" s="13"/>
      <c r="EX276" s="13"/>
      <c r="EY276" s="13"/>
      <c r="EZ276" s="13"/>
      <c r="FA276" s="13"/>
      <c r="FB276" s="13"/>
    </row>
    <row r="277" spans="14:158" x14ac:dyDescent="0.2">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c r="BL277" s="13"/>
      <c r="BM277" s="13"/>
      <c r="BN277" s="13"/>
      <c r="BO277" s="13"/>
      <c r="BP277" s="13"/>
      <c r="BQ277" s="13"/>
      <c r="BR277" s="13"/>
      <c r="BS277" s="13"/>
      <c r="BT277" s="13"/>
      <c r="BU277" s="13"/>
      <c r="BV277" s="13"/>
      <c r="BW277" s="13"/>
      <c r="BX277" s="13"/>
      <c r="BY277" s="13"/>
      <c r="BZ277" s="13"/>
      <c r="CA277" s="13"/>
      <c r="CB277" s="13"/>
      <c r="CC277" s="13"/>
      <c r="CD277" s="13"/>
      <c r="CE277" s="13"/>
      <c r="CF277" s="13"/>
      <c r="CG277" s="13"/>
      <c r="CH277" s="13"/>
      <c r="CI277" s="13"/>
      <c r="CJ277" s="13"/>
      <c r="CK277" s="13"/>
      <c r="CL277" s="13"/>
      <c r="CM277" s="13"/>
      <c r="CN277" s="13"/>
      <c r="CO277" s="13"/>
      <c r="CP277" s="13"/>
      <c r="CQ277" s="13"/>
      <c r="CR277" s="13"/>
      <c r="CS277" s="13"/>
      <c r="CT277" s="13"/>
      <c r="CU277" s="13"/>
      <c r="CV277" s="13"/>
      <c r="CW277" s="13"/>
      <c r="CX277" s="13"/>
      <c r="CY277" s="13"/>
      <c r="CZ277" s="13"/>
      <c r="DA277" s="13"/>
      <c r="DB277" s="13"/>
      <c r="DC277" s="13"/>
      <c r="DD277" s="13"/>
      <c r="DE277" s="13"/>
      <c r="DF277" s="13"/>
      <c r="DG277" s="13"/>
      <c r="DH277" s="13"/>
      <c r="DI277" s="13"/>
      <c r="DJ277" s="13"/>
      <c r="DK277" s="13"/>
      <c r="DL277" s="13"/>
      <c r="DM277" s="13"/>
      <c r="DN277" s="13"/>
      <c r="DO277" s="13"/>
      <c r="DP277" s="13"/>
      <c r="DQ277" s="13"/>
      <c r="DR277" s="13"/>
      <c r="DS277" s="13"/>
      <c r="DT277" s="13"/>
      <c r="DU277" s="13"/>
      <c r="DV277" s="13"/>
      <c r="DW277" s="13"/>
      <c r="DX277" s="13"/>
      <c r="DY277" s="13"/>
      <c r="DZ277" s="13"/>
      <c r="EA277" s="13"/>
      <c r="EB277" s="13"/>
      <c r="EC277" s="13"/>
      <c r="ED277" s="13"/>
      <c r="EE277" s="13"/>
      <c r="EF277" s="13"/>
      <c r="EG277" s="13"/>
      <c r="EH277" s="13"/>
      <c r="EI277" s="13"/>
      <c r="EJ277" s="13"/>
      <c r="EK277" s="13"/>
      <c r="EL277" s="13"/>
      <c r="EM277" s="13"/>
      <c r="EN277" s="13"/>
      <c r="EO277" s="13"/>
      <c r="EP277" s="13"/>
      <c r="EQ277" s="13"/>
      <c r="ER277" s="13"/>
      <c r="ES277" s="13"/>
      <c r="ET277" s="13"/>
      <c r="EU277" s="13"/>
      <c r="EV277" s="13"/>
      <c r="EW277" s="13"/>
      <c r="EX277" s="13"/>
      <c r="EY277" s="13"/>
      <c r="EZ277" s="13"/>
      <c r="FA277" s="13"/>
      <c r="FB277" s="13"/>
    </row>
    <row r="278" spans="14:158" x14ac:dyDescent="0.2">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c r="BL278" s="13"/>
      <c r="BM278" s="13"/>
      <c r="BN278" s="13"/>
      <c r="BO278" s="13"/>
      <c r="BP278" s="13"/>
      <c r="BQ278" s="13"/>
      <c r="BR278" s="13"/>
      <c r="BS278" s="13"/>
      <c r="BT278" s="13"/>
      <c r="BU278" s="13"/>
      <c r="BV278" s="13"/>
      <c r="BW278" s="13"/>
      <c r="BX278" s="13"/>
      <c r="BY278" s="13"/>
      <c r="BZ278" s="13"/>
      <c r="CA278" s="13"/>
      <c r="CB278" s="13"/>
      <c r="CC278" s="13"/>
      <c r="CD278" s="13"/>
      <c r="CE278" s="13"/>
      <c r="CF278" s="13"/>
      <c r="CG278" s="13"/>
      <c r="CH278" s="13"/>
      <c r="CI278" s="13"/>
      <c r="CJ278" s="13"/>
      <c r="CK278" s="13"/>
      <c r="CL278" s="13"/>
      <c r="CM278" s="13"/>
      <c r="CN278" s="13"/>
      <c r="CO278" s="13"/>
      <c r="CP278" s="13"/>
      <c r="CQ278" s="13"/>
      <c r="CR278" s="13"/>
      <c r="CS278" s="13"/>
      <c r="CT278" s="13"/>
      <c r="CU278" s="13"/>
      <c r="CV278" s="13"/>
      <c r="CW278" s="13"/>
      <c r="CX278" s="13"/>
      <c r="CY278" s="13"/>
      <c r="CZ278" s="13"/>
      <c r="DA278" s="13"/>
      <c r="DB278" s="13"/>
      <c r="DC278" s="13"/>
      <c r="DD278" s="13"/>
      <c r="DE278" s="13"/>
      <c r="DF278" s="13"/>
      <c r="DG278" s="13"/>
      <c r="DH278" s="13"/>
      <c r="DI278" s="13"/>
      <c r="DJ278" s="13"/>
      <c r="DK278" s="13"/>
      <c r="DL278" s="13"/>
      <c r="DM278" s="13"/>
      <c r="DN278" s="13"/>
      <c r="DO278" s="13"/>
      <c r="DP278" s="13"/>
      <c r="DQ278" s="13"/>
      <c r="DR278" s="13"/>
      <c r="DS278" s="13"/>
      <c r="DT278" s="13"/>
      <c r="DU278" s="13"/>
      <c r="DV278" s="13"/>
      <c r="DW278" s="13"/>
      <c r="DX278" s="13"/>
      <c r="DY278" s="13"/>
      <c r="DZ278" s="13"/>
      <c r="EA278" s="13"/>
      <c r="EB278" s="13"/>
      <c r="EC278" s="13"/>
      <c r="ED278" s="13"/>
      <c r="EE278" s="13"/>
      <c r="EF278" s="13"/>
      <c r="EG278" s="13"/>
      <c r="EH278" s="13"/>
      <c r="EI278" s="13"/>
      <c r="EJ278" s="13"/>
      <c r="EK278" s="13"/>
      <c r="EL278" s="13"/>
      <c r="EM278" s="13"/>
      <c r="EN278" s="13"/>
      <c r="EO278" s="13"/>
      <c r="EP278" s="13"/>
      <c r="EQ278" s="13"/>
      <c r="ER278" s="13"/>
      <c r="ES278" s="13"/>
      <c r="ET278" s="13"/>
      <c r="EU278" s="13"/>
      <c r="EV278" s="13"/>
      <c r="EW278" s="13"/>
      <c r="EX278" s="13"/>
      <c r="EY278" s="13"/>
      <c r="EZ278" s="13"/>
      <c r="FA278" s="13"/>
      <c r="FB278" s="13"/>
    </row>
    <row r="279" spans="14:158" x14ac:dyDescent="0.2">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c r="BL279" s="13"/>
      <c r="BM279" s="13"/>
      <c r="BN279" s="13"/>
      <c r="BO279" s="13"/>
      <c r="BP279" s="13"/>
      <c r="BQ279" s="13"/>
      <c r="BR279" s="13"/>
      <c r="BS279" s="13"/>
      <c r="BT279" s="13"/>
      <c r="BU279" s="13"/>
      <c r="BV279" s="13"/>
      <c r="BW279" s="13"/>
      <c r="BX279" s="13"/>
      <c r="BY279" s="13"/>
      <c r="BZ279" s="13"/>
      <c r="CA279" s="13"/>
      <c r="CB279" s="13"/>
      <c r="CC279" s="13"/>
      <c r="CD279" s="13"/>
      <c r="CE279" s="13"/>
      <c r="CF279" s="13"/>
      <c r="CG279" s="13"/>
      <c r="CH279" s="13"/>
      <c r="CI279" s="13"/>
      <c r="CJ279" s="13"/>
      <c r="CK279" s="13"/>
      <c r="CL279" s="13"/>
      <c r="CM279" s="13"/>
      <c r="CN279" s="13"/>
      <c r="CO279" s="13"/>
      <c r="CP279" s="13"/>
      <c r="CQ279" s="13"/>
      <c r="CR279" s="13"/>
      <c r="CS279" s="13"/>
      <c r="CT279" s="13"/>
      <c r="CU279" s="13"/>
      <c r="CV279" s="13"/>
      <c r="CW279" s="13"/>
      <c r="CX279" s="13"/>
      <c r="CY279" s="13"/>
      <c r="CZ279" s="13"/>
      <c r="DA279" s="13"/>
      <c r="DB279" s="13"/>
      <c r="DC279" s="13"/>
      <c r="DD279" s="13"/>
      <c r="DE279" s="13"/>
      <c r="DF279" s="13"/>
      <c r="DG279" s="13"/>
      <c r="DH279" s="13"/>
      <c r="DI279" s="13"/>
      <c r="DJ279" s="13"/>
      <c r="DK279" s="13"/>
      <c r="DL279" s="13"/>
      <c r="DM279" s="13"/>
      <c r="DN279" s="13"/>
      <c r="DO279" s="13"/>
      <c r="DP279" s="13"/>
      <c r="DQ279" s="13"/>
      <c r="DR279" s="13"/>
      <c r="DS279" s="13"/>
      <c r="DT279" s="13"/>
      <c r="DU279" s="13"/>
      <c r="DV279" s="13"/>
      <c r="DW279" s="13"/>
      <c r="DX279" s="13"/>
      <c r="DY279" s="13"/>
      <c r="DZ279" s="13"/>
      <c r="EA279" s="13"/>
      <c r="EB279" s="13"/>
      <c r="EC279" s="13"/>
      <c r="ED279" s="13"/>
      <c r="EE279" s="13"/>
      <c r="EF279" s="13"/>
      <c r="EG279" s="13"/>
      <c r="EH279" s="13"/>
      <c r="EI279" s="13"/>
      <c r="EJ279" s="13"/>
      <c r="EK279" s="13"/>
      <c r="EL279" s="13"/>
      <c r="EM279" s="13"/>
      <c r="EN279" s="13"/>
      <c r="EO279" s="13"/>
      <c r="EP279" s="13"/>
      <c r="EQ279" s="13"/>
      <c r="ER279" s="13"/>
      <c r="ES279" s="13"/>
      <c r="ET279" s="13"/>
      <c r="EU279" s="13"/>
      <c r="EV279" s="13"/>
      <c r="EW279" s="13"/>
      <c r="EX279" s="13"/>
      <c r="EY279" s="13"/>
      <c r="EZ279" s="13"/>
      <c r="FA279" s="13"/>
      <c r="FB279" s="13"/>
    </row>
    <row r="280" spans="14:158" x14ac:dyDescent="0.2">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c r="BL280" s="13"/>
      <c r="BM280" s="13"/>
      <c r="BN280" s="13"/>
      <c r="BO280" s="13"/>
      <c r="BP280" s="13"/>
      <c r="BQ280" s="13"/>
      <c r="BR280" s="13"/>
      <c r="BS280" s="13"/>
      <c r="BT280" s="13"/>
      <c r="BU280" s="13"/>
      <c r="BV280" s="13"/>
      <c r="BW280" s="13"/>
      <c r="BX280" s="13"/>
      <c r="BY280" s="13"/>
      <c r="BZ280" s="13"/>
      <c r="CA280" s="13"/>
      <c r="CB280" s="13"/>
      <c r="CC280" s="13"/>
      <c r="CD280" s="13"/>
      <c r="CE280" s="13"/>
      <c r="CF280" s="13"/>
      <c r="CG280" s="13"/>
      <c r="CH280" s="13"/>
      <c r="CI280" s="13"/>
      <c r="CJ280" s="13"/>
      <c r="CK280" s="13"/>
      <c r="CL280" s="13"/>
      <c r="CM280" s="13"/>
      <c r="CN280" s="13"/>
      <c r="CO280" s="13"/>
      <c r="CP280" s="13"/>
      <c r="CQ280" s="13"/>
      <c r="CR280" s="13"/>
      <c r="CS280" s="13"/>
      <c r="CT280" s="13"/>
      <c r="CU280" s="13"/>
      <c r="CV280" s="13"/>
      <c r="CW280" s="13"/>
      <c r="CX280" s="13"/>
      <c r="CY280" s="13"/>
      <c r="CZ280" s="13"/>
      <c r="DA280" s="13"/>
      <c r="DB280" s="13"/>
      <c r="DC280" s="13"/>
      <c r="DD280" s="13"/>
      <c r="DE280" s="13"/>
      <c r="DF280" s="13"/>
      <c r="DG280" s="13"/>
      <c r="DH280" s="13"/>
      <c r="DI280" s="13"/>
      <c r="DJ280" s="13"/>
      <c r="DK280" s="13"/>
      <c r="DL280" s="13"/>
      <c r="DM280" s="13"/>
      <c r="DN280" s="13"/>
      <c r="DO280" s="13"/>
      <c r="DP280" s="13"/>
      <c r="DQ280" s="13"/>
      <c r="DR280" s="13"/>
      <c r="DS280" s="13"/>
      <c r="DT280" s="13"/>
      <c r="DU280" s="13"/>
      <c r="DV280" s="13"/>
      <c r="DW280" s="13"/>
      <c r="DX280" s="13"/>
      <c r="DY280" s="13"/>
      <c r="DZ280" s="13"/>
      <c r="EA280" s="13"/>
      <c r="EB280" s="13"/>
      <c r="EC280" s="13"/>
      <c r="ED280" s="13"/>
      <c r="EE280" s="13"/>
      <c r="EF280" s="13"/>
      <c r="EG280" s="13"/>
      <c r="EH280" s="13"/>
      <c r="EI280" s="13"/>
      <c r="EJ280" s="13"/>
      <c r="EK280" s="13"/>
      <c r="EL280" s="13"/>
      <c r="EM280" s="13"/>
      <c r="EN280" s="13"/>
      <c r="EO280" s="13"/>
      <c r="EP280" s="13"/>
      <c r="EQ280" s="13"/>
      <c r="ER280" s="13"/>
      <c r="ES280" s="13"/>
      <c r="ET280" s="13"/>
      <c r="EU280" s="13"/>
      <c r="EV280" s="13"/>
      <c r="EW280" s="13"/>
      <c r="EX280" s="13"/>
      <c r="EY280" s="13"/>
      <c r="EZ280" s="13"/>
      <c r="FA280" s="13"/>
      <c r="FB280" s="13"/>
    </row>
    <row r="281" spans="14:158" x14ac:dyDescent="0.2">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c r="BL281" s="13"/>
      <c r="BM281" s="13"/>
      <c r="BN281" s="13"/>
      <c r="BO281" s="13"/>
      <c r="BP281" s="13"/>
      <c r="BQ281" s="13"/>
      <c r="BR281" s="13"/>
      <c r="BS281" s="13"/>
      <c r="BT281" s="13"/>
      <c r="BU281" s="13"/>
      <c r="BV281" s="13"/>
      <c r="BW281" s="13"/>
      <c r="BX281" s="13"/>
      <c r="BY281" s="13"/>
      <c r="BZ281" s="13"/>
      <c r="CA281" s="13"/>
      <c r="CB281" s="13"/>
      <c r="CC281" s="13"/>
      <c r="CD281" s="13"/>
      <c r="CE281" s="13"/>
      <c r="CF281" s="13"/>
      <c r="CG281" s="13"/>
      <c r="CH281" s="13"/>
      <c r="CI281" s="13"/>
      <c r="CJ281" s="13"/>
      <c r="CK281" s="13"/>
      <c r="CL281" s="13"/>
      <c r="CM281" s="13"/>
      <c r="CN281" s="13"/>
      <c r="CO281" s="13"/>
      <c r="CP281" s="13"/>
      <c r="CQ281" s="13"/>
      <c r="CR281" s="13"/>
      <c r="CS281" s="13"/>
      <c r="CT281" s="13"/>
      <c r="CU281" s="13"/>
      <c r="CV281" s="13"/>
      <c r="CW281" s="13"/>
      <c r="CX281" s="13"/>
      <c r="CY281" s="13"/>
      <c r="CZ281" s="13"/>
      <c r="DA281" s="13"/>
      <c r="DB281" s="13"/>
      <c r="DC281" s="13"/>
      <c r="DD281" s="13"/>
      <c r="DE281" s="13"/>
      <c r="DF281" s="13"/>
      <c r="DG281" s="13"/>
      <c r="DH281" s="13"/>
      <c r="DI281" s="13"/>
      <c r="DJ281" s="13"/>
      <c r="DK281" s="13"/>
      <c r="DL281" s="13"/>
      <c r="DM281" s="13"/>
      <c r="DN281" s="13"/>
      <c r="DO281" s="13"/>
      <c r="DP281" s="13"/>
      <c r="DQ281" s="13"/>
      <c r="DR281" s="13"/>
      <c r="DS281" s="13"/>
      <c r="DT281" s="13"/>
      <c r="DU281" s="13"/>
      <c r="DV281" s="13"/>
      <c r="DW281" s="13"/>
      <c r="DX281" s="13"/>
      <c r="DY281" s="13"/>
      <c r="DZ281" s="13"/>
      <c r="EA281" s="13"/>
      <c r="EB281" s="13"/>
      <c r="EC281" s="13"/>
      <c r="ED281" s="13"/>
      <c r="EE281" s="13"/>
      <c r="EF281" s="13"/>
      <c r="EG281" s="13"/>
      <c r="EH281" s="13"/>
      <c r="EI281" s="13"/>
      <c r="EJ281" s="13"/>
      <c r="EK281" s="13"/>
      <c r="EL281" s="13"/>
      <c r="EM281" s="13"/>
      <c r="EN281" s="13"/>
      <c r="EO281" s="13"/>
      <c r="EP281" s="13"/>
      <c r="EQ281" s="13"/>
      <c r="ER281" s="13"/>
      <c r="ES281" s="13"/>
      <c r="ET281" s="13"/>
      <c r="EU281" s="13"/>
      <c r="EV281" s="13"/>
      <c r="EW281" s="13"/>
      <c r="EX281" s="13"/>
      <c r="EY281" s="13"/>
      <c r="EZ281" s="13"/>
      <c r="FA281" s="13"/>
      <c r="FB281" s="13"/>
    </row>
    <row r="282" spans="14:158" x14ac:dyDescent="0.2">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c r="BL282" s="13"/>
      <c r="BM282" s="13"/>
      <c r="BN282" s="13"/>
      <c r="BO282" s="13"/>
      <c r="BP282" s="13"/>
      <c r="BQ282" s="13"/>
      <c r="BR282" s="13"/>
      <c r="BS282" s="13"/>
      <c r="BT282" s="13"/>
      <c r="BU282" s="13"/>
      <c r="BV282" s="13"/>
      <c r="BW282" s="13"/>
      <c r="BX282" s="13"/>
      <c r="BY282" s="13"/>
      <c r="BZ282" s="13"/>
      <c r="CA282" s="13"/>
      <c r="CB282" s="13"/>
      <c r="CC282" s="13"/>
      <c r="CD282" s="13"/>
      <c r="CE282" s="13"/>
      <c r="CF282" s="13"/>
      <c r="CG282" s="13"/>
      <c r="CH282" s="13"/>
      <c r="CI282" s="13"/>
      <c r="CJ282" s="13"/>
      <c r="CK282" s="13"/>
      <c r="CL282" s="13"/>
      <c r="CM282" s="13"/>
      <c r="CN282" s="13"/>
      <c r="CO282" s="13"/>
      <c r="CP282" s="13"/>
      <c r="CQ282" s="13"/>
      <c r="CR282" s="13"/>
      <c r="CS282" s="13"/>
      <c r="CT282" s="13"/>
      <c r="CU282" s="13"/>
      <c r="CV282" s="13"/>
      <c r="CW282" s="13"/>
      <c r="CX282" s="13"/>
      <c r="CY282" s="13"/>
      <c r="CZ282" s="13"/>
      <c r="DA282" s="13"/>
      <c r="DB282" s="13"/>
      <c r="DC282" s="13"/>
      <c r="DD282" s="13"/>
      <c r="DE282" s="13"/>
      <c r="DF282" s="13"/>
      <c r="DG282" s="13"/>
      <c r="DH282" s="13"/>
      <c r="DI282" s="13"/>
      <c r="DJ282" s="13"/>
      <c r="DK282" s="13"/>
      <c r="DL282" s="13"/>
      <c r="DM282" s="13"/>
      <c r="DN282" s="13"/>
      <c r="DO282" s="13"/>
      <c r="DP282" s="13"/>
      <c r="DQ282" s="13"/>
      <c r="DR282" s="13"/>
      <c r="DS282" s="13"/>
      <c r="DT282" s="13"/>
      <c r="DU282" s="13"/>
      <c r="DV282" s="13"/>
      <c r="DW282" s="13"/>
      <c r="DX282" s="13"/>
      <c r="DY282" s="13"/>
      <c r="DZ282" s="13"/>
      <c r="EA282" s="13"/>
      <c r="EB282" s="13"/>
      <c r="EC282" s="13"/>
      <c r="ED282" s="13"/>
      <c r="EE282" s="13"/>
      <c r="EF282" s="13"/>
      <c r="EG282" s="13"/>
      <c r="EH282" s="13"/>
      <c r="EI282" s="13"/>
      <c r="EJ282" s="13"/>
      <c r="EK282" s="13"/>
      <c r="EL282" s="13"/>
      <c r="EM282" s="13"/>
      <c r="EN282" s="13"/>
      <c r="EO282" s="13"/>
      <c r="EP282" s="13"/>
      <c r="EQ282" s="13"/>
      <c r="ER282" s="13"/>
      <c r="ES282" s="13"/>
      <c r="ET282" s="13"/>
      <c r="EU282" s="13"/>
      <c r="EV282" s="13"/>
      <c r="EW282" s="13"/>
      <c r="EX282" s="13"/>
      <c r="EY282" s="13"/>
      <c r="EZ282" s="13"/>
      <c r="FA282" s="13"/>
      <c r="FB282" s="13"/>
    </row>
    <row r="283" spans="14:158" x14ac:dyDescent="0.2">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c r="BL283" s="13"/>
      <c r="BM283" s="13"/>
      <c r="BN283" s="13"/>
      <c r="BO283" s="13"/>
      <c r="BP283" s="13"/>
      <c r="BQ283" s="13"/>
      <c r="BR283" s="13"/>
      <c r="BS283" s="13"/>
      <c r="BT283" s="13"/>
      <c r="BU283" s="13"/>
      <c r="BV283" s="13"/>
      <c r="BW283" s="13"/>
      <c r="BX283" s="13"/>
      <c r="BY283" s="13"/>
      <c r="BZ283" s="13"/>
      <c r="CA283" s="13"/>
      <c r="CB283" s="13"/>
      <c r="CC283" s="13"/>
      <c r="CD283" s="13"/>
      <c r="CE283" s="13"/>
      <c r="CF283" s="13"/>
      <c r="CG283" s="13"/>
      <c r="CH283" s="13"/>
      <c r="CI283" s="13"/>
      <c r="CJ283" s="13"/>
      <c r="CK283" s="13"/>
      <c r="CL283" s="13"/>
      <c r="CM283" s="13"/>
      <c r="CN283" s="13"/>
      <c r="CO283" s="13"/>
      <c r="CP283" s="13"/>
      <c r="CQ283" s="13"/>
      <c r="CR283" s="13"/>
      <c r="CS283" s="13"/>
      <c r="CT283" s="13"/>
      <c r="CU283" s="13"/>
      <c r="CV283" s="13"/>
      <c r="CW283" s="13"/>
      <c r="CX283" s="13"/>
      <c r="CY283" s="13"/>
      <c r="CZ283" s="13"/>
      <c r="DA283" s="13"/>
      <c r="DB283" s="13"/>
      <c r="DC283" s="13"/>
      <c r="DD283" s="13"/>
      <c r="DE283" s="13"/>
      <c r="DF283" s="13"/>
      <c r="DG283" s="13"/>
      <c r="DH283" s="13"/>
      <c r="DI283" s="13"/>
      <c r="DJ283" s="13"/>
      <c r="DK283" s="13"/>
      <c r="DL283" s="13"/>
      <c r="DM283" s="13"/>
      <c r="DN283" s="13"/>
      <c r="DO283" s="13"/>
      <c r="DP283" s="13"/>
      <c r="DQ283" s="13"/>
      <c r="DR283" s="13"/>
      <c r="DS283" s="13"/>
      <c r="DT283" s="13"/>
      <c r="DU283" s="13"/>
      <c r="DV283" s="13"/>
      <c r="DW283" s="13"/>
      <c r="DX283" s="13"/>
      <c r="DY283" s="13"/>
      <c r="DZ283" s="13"/>
      <c r="EA283" s="13"/>
      <c r="EB283" s="13"/>
      <c r="EC283" s="13"/>
      <c r="ED283" s="13"/>
      <c r="EE283" s="13"/>
      <c r="EF283" s="13"/>
      <c r="EG283" s="13"/>
      <c r="EH283" s="13"/>
      <c r="EI283" s="13"/>
      <c r="EJ283" s="13"/>
      <c r="EK283" s="13"/>
      <c r="EL283" s="13"/>
      <c r="EM283" s="13"/>
      <c r="EN283" s="13"/>
      <c r="EO283" s="13"/>
      <c r="EP283" s="13"/>
      <c r="EQ283" s="13"/>
      <c r="ER283" s="13"/>
      <c r="ES283" s="13"/>
      <c r="ET283" s="13"/>
      <c r="EU283" s="13"/>
      <c r="EV283" s="13"/>
      <c r="EW283" s="13"/>
      <c r="EX283" s="13"/>
      <c r="EY283" s="13"/>
      <c r="EZ283" s="13"/>
      <c r="FA283" s="13"/>
      <c r="FB283" s="13"/>
    </row>
    <row r="284" spans="14:158" x14ac:dyDescent="0.2">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c r="BL284" s="13"/>
      <c r="BM284" s="13"/>
      <c r="BN284" s="13"/>
      <c r="BO284" s="13"/>
      <c r="BP284" s="13"/>
      <c r="BQ284" s="13"/>
      <c r="BR284" s="13"/>
      <c r="BS284" s="13"/>
      <c r="BT284" s="13"/>
      <c r="BU284" s="13"/>
      <c r="BV284" s="13"/>
      <c r="BW284" s="13"/>
      <c r="BX284" s="13"/>
      <c r="BY284" s="13"/>
      <c r="BZ284" s="13"/>
      <c r="CA284" s="13"/>
      <c r="CB284" s="13"/>
      <c r="CC284" s="13"/>
      <c r="CD284" s="13"/>
      <c r="CE284" s="13"/>
      <c r="CF284" s="13"/>
      <c r="CG284" s="13"/>
      <c r="CH284" s="13"/>
      <c r="CI284" s="13"/>
      <c r="CJ284" s="13"/>
      <c r="CK284" s="13"/>
      <c r="CL284" s="13"/>
      <c r="CM284" s="13"/>
      <c r="CN284" s="13"/>
      <c r="CO284" s="13"/>
      <c r="CP284" s="13"/>
      <c r="CQ284" s="13"/>
      <c r="CR284" s="13"/>
      <c r="CS284" s="13"/>
      <c r="CT284" s="13"/>
      <c r="CU284" s="13"/>
      <c r="CV284" s="13"/>
      <c r="CW284" s="13"/>
      <c r="CX284" s="13"/>
      <c r="CY284" s="13"/>
      <c r="CZ284" s="13"/>
      <c r="DA284" s="13"/>
      <c r="DB284" s="13"/>
      <c r="DC284" s="13"/>
      <c r="DD284" s="13"/>
      <c r="DE284" s="13"/>
      <c r="DF284" s="13"/>
      <c r="DG284" s="13"/>
      <c r="DH284" s="13"/>
      <c r="DI284" s="13"/>
      <c r="DJ284" s="13"/>
      <c r="DK284" s="13"/>
      <c r="DL284" s="13"/>
      <c r="DM284" s="13"/>
      <c r="DN284" s="13"/>
      <c r="DO284" s="13"/>
      <c r="DP284" s="13"/>
      <c r="DQ284" s="13"/>
      <c r="DR284" s="13"/>
      <c r="DS284" s="13"/>
      <c r="DT284" s="13"/>
      <c r="DU284" s="13"/>
      <c r="DV284" s="13"/>
      <c r="DW284" s="13"/>
      <c r="DX284" s="13"/>
      <c r="DY284" s="13"/>
      <c r="DZ284" s="13"/>
      <c r="EA284" s="13"/>
      <c r="EB284" s="13"/>
      <c r="EC284" s="13"/>
      <c r="ED284" s="13"/>
      <c r="EE284" s="13"/>
      <c r="EF284" s="13"/>
      <c r="EG284" s="13"/>
      <c r="EH284" s="13"/>
      <c r="EI284" s="13"/>
      <c r="EJ284" s="13"/>
      <c r="EK284" s="13"/>
      <c r="EL284" s="13"/>
      <c r="EM284" s="13"/>
      <c r="EN284" s="13"/>
      <c r="EO284" s="13"/>
      <c r="EP284" s="13"/>
      <c r="EQ284" s="13"/>
      <c r="ER284" s="13"/>
      <c r="ES284" s="13"/>
      <c r="ET284" s="13"/>
      <c r="EU284" s="13"/>
      <c r="EV284" s="13"/>
      <c r="EW284" s="13"/>
      <c r="EX284" s="13"/>
      <c r="EY284" s="13"/>
      <c r="EZ284" s="13"/>
      <c r="FA284" s="13"/>
      <c r="FB284" s="13"/>
    </row>
    <row r="285" spans="14:158" x14ac:dyDescent="0.2">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BP285" s="13"/>
      <c r="BQ285" s="13"/>
      <c r="BR285" s="13"/>
      <c r="BS285" s="13"/>
      <c r="BT285" s="13"/>
      <c r="BU285" s="13"/>
      <c r="BV285" s="13"/>
      <c r="BW285" s="13"/>
      <c r="BX285" s="13"/>
      <c r="BY285" s="13"/>
      <c r="BZ285" s="13"/>
      <c r="CA285" s="13"/>
      <c r="CB285" s="13"/>
      <c r="CC285" s="13"/>
      <c r="CD285" s="13"/>
      <c r="CE285" s="13"/>
      <c r="CF285" s="13"/>
      <c r="CG285" s="13"/>
      <c r="CH285" s="13"/>
      <c r="CI285" s="13"/>
      <c r="CJ285" s="13"/>
      <c r="CK285" s="13"/>
      <c r="CL285" s="13"/>
      <c r="CM285" s="13"/>
      <c r="CN285" s="13"/>
      <c r="CO285" s="13"/>
      <c r="CP285" s="13"/>
      <c r="CQ285" s="13"/>
      <c r="CR285" s="13"/>
      <c r="CS285" s="13"/>
      <c r="CT285" s="13"/>
      <c r="CU285" s="13"/>
      <c r="CV285" s="13"/>
      <c r="CW285" s="13"/>
      <c r="CX285" s="13"/>
      <c r="CY285" s="13"/>
      <c r="CZ285" s="13"/>
      <c r="DA285" s="13"/>
      <c r="DB285" s="13"/>
      <c r="DC285" s="13"/>
      <c r="DD285" s="13"/>
      <c r="DE285" s="13"/>
      <c r="DF285" s="13"/>
      <c r="DG285" s="13"/>
      <c r="DH285" s="13"/>
      <c r="DI285" s="13"/>
      <c r="DJ285" s="13"/>
      <c r="DK285" s="13"/>
      <c r="DL285" s="13"/>
      <c r="DM285" s="13"/>
      <c r="DN285" s="13"/>
      <c r="DO285" s="13"/>
      <c r="DP285" s="13"/>
      <c r="DQ285" s="13"/>
      <c r="DR285" s="13"/>
      <c r="DS285" s="13"/>
      <c r="DT285" s="13"/>
      <c r="DU285" s="13"/>
      <c r="DV285" s="13"/>
      <c r="DW285" s="13"/>
      <c r="DX285" s="13"/>
      <c r="DY285" s="13"/>
      <c r="DZ285" s="13"/>
      <c r="EA285" s="13"/>
      <c r="EB285" s="13"/>
      <c r="EC285" s="13"/>
      <c r="ED285" s="13"/>
      <c r="EE285" s="13"/>
      <c r="EF285" s="13"/>
      <c r="EG285" s="13"/>
      <c r="EH285" s="13"/>
      <c r="EI285" s="13"/>
      <c r="EJ285" s="13"/>
      <c r="EK285" s="13"/>
      <c r="EL285" s="13"/>
      <c r="EM285" s="13"/>
      <c r="EN285" s="13"/>
      <c r="EO285" s="13"/>
      <c r="EP285" s="13"/>
      <c r="EQ285" s="13"/>
      <c r="ER285" s="13"/>
      <c r="ES285" s="13"/>
      <c r="ET285" s="13"/>
      <c r="EU285" s="13"/>
      <c r="EV285" s="13"/>
      <c r="EW285" s="13"/>
      <c r="EX285" s="13"/>
      <c r="EY285" s="13"/>
      <c r="EZ285" s="13"/>
      <c r="FA285" s="13"/>
      <c r="FB285" s="13"/>
    </row>
    <row r="286" spans="14:158" x14ac:dyDescent="0.2">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BR286" s="13"/>
      <c r="BS286" s="13"/>
      <c r="BT286" s="13"/>
      <c r="BU286" s="13"/>
      <c r="BV286" s="13"/>
      <c r="BW286" s="13"/>
      <c r="BX286" s="13"/>
      <c r="BY286" s="13"/>
      <c r="BZ286" s="13"/>
      <c r="CA286" s="13"/>
      <c r="CB286" s="13"/>
      <c r="CC286" s="13"/>
      <c r="CD286" s="13"/>
      <c r="CE286" s="13"/>
      <c r="CF286" s="13"/>
      <c r="CG286" s="13"/>
      <c r="CH286" s="13"/>
      <c r="CI286" s="13"/>
      <c r="CJ286" s="13"/>
      <c r="CK286" s="13"/>
      <c r="CL286" s="13"/>
      <c r="CM286" s="13"/>
      <c r="CN286" s="13"/>
      <c r="CO286" s="13"/>
      <c r="CP286" s="13"/>
      <c r="CQ286" s="13"/>
      <c r="CR286" s="13"/>
      <c r="CS286" s="13"/>
      <c r="CT286" s="13"/>
      <c r="CU286" s="13"/>
      <c r="CV286" s="13"/>
      <c r="CW286" s="13"/>
      <c r="CX286" s="13"/>
      <c r="CY286" s="13"/>
      <c r="CZ286" s="13"/>
      <c r="DA286" s="13"/>
      <c r="DB286" s="13"/>
      <c r="DC286" s="13"/>
      <c r="DD286" s="13"/>
      <c r="DE286" s="13"/>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ET286" s="13"/>
      <c r="EU286" s="13"/>
      <c r="EV286" s="13"/>
      <c r="EW286" s="13"/>
      <c r="EX286" s="13"/>
      <c r="EY286" s="13"/>
      <c r="EZ286" s="13"/>
      <c r="FA286" s="13"/>
      <c r="FB286" s="13"/>
    </row>
    <row r="287" spans="14:158" x14ac:dyDescent="0.2">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BR287" s="13"/>
      <c r="BS287" s="13"/>
      <c r="BT287" s="13"/>
      <c r="BU287" s="13"/>
      <c r="BV287" s="13"/>
      <c r="BW287" s="13"/>
      <c r="BX287" s="13"/>
      <c r="BY287" s="13"/>
      <c r="BZ287" s="13"/>
      <c r="CA287" s="13"/>
      <c r="CB287" s="13"/>
      <c r="CC287" s="13"/>
      <c r="CD287" s="13"/>
      <c r="CE287" s="13"/>
      <c r="CF287" s="13"/>
      <c r="CG287" s="13"/>
      <c r="CH287" s="13"/>
      <c r="CI287" s="13"/>
      <c r="CJ287" s="13"/>
      <c r="CK287" s="13"/>
      <c r="CL287" s="13"/>
      <c r="CM287" s="13"/>
      <c r="CN287" s="13"/>
      <c r="CO287" s="13"/>
      <c r="CP287" s="13"/>
      <c r="CQ287" s="13"/>
      <c r="CR287" s="13"/>
      <c r="CS287" s="13"/>
      <c r="CT287" s="13"/>
      <c r="CU287" s="13"/>
      <c r="CV287" s="13"/>
      <c r="CW287" s="13"/>
      <c r="CX287" s="13"/>
      <c r="CY287" s="13"/>
      <c r="CZ287" s="13"/>
      <c r="DA287" s="13"/>
      <c r="DB287" s="13"/>
      <c r="DC287" s="13"/>
      <c r="DD287" s="13"/>
      <c r="DE287" s="13"/>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ET287" s="13"/>
      <c r="EU287" s="13"/>
      <c r="EV287" s="13"/>
      <c r="EW287" s="13"/>
      <c r="EX287" s="13"/>
      <c r="EY287" s="13"/>
      <c r="EZ287" s="13"/>
      <c r="FA287" s="13"/>
      <c r="FB287" s="13"/>
    </row>
    <row r="288" spans="14:158" x14ac:dyDescent="0.2">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BR288" s="13"/>
      <c r="BS288" s="13"/>
      <c r="BT288" s="13"/>
      <c r="BU288" s="13"/>
      <c r="BV288" s="13"/>
      <c r="BW288" s="13"/>
      <c r="BX288" s="13"/>
      <c r="BY288" s="13"/>
      <c r="BZ288" s="13"/>
      <c r="CA288" s="13"/>
      <c r="CB288" s="13"/>
      <c r="CC288" s="13"/>
      <c r="CD288" s="13"/>
      <c r="CE288" s="13"/>
      <c r="CF288" s="13"/>
      <c r="CG288" s="13"/>
      <c r="CH288" s="13"/>
      <c r="CI288" s="13"/>
      <c r="CJ288" s="13"/>
      <c r="CK288" s="13"/>
      <c r="CL288" s="13"/>
      <c r="CM288" s="13"/>
      <c r="CN288" s="13"/>
      <c r="CO288" s="13"/>
      <c r="CP288" s="13"/>
      <c r="CQ288" s="13"/>
      <c r="CR288" s="13"/>
      <c r="CS288" s="13"/>
      <c r="CT288" s="13"/>
      <c r="CU288" s="13"/>
      <c r="CV288" s="13"/>
      <c r="CW288" s="13"/>
      <c r="CX288" s="13"/>
      <c r="CY288" s="13"/>
      <c r="CZ288" s="13"/>
      <c r="DA288" s="13"/>
      <c r="DB288" s="13"/>
      <c r="DC288" s="13"/>
      <c r="DD288" s="13"/>
      <c r="DE288" s="13"/>
      <c r="DF288" s="13"/>
      <c r="DG288" s="13"/>
      <c r="DH288" s="13"/>
      <c r="DI288" s="13"/>
      <c r="DJ288" s="13"/>
      <c r="DK288" s="13"/>
      <c r="DL288" s="13"/>
      <c r="DM288" s="13"/>
      <c r="DN288" s="13"/>
      <c r="DO288" s="13"/>
      <c r="DP288" s="13"/>
      <c r="DQ288" s="13"/>
      <c r="DR288" s="13"/>
      <c r="DS288" s="13"/>
      <c r="DT288" s="13"/>
      <c r="DU288" s="13"/>
      <c r="DV288" s="13"/>
      <c r="DW288" s="13"/>
      <c r="DX288" s="13"/>
      <c r="DY288" s="13"/>
      <c r="DZ288" s="13"/>
      <c r="EA288" s="13"/>
      <c r="EB288" s="13"/>
      <c r="EC288" s="13"/>
      <c r="ED288" s="13"/>
      <c r="EE288" s="13"/>
      <c r="EF288" s="13"/>
      <c r="EG288" s="13"/>
      <c r="EH288" s="13"/>
      <c r="EI288" s="13"/>
      <c r="EJ288" s="13"/>
      <c r="EK288" s="13"/>
      <c r="EL288" s="13"/>
      <c r="EM288" s="13"/>
      <c r="EN288" s="13"/>
      <c r="EO288" s="13"/>
      <c r="EP288" s="13"/>
      <c r="EQ288" s="13"/>
      <c r="ER288" s="13"/>
      <c r="ES288" s="13"/>
      <c r="ET288" s="13"/>
      <c r="EU288" s="13"/>
      <c r="EV288" s="13"/>
      <c r="EW288" s="13"/>
      <c r="EX288" s="13"/>
      <c r="EY288" s="13"/>
      <c r="EZ288" s="13"/>
      <c r="FA288" s="13"/>
      <c r="FB288" s="13"/>
    </row>
    <row r="289" spans="14:158" x14ac:dyDescent="0.2">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c r="BL289" s="13"/>
      <c r="BM289" s="13"/>
      <c r="BN289" s="13"/>
      <c r="BO289" s="13"/>
      <c r="BP289" s="13"/>
      <c r="BQ289" s="13"/>
      <c r="BR289" s="13"/>
      <c r="BS289" s="13"/>
      <c r="BT289" s="13"/>
      <c r="BU289" s="13"/>
      <c r="BV289" s="13"/>
      <c r="BW289" s="13"/>
      <c r="BX289" s="13"/>
      <c r="BY289" s="13"/>
      <c r="BZ289" s="13"/>
      <c r="CA289" s="13"/>
      <c r="CB289" s="13"/>
      <c r="CC289" s="13"/>
      <c r="CD289" s="13"/>
      <c r="CE289" s="13"/>
      <c r="CF289" s="13"/>
      <c r="CG289" s="13"/>
      <c r="CH289" s="13"/>
      <c r="CI289" s="13"/>
      <c r="CJ289" s="13"/>
      <c r="CK289" s="13"/>
      <c r="CL289" s="13"/>
      <c r="CM289" s="13"/>
      <c r="CN289" s="13"/>
      <c r="CO289" s="13"/>
      <c r="CP289" s="13"/>
      <c r="CQ289" s="13"/>
      <c r="CR289" s="13"/>
      <c r="CS289" s="13"/>
      <c r="CT289" s="13"/>
      <c r="CU289" s="13"/>
      <c r="CV289" s="13"/>
      <c r="CW289" s="13"/>
      <c r="CX289" s="13"/>
      <c r="CY289" s="13"/>
      <c r="CZ289" s="13"/>
      <c r="DA289" s="13"/>
      <c r="DB289" s="13"/>
      <c r="DC289" s="13"/>
      <c r="DD289" s="13"/>
      <c r="DE289" s="13"/>
      <c r="DF289" s="13"/>
      <c r="DG289" s="13"/>
      <c r="DH289" s="13"/>
      <c r="DI289" s="13"/>
      <c r="DJ289" s="13"/>
      <c r="DK289" s="13"/>
      <c r="DL289" s="13"/>
      <c r="DM289" s="13"/>
      <c r="DN289" s="13"/>
      <c r="DO289" s="13"/>
      <c r="DP289" s="13"/>
      <c r="DQ289" s="13"/>
      <c r="DR289" s="13"/>
      <c r="DS289" s="13"/>
      <c r="DT289" s="13"/>
      <c r="DU289" s="13"/>
      <c r="DV289" s="13"/>
      <c r="DW289" s="13"/>
      <c r="DX289" s="13"/>
      <c r="DY289" s="13"/>
      <c r="DZ289" s="13"/>
      <c r="EA289" s="13"/>
      <c r="EB289" s="13"/>
      <c r="EC289" s="13"/>
      <c r="ED289" s="13"/>
      <c r="EE289" s="13"/>
      <c r="EF289" s="13"/>
      <c r="EG289" s="13"/>
      <c r="EH289" s="13"/>
      <c r="EI289" s="13"/>
      <c r="EJ289" s="13"/>
      <c r="EK289" s="13"/>
      <c r="EL289" s="13"/>
      <c r="EM289" s="13"/>
      <c r="EN289" s="13"/>
      <c r="EO289" s="13"/>
      <c r="EP289" s="13"/>
      <c r="EQ289" s="13"/>
      <c r="ER289" s="13"/>
      <c r="ES289" s="13"/>
      <c r="ET289" s="13"/>
      <c r="EU289" s="13"/>
      <c r="EV289" s="13"/>
      <c r="EW289" s="13"/>
      <c r="EX289" s="13"/>
      <c r="EY289" s="13"/>
      <c r="EZ289" s="13"/>
      <c r="FA289" s="13"/>
      <c r="FB289" s="13"/>
    </row>
    <row r="290" spans="14:158" x14ac:dyDescent="0.2">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BR290" s="13"/>
      <c r="BS290" s="13"/>
      <c r="BT290" s="13"/>
      <c r="BU290" s="13"/>
      <c r="BV290" s="13"/>
      <c r="BW290" s="13"/>
      <c r="BX290" s="13"/>
      <c r="BY290" s="13"/>
      <c r="BZ290" s="13"/>
      <c r="CA290" s="13"/>
      <c r="CB290" s="13"/>
      <c r="CC290" s="13"/>
      <c r="CD290" s="13"/>
      <c r="CE290" s="13"/>
      <c r="CF290" s="13"/>
      <c r="CG290" s="13"/>
      <c r="CH290" s="13"/>
      <c r="CI290" s="13"/>
      <c r="CJ290" s="13"/>
      <c r="CK290" s="13"/>
      <c r="CL290" s="13"/>
      <c r="CM290" s="13"/>
      <c r="CN290" s="13"/>
      <c r="CO290" s="13"/>
      <c r="CP290" s="13"/>
      <c r="CQ290" s="13"/>
      <c r="CR290" s="13"/>
      <c r="CS290" s="13"/>
      <c r="CT290" s="13"/>
      <c r="CU290" s="13"/>
      <c r="CV290" s="13"/>
      <c r="CW290" s="13"/>
      <c r="CX290" s="13"/>
      <c r="CY290" s="13"/>
      <c r="CZ290" s="13"/>
      <c r="DA290" s="13"/>
      <c r="DB290" s="13"/>
      <c r="DC290" s="13"/>
      <c r="DD290" s="13"/>
      <c r="DE290" s="13"/>
      <c r="DF290" s="13"/>
      <c r="DG290" s="13"/>
      <c r="DH290" s="13"/>
      <c r="DI290" s="13"/>
      <c r="DJ290" s="13"/>
      <c r="DK290" s="13"/>
      <c r="DL290" s="13"/>
      <c r="DM290" s="13"/>
      <c r="DN290" s="13"/>
      <c r="DO290" s="13"/>
      <c r="DP290" s="13"/>
      <c r="DQ290" s="13"/>
      <c r="DR290" s="13"/>
      <c r="DS290" s="13"/>
      <c r="DT290" s="13"/>
      <c r="DU290" s="13"/>
      <c r="DV290" s="13"/>
      <c r="DW290" s="13"/>
      <c r="DX290" s="13"/>
      <c r="DY290" s="13"/>
      <c r="DZ290" s="13"/>
      <c r="EA290" s="13"/>
      <c r="EB290" s="13"/>
      <c r="EC290" s="13"/>
      <c r="ED290" s="13"/>
      <c r="EE290" s="13"/>
      <c r="EF290" s="13"/>
      <c r="EG290" s="13"/>
      <c r="EH290" s="13"/>
      <c r="EI290" s="13"/>
      <c r="EJ290" s="13"/>
      <c r="EK290" s="13"/>
      <c r="EL290" s="13"/>
      <c r="EM290" s="13"/>
      <c r="EN290" s="13"/>
      <c r="EO290" s="13"/>
      <c r="EP290" s="13"/>
      <c r="EQ290" s="13"/>
      <c r="ER290" s="13"/>
      <c r="ES290" s="13"/>
      <c r="ET290" s="13"/>
      <c r="EU290" s="13"/>
      <c r="EV290" s="13"/>
      <c r="EW290" s="13"/>
      <c r="EX290" s="13"/>
      <c r="EY290" s="13"/>
      <c r="EZ290" s="13"/>
      <c r="FA290" s="13"/>
      <c r="FB290" s="13"/>
    </row>
    <row r="291" spans="14:158" x14ac:dyDescent="0.2">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BR291" s="13"/>
      <c r="BS291" s="13"/>
      <c r="BT291" s="13"/>
      <c r="BU291" s="13"/>
      <c r="BV291" s="13"/>
      <c r="BW291" s="13"/>
      <c r="BX291" s="13"/>
      <c r="BY291" s="13"/>
      <c r="BZ291" s="13"/>
      <c r="CA291" s="13"/>
      <c r="CB291" s="13"/>
      <c r="CC291" s="13"/>
      <c r="CD291" s="13"/>
      <c r="CE291" s="13"/>
      <c r="CF291" s="13"/>
      <c r="CG291" s="13"/>
      <c r="CH291" s="13"/>
      <c r="CI291" s="13"/>
      <c r="CJ291" s="13"/>
      <c r="CK291" s="13"/>
      <c r="CL291" s="13"/>
      <c r="CM291" s="13"/>
      <c r="CN291" s="13"/>
      <c r="CO291" s="13"/>
      <c r="CP291" s="13"/>
      <c r="CQ291" s="13"/>
      <c r="CR291" s="13"/>
      <c r="CS291" s="13"/>
      <c r="CT291" s="13"/>
      <c r="CU291" s="13"/>
      <c r="CV291" s="13"/>
      <c r="CW291" s="13"/>
      <c r="CX291" s="13"/>
      <c r="CY291" s="13"/>
      <c r="CZ291" s="13"/>
      <c r="DA291" s="13"/>
      <c r="DB291" s="13"/>
      <c r="DC291" s="13"/>
      <c r="DD291" s="13"/>
      <c r="DE291" s="13"/>
      <c r="DF291" s="13"/>
      <c r="DG291" s="13"/>
      <c r="DH291" s="13"/>
      <c r="DI291" s="13"/>
      <c r="DJ291" s="13"/>
      <c r="DK291" s="13"/>
      <c r="DL291" s="13"/>
      <c r="DM291" s="13"/>
      <c r="DN291" s="13"/>
      <c r="DO291" s="13"/>
      <c r="DP291" s="13"/>
      <c r="DQ291" s="13"/>
      <c r="DR291" s="13"/>
      <c r="DS291" s="13"/>
      <c r="DT291" s="13"/>
      <c r="DU291" s="13"/>
      <c r="DV291" s="13"/>
      <c r="DW291" s="13"/>
      <c r="DX291" s="13"/>
      <c r="DY291" s="13"/>
      <c r="DZ291" s="13"/>
      <c r="EA291" s="13"/>
      <c r="EB291" s="13"/>
      <c r="EC291" s="13"/>
      <c r="ED291" s="13"/>
      <c r="EE291" s="13"/>
      <c r="EF291" s="13"/>
      <c r="EG291" s="13"/>
      <c r="EH291" s="13"/>
      <c r="EI291" s="13"/>
      <c r="EJ291" s="13"/>
      <c r="EK291" s="13"/>
      <c r="EL291" s="13"/>
      <c r="EM291" s="13"/>
      <c r="EN291" s="13"/>
      <c r="EO291" s="13"/>
      <c r="EP291" s="13"/>
      <c r="EQ291" s="13"/>
      <c r="ER291" s="13"/>
      <c r="ES291" s="13"/>
      <c r="ET291" s="13"/>
      <c r="EU291" s="13"/>
      <c r="EV291" s="13"/>
      <c r="EW291" s="13"/>
      <c r="EX291" s="13"/>
      <c r="EY291" s="13"/>
      <c r="EZ291" s="13"/>
      <c r="FA291" s="13"/>
      <c r="FB291" s="13"/>
    </row>
    <row r="292" spans="14:158" x14ac:dyDescent="0.2">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BR292" s="13"/>
      <c r="BS292" s="13"/>
      <c r="BT292" s="13"/>
      <c r="BU292" s="13"/>
      <c r="BV292" s="13"/>
      <c r="BW292" s="13"/>
      <c r="BX292" s="13"/>
      <c r="BY292" s="13"/>
      <c r="BZ292" s="13"/>
      <c r="CA292" s="13"/>
      <c r="CB292" s="13"/>
      <c r="CC292" s="13"/>
      <c r="CD292" s="13"/>
      <c r="CE292" s="13"/>
      <c r="CF292" s="13"/>
      <c r="CG292" s="13"/>
      <c r="CH292" s="13"/>
      <c r="CI292" s="13"/>
      <c r="CJ292" s="13"/>
      <c r="CK292" s="13"/>
      <c r="CL292" s="13"/>
      <c r="CM292" s="13"/>
      <c r="CN292" s="13"/>
      <c r="CO292" s="13"/>
      <c r="CP292" s="13"/>
      <c r="CQ292" s="13"/>
      <c r="CR292" s="13"/>
      <c r="CS292" s="13"/>
      <c r="CT292" s="13"/>
      <c r="CU292" s="13"/>
      <c r="CV292" s="13"/>
      <c r="CW292" s="13"/>
      <c r="CX292" s="13"/>
      <c r="CY292" s="13"/>
      <c r="CZ292" s="13"/>
      <c r="DA292" s="13"/>
      <c r="DB292" s="13"/>
      <c r="DC292" s="13"/>
      <c r="DD292" s="13"/>
      <c r="DE292" s="13"/>
      <c r="DF292" s="13"/>
      <c r="DG292" s="13"/>
      <c r="DH292" s="13"/>
      <c r="DI292" s="13"/>
      <c r="DJ292" s="13"/>
      <c r="DK292" s="13"/>
      <c r="DL292" s="13"/>
      <c r="DM292" s="13"/>
      <c r="DN292" s="13"/>
      <c r="DO292" s="13"/>
      <c r="DP292" s="13"/>
      <c r="DQ292" s="13"/>
      <c r="DR292" s="13"/>
      <c r="DS292" s="13"/>
      <c r="DT292" s="13"/>
      <c r="DU292" s="13"/>
      <c r="DV292" s="13"/>
      <c r="DW292" s="13"/>
      <c r="DX292" s="13"/>
      <c r="DY292" s="13"/>
      <c r="DZ292" s="13"/>
      <c r="EA292" s="13"/>
      <c r="EB292" s="13"/>
      <c r="EC292" s="13"/>
      <c r="ED292" s="13"/>
      <c r="EE292" s="13"/>
      <c r="EF292" s="13"/>
      <c r="EG292" s="13"/>
      <c r="EH292" s="13"/>
      <c r="EI292" s="13"/>
      <c r="EJ292" s="13"/>
      <c r="EK292" s="13"/>
      <c r="EL292" s="13"/>
      <c r="EM292" s="13"/>
      <c r="EN292" s="13"/>
      <c r="EO292" s="13"/>
      <c r="EP292" s="13"/>
      <c r="EQ292" s="13"/>
      <c r="ER292" s="13"/>
      <c r="ES292" s="13"/>
      <c r="ET292" s="13"/>
      <c r="EU292" s="13"/>
      <c r="EV292" s="13"/>
      <c r="EW292" s="13"/>
      <c r="EX292" s="13"/>
      <c r="EY292" s="13"/>
      <c r="EZ292" s="13"/>
      <c r="FA292" s="13"/>
      <c r="FB292" s="13"/>
    </row>
    <row r="293" spans="14:158" x14ac:dyDescent="0.2">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BR293" s="13"/>
      <c r="BS293" s="13"/>
      <c r="BT293" s="13"/>
      <c r="BU293" s="13"/>
      <c r="BV293" s="13"/>
      <c r="BW293" s="13"/>
      <c r="BX293" s="13"/>
      <c r="BY293" s="13"/>
      <c r="BZ293" s="13"/>
      <c r="CA293" s="13"/>
      <c r="CB293" s="13"/>
      <c r="CC293" s="13"/>
      <c r="CD293" s="13"/>
      <c r="CE293" s="13"/>
      <c r="CF293" s="13"/>
      <c r="CG293" s="13"/>
      <c r="CH293" s="13"/>
      <c r="CI293" s="13"/>
      <c r="CJ293" s="13"/>
      <c r="CK293" s="13"/>
      <c r="CL293" s="13"/>
      <c r="CM293" s="13"/>
      <c r="CN293" s="13"/>
      <c r="CO293" s="13"/>
      <c r="CP293" s="13"/>
      <c r="CQ293" s="13"/>
      <c r="CR293" s="13"/>
      <c r="CS293" s="13"/>
      <c r="CT293" s="13"/>
      <c r="CU293" s="13"/>
      <c r="CV293" s="13"/>
      <c r="CW293" s="13"/>
      <c r="CX293" s="13"/>
      <c r="CY293" s="13"/>
      <c r="CZ293" s="13"/>
      <c r="DA293" s="13"/>
      <c r="DB293" s="13"/>
      <c r="DC293" s="13"/>
      <c r="DD293" s="13"/>
      <c r="DE293" s="13"/>
      <c r="DF293" s="13"/>
      <c r="DG293" s="13"/>
      <c r="DH293" s="13"/>
      <c r="DI293" s="13"/>
      <c r="DJ293" s="13"/>
      <c r="DK293" s="13"/>
      <c r="DL293" s="13"/>
      <c r="DM293" s="13"/>
      <c r="DN293" s="13"/>
      <c r="DO293" s="13"/>
      <c r="DP293" s="13"/>
      <c r="DQ293" s="13"/>
      <c r="DR293" s="13"/>
      <c r="DS293" s="13"/>
      <c r="DT293" s="13"/>
      <c r="DU293" s="13"/>
      <c r="DV293" s="13"/>
      <c r="DW293" s="13"/>
      <c r="DX293" s="13"/>
      <c r="DY293" s="13"/>
      <c r="DZ293" s="13"/>
      <c r="EA293" s="13"/>
      <c r="EB293" s="13"/>
      <c r="EC293" s="13"/>
      <c r="ED293" s="13"/>
      <c r="EE293" s="13"/>
      <c r="EF293" s="13"/>
      <c r="EG293" s="13"/>
      <c r="EH293" s="13"/>
      <c r="EI293" s="13"/>
      <c r="EJ293" s="13"/>
      <c r="EK293" s="13"/>
      <c r="EL293" s="13"/>
      <c r="EM293" s="13"/>
      <c r="EN293" s="13"/>
      <c r="EO293" s="13"/>
      <c r="EP293" s="13"/>
      <c r="EQ293" s="13"/>
      <c r="ER293" s="13"/>
      <c r="ES293" s="13"/>
      <c r="ET293" s="13"/>
      <c r="EU293" s="13"/>
      <c r="EV293" s="13"/>
      <c r="EW293" s="13"/>
      <c r="EX293" s="13"/>
      <c r="EY293" s="13"/>
      <c r="EZ293" s="13"/>
      <c r="FA293" s="13"/>
      <c r="FB293" s="13"/>
    </row>
    <row r="294" spans="14:158" x14ac:dyDescent="0.2">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BR294" s="13"/>
      <c r="BS294" s="13"/>
      <c r="BT294" s="13"/>
      <c r="BU294" s="13"/>
      <c r="BV294" s="13"/>
      <c r="BW294" s="13"/>
      <c r="BX294" s="13"/>
      <c r="BY294" s="13"/>
      <c r="BZ294" s="13"/>
      <c r="CA294" s="13"/>
      <c r="CB294" s="13"/>
      <c r="CC294" s="13"/>
      <c r="CD294" s="13"/>
      <c r="CE294" s="13"/>
      <c r="CF294" s="13"/>
      <c r="CG294" s="13"/>
      <c r="CH294" s="13"/>
      <c r="CI294" s="13"/>
      <c r="CJ294" s="13"/>
      <c r="CK294" s="13"/>
      <c r="CL294" s="13"/>
      <c r="CM294" s="13"/>
      <c r="CN294" s="13"/>
      <c r="CO294" s="13"/>
      <c r="CP294" s="13"/>
      <c r="CQ294" s="13"/>
      <c r="CR294" s="13"/>
      <c r="CS294" s="13"/>
      <c r="CT294" s="13"/>
      <c r="CU294" s="13"/>
      <c r="CV294" s="13"/>
      <c r="CW294" s="13"/>
      <c r="CX294" s="13"/>
      <c r="CY294" s="13"/>
      <c r="CZ294" s="13"/>
      <c r="DA294" s="13"/>
      <c r="DB294" s="13"/>
      <c r="DC294" s="13"/>
      <c r="DD294" s="13"/>
      <c r="DE294" s="13"/>
      <c r="DF294" s="13"/>
      <c r="DG294" s="13"/>
      <c r="DH294" s="13"/>
      <c r="DI294" s="13"/>
      <c r="DJ294" s="13"/>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13"/>
      <c r="EG294" s="13"/>
      <c r="EH294" s="13"/>
      <c r="EI294" s="13"/>
      <c r="EJ294" s="13"/>
      <c r="EK294" s="13"/>
      <c r="EL294" s="13"/>
      <c r="EM294" s="13"/>
      <c r="EN294" s="13"/>
      <c r="EO294" s="13"/>
      <c r="EP294" s="13"/>
      <c r="EQ294" s="13"/>
      <c r="ER294" s="13"/>
      <c r="ES294" s="13"/>
      <c r="ET294" s="13"/>
      <c r="EU294" s="13"/>
      <c r="EV294" s="13"/>
      <c r="EW294" s="13"/>
      <c r="EX294" s="13"/>
      <c r="EY294" s="13"/>
      <c r="EZ294" s="13"/>
      <c r="FA294" s="13"/>
      <c r="FB294" s="13"/>
    </row>
    <row r="295" spans="14:158" x14ac:dyDescent="0.2">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BR295" s="13"/>
      <c r="BS295" s="13"/>
      <c r="BT295" s="13"/>
      <c r="BU295" s="13"/>
      <c r="BV295" s="13"/>
      <c r="BW295" s="13"/>
      <c r="BX295" s="13"/>
      <c r="BY295" s="13"/>
      <c r="BZ295" s="13"/>
      <c r="CA295" s="13"/>
      <c r="CB295" s="13"/>
      <c r="CC295" s="13"/>
      <c r="CD295" s="13"/>
      <c r="CE295" s="13"/>
      <c r="CF295" s="13"/>
      <c r="CG295" s="13"/>
      <c r="CH295" s="13"/>
      <c r="CI295" s="13"/>
      <c r="CJ295" s="13"/>
      <c r="CK295" s="13"/>
      <c r="CL295" s="13"/>
      <c r="CM295" s="13"/>
      <c r="CN295" s="13"/>
      <c r="CO295" s="13"/>
      <c r="CP295" s="13"/>
      <c r="CQ295" s="13"/>
      <c r="CR295" s="13"/>
      <c r="CS295" s="13"/>
      <c r="CT295" s="13"/>
      <c r="CU295" s="13"/>
      <c r="CV295" s="13"/>
      <c r="CW295" s="13"/>
      <c r="CX295" s="13"/>
      <c r="CY295" s="13"/>
      <c r="CZ295" s="13"/>
      <c r="DA295" s="13"/>
      <c r="DB295" s="13"/>
      <c r="DC295" s="13"/>
      <c r="DD295" s="13"/>
      <c r="DE295" s="13"/>
      <c r="DF295" s="13"/>
      <c r="DG295" s="13"/>
      <c r="DH295" s="13"/>
      <c r="DI295" s="13"/>
      <c r="DJ295" s="13"/>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c r="EN295" s="13"/>
      <c r="EO295" s="13"/>
      <c r="EP295" s="13"/>
      <c r="EQ295" s="13"/>
      <c r="ER295" s="13"/>
      <c r="ES295" s="13"/>
      <c r="ET295" s="13"/>
      <c r="EU295" s="13"/>
      <c r="EV295" s="13"/>
      <c r="EW295" s="13"/>
      <c r="EX295" s="13"/>
      <c r="EY295" s="13"/>
      <c r="EZ295" s="13"/>
      <c r="FA295" s="13"/>
      <c r="FB295" s="13"/>
    </row>
    <row r="296" spans="14:158" x14ac:dyDescent="0.2">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BR296" s="13"/>
      <c r="BS296" s="13"/>
      <c r="BT296" s="13"/>
      <c r="BU296" s="13"/>
      <c r="BV296" s="13"/>
      <c r="BW296" s="13"/>
      <c r="BX296" s="13"/>
      <c r="BY296" s="13"/>
      <c r="BZ296" s="13"/>
      <c r="CA296" s="13"/>
      <c r="CB296" s="13"/>
      <c r="CC296" s="13"/>
      <c r="CD296" s="13"/>
      <c r="CE296" s="13"/>
      <c r="CF296" s="13"/>
      <c r="CG296" s="13"/>
      <c r="CH296" s="13"/>
      <c r="CI296" s="13"/>
      <c r="CJ296" s="13"/>
      <c r="CK296" s="13"/>
      <c r="CL296" s="13"/>
      <c r="CM296" s="13"/>
      <c r="CN296" s="13"/>
      <c r="CO296" s="13"/>
      <c r="CP296" s="13"/>
      <c r="CQ296" s="13"/>
      <c r="CR296" s="13"/>
      <c r="CS296" s="13"/>
      <c r="CT296" s="13"/>
      <c r="CU296" s="13"/>
      <c r="CV296" s="13"/>
      <c r="CW296" s="13"/>
      <c r="CX296" s="13"/>
      <c r="CY296" s="13"/>
      <c r="CZ296" s="13"/>
      <c r="DA296" s="13"/>
      <c r="DB296" s="13"/>
      <c r="DC296" s="13"/>
      <c r="DD296" s="13"/>
      <c r="DE296" s="13"/>
      <c r="DF296" s="13"/>
      <c r="DG296" s="13"/>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EV296" s="13"/>
      <c r="EW296" s="13"/>
      <c r="EX296" s="13"/>
      <c r="EY296" s="13"/>
      <c r="EZ296" s="13"/>
      <c r="FA296" s="13"/>
      <c r="FB296" s="13"/>
    </row>
    <row r="297" spans="14:158" x14ac:dyDescent="0.2">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BR297" s="13"/>
      <c r="BS297" s="13"/>
      <c r="BT297" s="13"/>
      <c r="BU297" s="13"/>
      <c r="BV297" s="13"/>
      <c r="BW297" s="13"/>
      <c r="BX297" s="13"/>
      <c r="BY297" s="13"/>
      <c r="BZ297" s="13"/>
      <c r="CA297" s="13"/>
      <c r="CB297" s="13"/>
      <c r="CC297" s="13"/>
      <c r="CD297" s="13"/>
      <c r="CE297" s="13"/>
      <c r="CF297" s="13"/>
      <c r="CG297" s="13"/>
      <c r="CH297" s="13"/>
      <c r="CI297" s="13"/>
      <c r="CJ297" s="13"/>
      <c r="CK297" s="13"/>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EV297" s="13"/>
      <c r="EW297" s="13"/>
      <c r="EX297" s="13"/>
      <c r="EY297" s="13"/>
      <c r="EZ297" s="13"/>
      <c r="FA297" s="13"/>
      <c r="FB297" s="13"/>
    </row>
    <row r="298" spans="14:158" x14ac:dyDescent="0.2">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BR298" s="13"/>
      <c r="BS298" s="13"/>
      <c r="BT298" s="13"/>
      <c r="BU298" s="13"/>
      <c r="BV298" s="13"/>
      <c r="BW298" s="13"/>
      <c r="BX298" s="13"/>
      <c r="BY298" s="13"/>
      <c r="BZ298" s="13"/>
      <c r="CA298" s="13"/>
      <c r="CB298" s="13"/>
      <c r="CC298" s="13"/>
      <c r="CD298" s="13"/>
      <c r="CE298" s="13"/>
      <c r="CF298" s="13"/>
      <c r="CG298" s="13"/>
      <c r="CH298" s="13"/>
      <c r="CI298" s="13"/>
      <c r="CJ298" s="13"/>
      <c r="CK298" s="13"/>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EV298" s="13"/>
      <c r="EW298" s="13"/>
      <c r="EX298" s="13"/>
      <c r="EY298" s="13"/>
      <c r="EZ298" s="13"/>
      <c r="FA298" s="13"/>
      <c r="FB298" s="13"/>
    </row>
    <row r="299" spans="14:158" x14ac:dyDescent="0.2">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BR299" s="13"/>
      <c r="BS299" s="13"/>
      <c r="BT299" s="13"/>
      <c r="BU299" s="13"/>
      <c r="BV299" s="13"/>
      <c r="BW299" s="13"/>
      <c r="BX299" s="13"/>
      <c r="BY299" s="13"/>
      <c r="BZ299" s="13"/>
      <c r="CA299" s="13"/>
      <c r="CB299" s="13"/>
      <c r="CC299" s="13"/>
      <c r="CD299" s="13"/>
      <c r="CE299" s="13"/>
      <c r="CF299" s="13"/>
      <c r="CG299" s="13"/>
      <c r="CH299" s="13"/>
      <c r="CI299" s="13"/>
      <c r="CJ299" s="13"/>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c r="DI299" s="13"/>
      <c r="DJ299" s="13"/>
      <c r="DK299" s="13"/>
      <c r="DL299" s="13"/>
      <c r="DM299" s="13"/>
      <c r="DN299" s="13"/>
      <c r="DO299" s="13"/>
      <c r="DP299" s="13"/>
      <c r="DQ299" s="13"/>
      <c r="DR299" s="13"/>
      <c r="DS299" s="13"/>
      <c r="DT299" s="13"/>
      <c r="DU299" s="13"/>
      <c r="DV299" s="13"/>
      <c r="DW299" s="13"/>
      <c r="DX299" s="13"/>
      <c r="DY299" s="13"/>
      <c r="DZ299" s="13"/>
      <c r="EA299" s="13"/>
      <c r="EB299" s="13"/>
      <c r="EC299" s="13"/>
      <c r="ED299" s="13"/>
      <c r="EE299" s="13"/>
      <c r="EF299" s="13"/>
      <c r="EG299" s="13"/>
      <c r="EH299" s="13"/>
      <c r="EI299" s="13"/>
      <c r="EJ299" s="13"/>
      <c r="EK299" s="13"/>
      <c r="EL299" s="13"/>
      <c r="EM299" s="13"/>
      <c r="EN299" s="13"/>
      <c r="EO299" s="13"/>
      <c r="EP299" s="13"/>
      <c r="EQ299" s="13"/>
      <c r="ER299" s="13"/>
      <c r="ES299" s="13"/>
      <c r="ET299" s="13"/>
      <c r="EU299" s="13"/>
      <c r="EV299" s="13"/>
      <c r="EW299" s="13"/>
      <c r="EX299" s="13"/>
      <c r="EY299" s="13"/>
      <c r="EZ299" s="13"/>
      <c r="FA299" s="13"/>
      <c r="FB299" s="13"/>
    </row>
    <row r="300" spans="14:158" x14ac:dyDescent="0.2">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c r="BS300" s="13"/>
      <c r="BT300" s="13"/>
      <c r="BU300" s="13"/>
      <c r="BV300" s="13"/>
      <c r="BW300" s="13"/>
      <c r="BX300" s="13"/>
      <c r="BY300" s="13"/>
      <c r="BZ300" s="13"/>
      <c r="CA300" s="13"/>
      <c r="CB300" s="13"/>
      <c r="CC300" s="13"/>
      <c r="CD300" s="13"/>
      <c r="CE300" s="13"/>
      <c r="CF300" s="13"/>
      <c r="CG300" s="13"/>
      <c r="CH300" s="13"/>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c r="EV300" s="13"/>
      <c r="EW300" s="13"/>
      <c r="EX300" s="13"/>
      <c r="EY300" s="13"/>
      <c r="EZ300" s="13"/>
      <c r="FA300" s="13"/>
      <c r="FB300" s="13"/>
    </row>
    <row r="301" spans="14:158" x14ac:dyDescent="0.2">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c r="BV301" s="13"/>
      <c r="BW301" s="13"/>
      <c r="BX301" s="13"/>
      <c r="BY301" s="13"/>
      <c r="BZ301" s="13"/>
      <c r="CA301" s="13"/>
      <c r="CB301" s="13"/>
      <c r="CC301" s="13"/>
      <c r="CD301" s="13"/>
      <c r="CE301" s="13"/>
      <c r="CF301" s="13"/>
      <c r="CG301" s="13"/>
      <c r="CH301" s="13"/>
      <c r="CI301" s="13"/>
      <c r="CJ301" s="13"/>
      <c r="CK301" s="13"/>
      <c r="CL301" s="13"/>
      <c r="CM301" s="13"/>
      <c r="CN301" s="13"/>
      <c r="CO301" s="13"/>
      <c r="CP301" s="13"/>
      <c r="CQ301" s="13"/>
      <c r="CR301" s="13"/>
      <c r="CS301" s="13"/>
      <c r="CT301" s="13"/>
      <c r="CU301" s="13"/>
      <c r="CV301" s="13"/>
      <c r="CW301" s="13"/>
      <c r="CX301" s="13"/>
      <c r="CY301" s="13"/>
      <c r="CZ301" s="13"/>
      <c r="DA301" s="13"/>
      <c r="DB301" s="13"/>
      <c r="DC301" s="13"/>
      <c r="DD301" s="13"/>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EU301" s="13"/>
      <c r="EV301" s="13"/>
      <c r="EW301" s="13"/>
      <c r="EX301" s="13"/>
      <c r="EY301" s="13"/>
      <c r="EZ301" s="13"/>
      <c r="FA301" s="13"/>
      <c r="FB301" s="13"/>
    </row>
    <row r="302" spans="14:158" x14ac:dyDescent="0.2">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c r="BV302" s="13"/>
      <c r="BW302" s="13"/>
      <c r="BX302" s="13"/>
      <c r="BY302" s="13"/>
      <c r="BZ302" s="13"/>
      <c r="CA302" s="13"/>
      <c r="CB302" s="13"/>
      <c r="CC302" s="13"/>
      <c r="CD302" s="13"/>
      <c r="CE302" s="13"/>
      <c r="CF302" s="13"/>
      <c r="CG302" s="13"/>
      <c r="CH302" s="13"/>
      <c r="CI302" s="13"/>
      <c r="CJ302" s="13"/>
      <c r="CK302" s="13"/>
      <c r="CL302" s="13"/>
      <c r="CM302" s="13"/>
      <c r="CN302" s="13"/>
      <c r="CO302" s="13"/>
      <c r="CP302" s="13"/>
      <c r="CQ302" s="13"/>
      <c r="CR302" s="13"/>
      <c r="CS302" s="13"/>
      <c r="CT302" s="13"/>
      <c r="CU302" s="13"/>
      <c r="CV302" s="13"/>
      <c r="CW302" s="13"/>
      <c r="CX302" s="13"/>
      <c r="CY302" s="13"/>
      <c r="CZ302" s="13"/>
      <c r="DA302" s="13"/>
      <c r="DB302" s="13"/>
      <c r="DC302" s="13"/>
      <c r="DD302" s="13"/>
      <c r="DE302" s="13"/>
      <c r="DF302" s="13"/>
      <c r="DG302" s="13"/>
      <c r="DH302" s="13"/>
      <c r="DI302" s="13"/>
      <c r="DJ302" s="13"/>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3"/>
      <c r="EL302" s="13"/>
      <c r="EM302" s="13"/>
      <c r="EN302" s="13"/>
      <c r="EO302" s="13"/>
      <c r="EP302" s="13"/>
      <c r="EQ302" s="13"/>
      <c r="ER302" s="13"/>
      <c r="ES302" s="13"/>
      <c r="ET302" s="13"/>
      <c r="EU302" s="13"/>
      <c r="EV302" s="13"/>
      <c r="EW302" s="13"/>
      <c r="EX302" s="13"/>
      <c r="EY302" s="13"/>
      <c r="EZ302" s="13"/>
      <c r="FA302" s="13"/>
      <c r="FB302" s="13"/>
    </row>
    <row r="303" spans="14:158" x14ac:dyDescent="0.2">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Q303" s="13"/>
      <c r="BR303" s="13"/>
      <c r="BS303" s="13"/>
      <c r="BT303" s="13"/>
      <c r="BU303" s="13"/>
      <c r="BV303" s="13"/>
      <c r="BW303" s="13"/>
      <c r="BX303" s="13"/>
      <c r="BY303" s="13"/>
      <c r="BZ303" s="13"/>
      <c r="CA303" s="13"/>
      <c r="CB303" s="13"/>
      <c r="CC303" s="13"/>
      <c r="CD303" s="13"/>
      <c r="CE303" s="13"/>
      <c r="CF303" s="13"/>
      <c r="CG303" s="13"/>
      <c r="CH303" s="13"/>
      <c r="CI303" s="13"/>
      <c r="CJ303" s="13"/>
      <c r="CK303" s="13"/>
      <c r="CL303" s="13"/>
      <c r="CM303" s="13"/>
      <c r="CN303" s="13"/>
      <c r="CO303" s="13"/>
      <c r="CP303" s="13"/>
      <c r="CQ303" s="13"/>
      <c r="CR303" s="13"/>
      <c r="CS303" s="13"/>
      <c r="CT303" s="13"/>
      <c r="CU303" s="13"/>
      <c r="CV303" s="13"/>
      <c r="CW303" s="13"/>
      <c r="CX303" s="13"/>
      <c r="CY303" s="13"/>
      <c r="CZ303" s="13"/>
      <c r="DA303" s="13"/>
      <c r="DB303" s="13"/>
      <c r="DC303" s="13"/>
      <c r="DD303" s="13"/>
      <c r="DE303" s="13"/>
      <c r="DF303" s="13"/>
      <c r="DG303" s="13"/>
      <c r="DH303" s="13"/>
      <c r="DI303" s="13"/>
      <c r="DJ303" s="13"/>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U303" s="13"/>
      <c r="EV303" s="13"/>
      <c r="EW303" s="13"/>
      <c r="EX303" s="13"/>
      <c r="EY303" s="13"/>
      <c r="EZ303" s="13"/>
      <c r="FA303" s="13"/>
      <c r="FB303" s="13"/>
    </row>
    <row r="304" spans="14:158" x14ac:dyDescent="0.2">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Q304" s="13"/>
      <c r="BR304" s="13"/>
      <c r="BS304" s="13"/>
      <c r="BT304" s="13"/>
      <c r="BU304" s="13"/>
      <c r="BV304" s="13"/>
      <c r="BW304" s="13"/>
      <c r="BX304" s="13"/>
      <c r="BY304" s="13"/>
      <c r="BZ304" s="13"/>
      <c r="CA304" s="13"/>
      <c r="CB304" s="13"/>
      <c r="CC304" s="13"/>
      <c r="CD304" s="13"/>
      <c r="CE304" s="13"/>
      <c r="CF304" s="13"/>
      <c r="CG304" s="13"/>
      <c r="CH304" s="13"/>
      <c r="CI304" s="13"/>
      <c r="CJ304" s="13"/>
      <c r="CK304" s="13"/>
      <c r="CL304" s="13"/>
      <c r="CM304" s="13"/>
      <c r="CN304" s="13"/>
      <c r="CO304" s="13"/>
      <c r="CP304" s="13"/>
      <c r="CQ304" s="13"/>
      <c r="CR304" s="13"/>
      <c r="CS304" s="13"/>
      <c r="CT304" s="13"/>
      <c r="CU304" s="13"/>
      <c r="CV304" s="13"/>
      <c r="CW304" s="13"/>
      <c r="CX304" s="13"/>
      <c r="CY304" s="13"/>
      <c r="CZ304" s="13"/>
      <c r="DA304" s="13"/>
      <c r="DB304" s="13"/>
      <c r="DC304" s="13"/>
      <c r="DD304" s="13"/>
      <c r="DE304" s="13"/>
      <c r="DF304" s="13"/>
      <c r="DG304" s="13"/>
      <c r="DH304" s="13"/>
      <c r="DI304" s="13"/>
      <c r="DJ304" s="13"/>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U304" s="13"/>
      <c r="EV304" s="13"/>
      <c r="EW304" s="13"/>
      <c r="EX304" s="13"/>
      <c r="EY304" s="13"/>
      <c r="EZ304" s="13"/>
      <c r="FA304" s="13"/>
      <c r="FB304" s="13"/>
    </row>
    <row r="305" spans="14:158" x14ac:dyDescent="0.2">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BQ305" s="13"/>
      <c r="BR305" s="13"/>
      <c r="BS305" s="13"/>
      <c r="BT305" s="13"/>
      <c r="BU305" s="13"/>
      <c r="BV305" s="13"/>
      <c r="BW305" s="13"/>
      <c r="BX305" s="13"/>
      <c r="BY305" s="13"/>
      <c r="BZ305" s="13"/>
      <c r="CA305" s="13"/>
      <c r="CB305" s="13"/>
      <c r="CC305" s="13"/>
      <c r="CD305" s="13"/>
      <c r="CE305" s="13"/>
      <c r="CF305" s="13"/>
      <c r="CG305" s="13"/>
      <c r="CH305" s="13"/>
      <c r="CI305" s="13"/>
      <c r="CJ305" s="13"/>
      <c r="CK305" s="13"/>
      <c r="CL305" s="13"/>
      <c r="CM305" s="13"/>
      <c r="CN305" s="13"/>
      <c r="CO305" s="13"/>
      <c r="CP305" s="13"/>
      <c r="CQ305" s="13"/>
      <c r="CR305" s="13"/>
      <c r="CS305" s="13"/>
      <c r="CT305" s="13"/>
      <c r="CU305" s="13"/>
      <c r="CV305" s="13"/>
      <c r="CW305" s="13"/>
      <c r="CX305" s="13"/>
      <c r="CY305" s="13"/>
      <c r="CZ305" s="13"/>
      <c r="DA305" s="13"/>
      <c r="DB305" s="13"/>
      <c r="DC305" s="13"/>
      <c r="DD305" s="13"/>
      <c r="DE305" s="13"/>
      <c r="DF305" s="13"/>
      <c r="DG305" s="13"/>
      <c r="DH305" s="13"/>
      <c r="DI305" s="13"/>
      <c r="DJ305" s="13"/>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c r="EU305" s="13"/>
      <c r="EV305" s="13"/>
      <c r="EW305" s="13"/>
      <c r="EX305" s="13"/>
      <c r="EY305" s="13"/>
      <c r="EZ305" s="13"/>
      <c r="FA305" s="13"/>
      <c r="FB305" s="13"/>
    </row>
  </sheetData>
  <sheetProtection sheet="1" objects="1" scenarios="1"/>
  <mergeCells count="15">
    <mergeCell ref="E2:S4"/>
    <mergeCell ref="B11:H11"/>
    <mergeCell ref="B6:K6"/>
    <mergeCell ref="E8:I8"/>
    <mergeCell ref="R9:AI9"/>
    <mergeCell ref="B10:I10"/>
    <mergeCell ref="R10:AC10"/>
    <mergeCell ref="AD10:AI10"/>
    <mergeCell ref="D184:F184"/>
    <mergeCell ref="B12:H12"/>
    <mergeCell ref="B121:H121"/>
    <mergeCell ref="D159:F159"/>
    <mergeCell ref="D165:F165"/>
    <mergeCell ref="D174:F174"/>
    <mergeCell ref="D179:F179"/>
  </mergeCells>
  <dataValidations count="3">
    <dataValidation type="list" allowBlank="1" showInputMessage="1" showErrorMessage="1" sqref="H14:H40">
      <formula1>$C$159:$C$163</formula1>
    </dataValidation>
    <dataValidation type="list" allowBlank="1" showInputMessage="1" showErrorMessage="1" sqref="H41:H120">
      <formula1>$C$159:$C$165</formula1>
    </dataValidation>
    <dataValidation type="list" allowBlank="1" showInputMessage="1" showErrorMessage="1" sqref="B14:B120">
      <formula1>$C$258:$C$268</formula1>
    </dataValidation>
  </dataValidations>
  <printOptions horizontalCentered="1"/>
  <pageMargins left="0.59055118110236227" right="0.59055118110236227" top="0.78740157480314965" bottom="0.78740157480314965" header="0" footer="0"/>
  <pageSetup paperSize="9" fitToHeight="2"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B305"/>
  <sheetViews>
    <sheetView zoomScale="98" zoomScaleNormal="98" zoomScaleSheetLayoutView="100" workbookViewId="0">
      <pane ySplit="9" topLeftCell="A10" activePane="bottomLeft" state="frozen"/>
      <selection activeCell="B1" sqref="B1"/>
      <selection pane="bottomLeft" activeCell="B13" sqref="B13"/>
    </sheetView>
  </sheetViews>
  <sheetFormatPr baseColWidth="10" defaultRowHeight="12.75" x14ac:dyDescent="0.2"/>
  <cols>
    <col min="1" max="1" width="5.7109375" style="6" customWidth="1"/>
    <col min="2" max="2" width="8.7109375" style="6" customWidth="1"/>
    <col min="3" max="3" width="34.140625" style="6" customWidth="1"/>
    <col min="4" max="4" width="17.5703125" style="6" customWidth="1"/>
    <col min="5" max="5" width="8.85546875" style="6" customWidth="1"/>
    <col min="6" max="6" width="13" style="6" customWidth="1"/>
    <col min="7" max="7" width="9" style="6" customWidth="1"/>
    <col min="8" max="8" width="23.85546875" style="6" customWidth="1"/>
    <col min="9" max="9" width="11.42578125" style="6" customWidth="1"/>
    <col min="10" max="10" width="0.85546875" style="6" customWidth="1"/>
    <col min="11" max="11" width="25.7109375" style="6" customWidth="1"/>
    <col min="12" max="12" width="5.7109375" style="6" customWidth="1"/>
    <col min="13" max="13" width="5.7109375" style="6" hidden="1" customWidth="1"/>
    <col min="14" max="17" width="11.42578125" style="6" hidden="1" customWidth="1"/>
    <col min="18" max="35" width="9.140625" style="6" customWidth="1"/>
    <col min="36" max="40" width="11.42578125" style="6" customWidth="1"/>
    <col min="41" max="16384" width="11.42578125" style="6"/>
  </cols>
  <sheetData>
    <row r="1" spans="1:158" x14ac:dyDescent="0.2">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row>
    <row r="2" spans="1:158" ht="12.75" customHeight="1" x14ac:dyDescent="0.2">
      <c r="A2" s="13"/>
      <c r="B2" s="13"/>
      <c r="C2" s="13"/>
      <c r="D2" s="13"/>
      <c r="E2" s="141" t="s">
        <v>101</v>
      </c>
      <c r="F2" s="141"/>
      <c r="G2" s="141"/>
      <c r="H2" s="141"/>
      <c r="I2" s="141"/>
      <c r="J2" s="141"/>
      <c r="K2" s="141"/>
      <c r="L2" s="141"/>
      <c r="M2" s="141"/>
      <c r="N2" s="141"/>
      <c r="O2" s="141"/>
      <c r="P2" s="141"/>
      <c r="Q2" s="141"/>
      <c r="R2" s="141"/>
      <c r="S2" s="141"/>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row>
    <row r="3" spans="1:158" x14ac:dyDescent="0.2">
      <c r="A3" s="13"/>
      <c r="B3" s="13"/>
      <c r="C3" s="13"/>
      <c r="D3" s="13"/>
      <c r="E3" s="141"/>
      <c r="F3" s="141"/>
      <c r="G3" s="141"/>
      <c r="H3" s="141"/>
      <c r="I3" s="141"/>
      <c r="J3" s="141"/>
      <c r="K3" s="141"/>
      <c r="L3" s="141"/>
      <c r="M3" s="141"/>
      <c r="N3" s="141"/>
      <c r="O3" s="141"/>
      <c r="P3" s="141"/>
      <c r="Q3" s="141"/>
      <c r="R3" s="141"/>
      <c r="S3" s="141"/>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row>
    <row r="4" spans="1:158" x14ac:dyDescent="0.2">
      <c r="A4" s="13"/>
      <c r="B4" s="13"/>
      <c r="C4" s="13"/>
      <c r="D4" s="13"/>
      <c r="E4" s="141"/>
      <c r="F4" s="141"/>
      <c r="G4" s="141"/>
      <c r="H4" s="141"/>
      <c r="I4" s="141"/>
      <c r="J4" s="141"/>
      <c r="K4" s="141"/>
      <c r="L4" s="141"/>
      <c r="M4" s="141"/>
      <c r="N4" s="141"/>
      <c r="O4" s="141"/>
      <c r="P4" s="141"/>
      <c r="Q4" s="141"/>
      <c r="R4" s="141"/>
      <c r="S4" s="141"/>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row>
    <row r="5" spans="1:158" ht="13.5" thickBot="1" x14ac:dyDescent="0.25">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row>
    <row r="6" spans="1:158" ht="35.25" customHeight="1" thickBot="1" x14ac:dyDescent="0.25">
      <c r="A6" s="13"/>
      <c r="B6" s="142" t="s">
        <v>62</v>
      </c>
      <c r="C6" s="143"/>
      <c r="D6" s="143"/>
      <c r="E6" s="143"/>
      <c r="F6" s="143"/>
      <c r="G6" s="143"/>
      <c r="H6" s="143"/>
      <c r="I6" s="143"/>
      <c r="J6" s="143"/>
      <c r="K6" s="144"/>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row>
    <row r="7" spans="1:158" ht="5.25" customHeight="1" thickBot="1" x14ac:dyDescent="0.25">
      <c r="A7" s="13"/>
      <c r="B7" s="78" t="s">
        <v>55</v>
      </c>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row>
    <row r="8" spans="1:158" ht="15.75" hidden="1" thickBot="1" x14ac:dyDescent="0.3">
      <c r="A8" s="13"/>
      <c r="B8" s="13"/>
      <c r="C8" s="13"/>
      <c r="D8" s="13"/>
      <c r="E8" s="163" t="s">
        <v>12</v>
      </c>
      <c r="F8" s="164"/>
      <c r="G8" s="164"/>
      <c r="H8" s="164"/>
      <c r="I8" s="165"/>
      <c r="J8" s="13"/>
      <c r="K8" s="14" t="s">
        <v>11</v>
      </c>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row>
    <row r="9" spans="1:158" ht="24.75" customHeight="1" thickBot="1" x14ac:dyDescent="0.25">
      <c r="A9" s="13"/>
      <c r="B9" s="13"/>
      <c r="C9" s="13"/>
      <c r="D9" s="13"/>
      <c r="E9" s="15" t="s">
        <v>71</v>
      </c>
      <c r="F9" s="61" t="s">
        <v>43</v>
      </c>
      <c r="G9" s="16" t="s">
        <v>72</v>
      </c>
      <c r="H9" s="16" t="s">
        <v>10</v>
      </c>
      <c r="I9" s="17" t="s">
        <v>19</v>
      </c>
      <c r="J9" s="13"/>
      <c r="K9" s="18" t="s">
        <v>18</v>
      </c>
      <c r="L9" s="13"/>
      <c r="M9" s="13"/>
      <c r="N9" s="13"/>
      <c r="O9" s="13"/>
      <c r="P9" s="13"/>
      <c r="Q9" s="13"/>
      <c r="R9" s="147" t="s">
        <v>74</v>
      </c>
      <c r="S9" s="148"/>
      <c r="T9" s="148"/>
      <c r="U9" s="148"/>
      <c r="V9" s="148"/>
      <c r="W9" s="148"/>
      <c r="X9" s="148"/>
      <c r="Y9" s="148"/>
      <c r="Z9" s="148"/>
      <c r="AA9" s="148"/>
      <c r="AB9" s="148"/>
      <c r="AC9" s="148"/>
      <c r="AD9" s="148"/>
      <c r="AE9" s="148"/>
      <c r="AF9" s="148"/>
      <c r="AG9" s="148"/>
      <c r="AH9" s="148"/>
      <c r="AI9" s="149"/>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row>
    <row r="10" spans="1:158" ht="28.5" customHeight="1" thickBot="1" x14ac:dyDescent="0.25">
      <c r="B10" s="160" t="s">
        <v>100</v>
      </c>
      <c r="C10" s="161"/>
      <c r="D10" s="161"/>
      <c r="E10" s="161"/>
      <c r="F10" s="161"/>
      <c r="G10" s="161"/>
      <c r="H10" s="161"/>
      <c r="I10" s="162"/>
      <c r="J10" s="13"/>
      <c r="K10" s="7"/>
      <c r="N10" s="13"/>
      <c r="O10" s="13"/>
      <c r="P10" s="13"/>
      <c r="Q10" s="13"/>
      <c r="R10" s="156" t="s">
        <v>75</v>
      </c>
      <c r="S10" s="145"/>
      <c r="T10" s="145"/>
      <c r="U10" s="145"/>
      <c r="V10" s="145"/>
      <c r="W10" s="145"/>
      <c r="X10" s="145"/>
      <c r="Y10" s="145"/>
      <c r="Z10" s="145"/>
      <c r="AA10" s="145"/>
      <c r="AB10" s="145"/>
      <c r="AC10" s="146"/>
      <c r="AD10" s="145" t="s">
        <v>88</v>
      </c>
      <c r="AE10" s="145"/>
      <c r="AF10" s="145"/>
      <c r="AG10" s="145"/>
      <c r="AH10" s="145"/>
      <c r="AI10" s="146"/>
      <c r="AJ10" s="13"/>
      <c r="AK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row>
    <row r="11" spans="1:158" ht="28.5" customHeight="1" thickBot="1" x14ac:dyDescent="0.25">
      <c r="B11" s="166" t="s">
        <v>93</v>
      </c>
      <c r="C11" s="167"/>
      <c r="D11" s="167"/>
      <c r="E11" s="167"/>
      <c r="F11" s="167"/>
      <c r="G11" s="167"/>
      <c r="H11" s="167"/>
      <c r="I11" s="112"/>
      <c r="J11" s="13"/>
      <c r="K11" s="7"/>
      <c r="N11" s="13"/>
      <c r="O11" s="13"/>
      <c r="P11" s="13"/>
      <c r="Q11" s="13"/>
      <c r="R11" s="113"/>
      <c r="S11" s="114"/>
      <c r="T11" s="114"/>
      <c r="U11" s="114"/>
      <c r="V11" s="114"/>
      <c r="W11" s="114"/>
      <c r="X11" s="114"/>
      <c r="Y11" s="114"/>
      <c r="Z11" s="114"/>
      <c r="AA11" s="114"/>
      <c r="AB11" s="114"/>
      <c r="AC11" s="115"/>
      <c r="AD11" s="114"/>
      <c r="AE11" s="114"/>
      <c r="AF11" s="114"/>
      <c r="AG11" s="114"/>
      <c r="AH11" s="114"/>
      <c r="AI11" s="115"/>
      <c r="AJ11" s="13"/>
      <c r="AK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row>
    <row r="12" spans="1:158" ht="13.5" thickBot="1" x14ac:dyDescent="0.25">
      <c r="B12" s="168" t="s">
        <v>107</v>
      </c>
      <c r="C12" s="169"/>
      <c r="D12" s="169"/>
      <c r="E12" s="169"/>
      <c r="F12" s="169"/>
      <c r="G12" s="169"/>
      <c r="H12" s="169"/>
      <c r="I12" s="62">
        <f>SUM(I14:I120)</f>
        <v>0</v>
      </c>
      <c r="J12" s="13"/>
      <c r="K12" s="19">
        <f>SUM(K14:K120)</f>
        <v>0</v>
      </c>
      <c r="L12" s="13"/>
      <c r="M12" s="70" t="s">
        <v>56</v>
      </c>
      <c r="N12" s="13"/>
      <c r="O12" s="13"/>
      <c r="P12" s="13"/>
      <c r="Q12" s="13"/>
      <c r="R12" s="82" t="s">
        <v>76</v>
      </c>
      <c r="S12" s="83" t="s">
        <v>77</v>
      </c>
      <c r="T12" s="83" t="s">
        <v>78</v>
      </c>
      <c r="U12" s="83" t="s">
        <v>79</v>
      </c>
      <c r="V12" s="83" t="s">
        <v>80</v>
      </c>
      <c r="W12" s="83" t="s">
        <v>81</v>
      </c>
      <c r="X12" s="83" t="s">
        <v>82</v>
      </c>
      <c r="Y12" s="83" t="s">
        <v>83</v>
      </c>
      <c r="Z12" s="83" t="s">
        <v>84</v>
      </c>
      <c r="AA12" s="83" t="s">
        <v>85</v>
      </c>
      <c r="AB12" s="83" t="s">
        <v>86</v>
      </c>
      <c r="AC12" s="84" t="s">
        <v>87</v>
      </c>
      <c r="AD12" s="85" t="s">
        <v>76</v>
      </c>
      <c r="AE12" s="83" t="s">
        <v>77</v>
      </c>
      <c r="AF12" s="83" t="s">
        <v>78</v>
      </c>
      <c r="AG12" s="83" t="s">
        <v>79</v>
      </c>
      <c r="AH12" s="83" t="s">
        <v>80</v>
      </c>
      <c r="AI12" s="84" t="s">
        <v>89</v>
      </c>
      <c r="AJ12" s="80"/>
      <c r="AK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row>
    <row r="13" spans="1:158" s="88" customFormat="1" ht="19.5" customHeight="1" thickBot="1" x14ac:dyDescent="0.25">
      <c r="B13" s="73" t="s">
        <v>94</v>
      </c>
      <c r="C13" s="74" t="s">
        <v>70</v>
      </c>
      <c r="D13" s="74" t="s">
        <v>37</v>
      </c>
      <c r="E13" s="75"/>
      <c r="F13" s="75"/>
      <c r="G13" s="75"/>
      <c r="H13" s="76"/>
      <c r="I13" s="77"/>
      <c r="J13" s="26"/>
      <c r="K13" s="89"/>
      <c r="L13" s="26"/>
      <c r="M13" s="90" t="s">
        <v>90</v>
      </c>
      <c r="N13" s="90" t="s">
        <v>91</v>
      </c>
      <c r="O13" s="26"/>
      <c r="P13" s="26"/>
      <c r="Q13" s="26"/>
      <c r="R13" s="91">
        <f>SUM(R14:R120)</f>
        <v>0</v>
      </c>
      <c r="S13" s="91">
        <f t="shared" ref="S13:AI13" si="0">SUM(S14:S120)</f>
        <v>0</v>
      </c>
      <c r="T13" s="91">
        <f t="shared" si="0"/>
        <v>0</v>
      </c>
      <c r="U13" s="91">
        <f t="shared" si="0"/>
        <v>0</v>
      </c>
      <c r="V13" s="91">
        <f t="shared" si="0"/>
        <v>0</v>
      </c>
      <c r="W13" s="91">
        <f t="shared" si="0"/>
        <v>0</v>
      </c>
      <c r="X13" s="91">
        <f t="shared" si="0"/>
        <v>0</v>
      </c>
      <c r="Y13" s="91">
        <f t="shared" si="0"/>
        <v>0</v>
      </c>
      <c r="Z13" s="91">
        <f t="shared" si="0"/>
        <v>0</v>
      </c>
      <c r="AA13" s="91">
        <f t="shared" si="0"/>
        <v>0</v>
      </c>
      <c r="AB13" s="91">
        <f t="shared" si="0"/>
        <v>0</v>
      </c>
      <c r="AC13" s="91">
        <f t="shared" si="0"/>
        <v>0</v>
      </c>
      <c r="AD13" s="91">
        <f t="shared" si="0"/>
        <v>0</v>
      </c>
      <c r="AE13" s="91">
        <f t="shared" si="0"/>
        <v>0</v>
      </c>
      <c r="AF13" s="91">
        <f t="shared" si="0"/>
        <v>0</v>
      </c>
      <c r="AG13" s="91">
        <f t="shared" si="0"/>
        <v>0</v>
      </c>
      <c r="AH13" s="91">
        <f t="shared" si="0"/>
        <v>0</v>
      </c>
      <c r="AI13" s="91">
        <f t="shared" si="0"/>
        <v>0</v>
      </c>
      <c r="AJ13" s="26"/>
      <c r="AK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row>
    <row r="14" spans="1:158" ht="35.25" customHeight="1" x14ac:dyDescent="0.2">
      <c r="B14" s="8"/>
      <c r="C14" s="58"/>
      <c r="D14" s="58"/>
      <c r="E14" s="9"/>
      <c r="F14" s="9"/>
      <c r="G14" s="9"/>
      <c r="H14" s="86"/>
      <c r="I14" s="20" t="str">
        <f>IF(E14&gt;0,E14*G14,"")</f>
        <v/>
      </c>
      <c r="J14" s="13"/>
      <c r="K14" s="21" t="str">
        <f>I14</f>
        <v/>
      </c>
      <c r="L14" s="13"/>
      <c r="M14" s="72" t="str">
        <f>+(MID(B$12,10,1))</f>
        <v>5</v>
      </c>
      <c r="N14" s="72" t="str">
        <f>+CONCATENATE(M14,"-",MID(H14,1,3))</f>
        <v>5-</v>
      </c>
      <c r="O14" s="13"/>
      <c r="P14" s="13"/>
      <c r="Q14" s="13"/>
      <c r="R14" s="117"/>
      <c r="S14" s="81"/>
      <c r="T14" s="118"/>
      <c r="U14" s="81"/>
      <c r="V14" s="81"/>
      <c r="W14" s="81"/>
      <c r="X14" s="81"/>
      <c r="Y14" s="81"/>
      <c r="Z14" s="81"/>
      <c r="AA14" s="81"/>
      <c r="AB14" s="81"/>
      <c r="AC14" s="119"/>
      <c r="AD14" s="120"/>
      <c r="AE14" s="81"/>
      <c r="AF14" s="81"/>
      <c r="AG14" s="81"/>
      <c r="AH14" s="81"/>
      <c r="AI14" s="119"/>
      <c r="AJ14" s="13"/>
      <c r="AK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row>
    <row r="15" spans="1:158" ht="36" customHeight="1" x14ac:dyDescent="0.2">
      <c r="B15" s="8"/>
      <c r="C15" s="58"/>
      <c r="D15" s="59"/>
      <c r="E15" s="11"/>
      <c r="F15" s="11"/>
      <c r="G15" s="11"/>
      <c r="H15" s="86"/>
      <c r="I15" s="20" t="str">
        <f t="shared" ref="I15:I78" si="1">IF(E15&gt;0,E15*G15,"")</f>
        <v/>
      </c>
      <c r="J15" s="13"/>
      <c r="K15" s="23" t="str">
        <f>I15</f>
        <v/>
      </c>
      <c r="L15" s="13"/>
      <c r="M15" s="72" t="str">
        <f t="shared" ref="M15:M78" si="2">+(MID(B$12,10,1))</f>
        <v>5</v>
      </c>
      <c r="N15" s="72" t="str">
        <f t="shared" ref="N15:N78" si="3">+CONCATENATE(M15,"-",MID(H15,1,3))</f>
        <v>5-</v>
      </c>
      <c r="O15" s="13"/>
      <c r="P15" s="13"/>
      <c r="Q15" s="13"/>
      <c r="R15" s="121"/>
      <c r="S15" s="79"/>
      <c r="T15" s="79"/>
      <c r="U15" s="122"/>
      <c r="V15" s="79"/>
      <c r="W15" s="79"/>
      <c r="X15" s="79"/>
      <c r="Y15" s="79"/>
      <c r="Z15" s="79"/>
      <c r="AA15" s="79"/>
      <c r="AB15" s="79"/>
      <c r="AC15" s="123"/>
      <c r="AD15" s="124"/>
      <c r="AE15" s="79"/>
      <c r="AF15" s="79"/>
      <c r="AG15" s="79"/>
      <c r="AH15" s="79"/>
      <c r="AI15" s="123"/>
      <c r="AJ15" s="13"/>
      <c r="AK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row>
    <row r="16" spans="1:158" ht="26.25" customHeight="1" x14ac:dyDescent="0.2">
      <c r="B16" s="8"/>
      <c r="C16" s="58"/>
      <c r="D16" s="59"/>
      <c r="E16" s="11"/>
      <c r="F16" s="11"/>
      <c r="G16" s="11"/>
      <c r="H16" s="86"/>
      <c r="I16" s="20" t="str">
        <f t="shared" si="1"/>
        <v/>
      </c>
      <c r="J16" s="13"/>
      <c r="K16" s="23" t="str">
        <f>I16</f>
        <v/>
      </c>
      <c r="L16" s="13"/>
      <c r="M16" s="72" t="str">
        <f t="shared" si="2"/>
        <v>5</v>
      </c>
      <c r="N16" s="72" t="str">
        <f t="shared" si="3"/>
        <v>5-</v>
      </c>
      <c r="O16" s="13"/>
      <c r="P16" s="13"/>
      <c r="Q16" s="13"/>
      <c r="R16" s="121"/>
      <c r="S16" s="79"/>
      <c r="T16" s="79"/>
      <c r="U16" s="122"/>
      <c r="V16" s="79"/>
      <c r="W16" s="79"/>
      <c r="X16" s="79"/>
      <c r="Y16" s="79"/>
      <c r="Z16" s="79"/>
      <c r="AA16" s="79"/>
      <c r="AB16" s="79"/>
      <c r="AC16" s="123"/>
      <c r="AD16" s="124"/>
      <c r="AE16" s="79"/>
      <c r="AF16" s="79"/>
      <c r="AG16" s="79"/>
      <c r="AH16" s="79"/>
      <c r="AI16" s="123"/>
      <c r="AJ16" s="13"/>
      <c r="AK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row>
    <row r="17" spans="2:158" x14ac:dyDescent="0.2">
      <c r="B17" s="8"/>
      <c r="C17" s="58"/>
      <c r="D17" s="59"/>
      <c r="E17" s="11"/>
      <c r="F17" s="11"/>
      <c r="G17" s="11"/>
      <c r="H17" s="86"/>
      <c r="I17" s="20" t="str">
        <f t="shared" si="1"/>
        <v/>
      </c>
      <c r="J17" s="13"/>
      <c r="K17" s="23" t="str">
        <f t="shared" ref="K17:K48" si="4">I17</f>
        <v/>
      </c>
      <c r="L17" s="13"/>
      <c r="M17" s="72" t="str">
        <f t="shared" si="2"/>
        <v>5</v>
      </c>
      <c r="N17" s="72" t="str">
        <f t="shared" si="3"/>
        <v>5-</v>
      </c>
      <c r="O17" s="13"/>
      <c r="P17" s="13"/>
      <c r="Q17" s="13"/>
      <c r="R17" s="121"/>
      <c r="S17" s="79"/>
      <c r="T17" s="79"/>
      <c r="U17" s="122"/>
      <c r="V17" s="79"/>
      <c r="W17" s="79"/>
      <c r="X17" s="79"/>
      <c r="Y17" s="79"/>
      <c r="Z17" s="79"/>
      <c r="AA17" s="79"/>
      <c r="AB17" s="79"/>
      <c r="AC17" s="123"/>
      <c r="AD17" s="124"/>
      <c r="AE17" s="79"/>
      <c r="AF17" s="79"/>
      <c r="AG17" s="79"/>
      <c r="AH17" s="79"/>
      <c r="AI17" s="123"/>
      <c r="AJ17" s="13"/>
      <c r="AK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row>
    <row r="18" spans="2:158" x14ac:dyDescent="0.2">
      <c r="B18" s="8"/>
      <c r="C18" s="59"/>
      <c r="D18" s="59"/>
      <c r="E18" s="11"/>
      <c r="F18" s="11"/>
      <c r="G18" s="11"/>
      <c r="H18" s="86"/>
      <c r="I18" s="20" t="str">
        <f t="shared" si="1"/>
        <v/>
      </c>
      <c r="J18" s="13"/>
      <c r="K18" s="23" t="str">
        <f t="shared" si="4"/>
        <v/>
      </c>
      <c r="L18" s="13"/>
      <c r="M18" s="72" t="str">
        <f t="shared" si="2"/>
        <v>5</v>
      </c>
      <c r="N18" s="72" t="str">
        <f t="shared" si="3"/>
        <v>5-</v>
      </c>
      <c r="O18" s="13"/>
      <c r="P18" s="13"/>
      <c r="Q18" s="13"/>
      <c r="R18" s="121"/>
      <c r="S18" s="79"/>
      <c r="T18" s="79"/>
      <c r="U18" s="122"/>
      <c r="V18" s="79"/>
      <c r="W18" s="79"/>
      <c r="X18" s="79"/>
      <c r="Y18" s="79"/>
      <c r="Z18" s="79"/>
      <c r="AA18" s="79"/>
      <c r="AB18" s="79"/>
      <c r="AC18" s="123"/>
      <c r="AD18" s="124"/>
      <c r="AE18" s="79"/>
      <c r="AF18" s="79"/>
      <c r="AG18" s="79"/>
      <c r="AH18" s="79"/>
      <c r="AI18" s="123"/>
      <c r="AK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row>
    <row r="19" spans="2:158" x14ac:dyDescent="0.2">
      <c r="B19" s="8"/>
      <c r="C19" s="59"/>
      <c r="D19" s="59"/>
      <c r="E19" s="11"/>
      <c r="F19" s="11"/>
      <c r="G19" s="11"/>
      <c r="H19" s="86"/>
      <c r="I19" s="20" t="str">
        <f>IF(E19&gt;0,E19*G19,"")</f>
        <v/>
      </c>
      <c r="J19" s="13"/>
      <c r="K19" s="23" t="str">
        <f t="shared" si="4"/>
        <v/>
      </c>
      <c r="L19" s="13"/>
      <c r="M19" s="72" t="str">
        <f t="shared" si="2"/>
        <v>5</v>
      </c>
      <c r="N19" s="72" t="str">
        <f>+CONCATENATE(M19,"-",MID(H19,1,3))</f>
        <v>5-</v>
      </c>
      <c r="O19" s="13"/>
      <c r="P19" s="13"/>
      <c r="Q19" s="13"/>
      <c r="R19" s="121"/>
      <c r="S19" s="79"/>
      <c r="T19" s="79"/>
      <c r="U19" s="122"/>
      <c r="V19" s="79"/>
      <c r="W19" s="79"/>
      <c r="X19" s="79"/>
      <c r="Y19" s="79"/>
      <c r="Z19" s="79"/>
      <c r="AA19" s="79"/>
      <c r="AB19" s="79"/>
      <c r="AC19" s="123"/>
      <c r="AD19" s="124"/>
      <c r="AE19" s="79"/>
      <c r="AF19" s="79"/>
      <c r="AG19" s="79"/>
      <c r="AH19" s="79"/>
      <c r="AI19" s="123"/>
      <c r="AK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row>
    <row r="20" spans="2:158" x14ac:dyDescent="0.2">
      <c r="B20" s="8"/>
      <c r="C20" s="59"/>
      <c r="D20" s="59"/>
      <c r="E20" s="11"/>
      <c r="F20" s="11"/>
      <c r="G20" s="11"/>
      <c r="H20" s="86"/>
      <c r="I20" s="20" t="str">
        <f t="shared" si="1"/>
        <v/>
      </c>
      <c r="J20" s="13"/>
      <c r="K20" s="23" t="str">
        <f t="shared" si="4"/>
        <v/>
      </c>
      <c r="L20" s="13"/>
      <c r="M20" s="72" t="str">
        <f t="shared" si="2"/>
        <v>5</v>
      </c>
      <c r="N20" s="72" t="str">
        <f t="shared" si="3"/>
        <v>5-</v>
      </c>
      <c r="O20" s="13"/>
      <c r="P20" s="13"/>
      <c r="Q20" s="13"/>
      <c r="R20" s="121"/>
      <c r="S20" s="79"/>
      <c r="T20" s="79"/>
      <c r="U20" s="122"/>
      <c r="V20" s="79"/>
      <c r="W20" s="79"/>
      <c r="X20" s="79"/>
      <c r="Y20" s="79"/>
      <c r="Z20" s="79"/>
      <c r="AA20" s="79"/>
      <c r="AB20" s="79"/>
      <c r="AC20" s="123"/>
      <c r="AD20" s="124"/>
      <c r="AE20" s="79"/>
      <c r="AF20" s="79"/>
      <c r="AG20" s="79"/>
      <c r="AH20" s="79"/>
      <c r="AI20" s="123"/>
      <c r="AK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row>
    <row r="21" spans="2:158" ht="24" customHeight="1" x14ac:dyDescent="0.2">
      <c r="B21" s="8"/>
      <c r="C21" s="59"/>
      <c r="D21" s="59"/>
      <c r="E21" s="11"/>
      <c r="F21" s="11"/>
      <c r="G21" s="11"/>
      <c r="H21" s="86"/>
      <c r="I21" s="20" t="str">
        <f t="shared" si="1"/>
        <v/>
      </c>
      <c r="J21" s="13"/>
      <c r="K21" s="23" t="str">
        <f t="shared" si="4"/>
        <v/>
      </c>
      <c r="L21" s="13"/>
      <c r="M21" s="72" t="str">
        <f t="shared" si="2"/>
        <v>5</v>
      </c>
      <c r="N21" s="72" t="str">
        <f t="shared" si="3"/>
        <v>5-</v>
      </c>
      <c r="O21" s="13"/>
      <c r="P21" s="13"/>
      <c r="Q21" s="13"/>
      <c r="R21" s="121"/>
      <c r="S21" s="79"/>
      <c r="T21" s="79"/>
      <c r="U21" s="122"/>
      <c r="V21" s="79"/>
      <c r="W21" s="79"/>
      <c r="X21" s="79"/>
      <c r="Y21" s="79"/>
      <c r="Z21" s="79"/>
      <c r="AA21" s="79"/>
      <c r="AB21" s="79"/>
      <c r="AC21" s="123"/>
      <c r="AD21" s="124"/>
      <c r="AE21" s="79"/>
      <c r="AF21" s="79"/>
      <c r="AG21" s="79"/>
      <c r="AH21" s="79"/>
      <c r="AI21" s="123"/>
      <c r="AK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row>
    <row r="22" spans="2:158" ht="27" customHeight="1" x14ac:dyDescent="0.2">
      <c r="B22" s="8"/>
      <c r="C22" s="59"/>
      <c r="D22" s="59"/>
      <c r="E22" s="11"/>
      <c r="F22" s="11"/>
      <c r="G22" s="11"/>
      <c r="H22" s="87"/>
      <c r="I22" s="20" t="str">
        <f t="shared" si="1"/>
        <v/>
      </c>
      <c r="J22" s="13"/>
      <c r="K22" s="23" t="str">
        <f t="shared" si="4"/>
        <v/>
      </c>
      <c r="L22" s="13"/>
      <c r="M22" s="72" t="str">
        <f t="shared" si="2"/>
        <v>5</v>
      </c>
      <c r="N22" s="72" t="str">
        <f t="shared" si="3"/>
        <v>5-</v>
      </c>
      <c r="O22" s="13"/>
      <c r="P22" s="13"/>
      <c r="Q22" s="13"/>
      <c r="R22" s="121"/>
      <c r="S22" s="79"/>
      <c r="T22" s="79"/>
      <c r="U22" s="79"/>
      <c r="V22" s="122"/>
      <c r="W22" s="79"/>
      <c r="X22" s="79"/>
      <c r="Y22" s="79"/>
      <c r="Z22" s="79"/>
      <c r="AA22" s="79"/>
      <c r="AB22" s="79"/>
      <c r="AC22" s="123"/>
      <c r="AD22" s="124"/>
      <c r="AE22" s="79"/>
      <c r="AF22" s="79"/>
      <c r="AG22" s="79"/>
      <c r="AH22" s="79"/>
      <c r="AI22" s="123"/>
      <c r="AK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row>
    <row r="23" spans="2:158" x14ac:dyDescent="0.2">
      <c r="B23" s="8"/>
      <c r="C23" s="59"/>
      <c r="D23" s="59"/>
      <c r="E23" s="11"/>
      <c r="F23" s="11"/>
      <c r="G23" s="11"/>
      <c r="H23" s="87"/>
      <c r="I23" s="20" t="str">
        <f>IF(E23&gt;0,E23*G23,"")</f>
        <v/>
      </c>
      <c r="J23" s="13"/>
      <c r="K23" s="23" t="str">
        <f>I23</f>
        <v/>
      </c>
      <c r="L23" s="13"/>
      <c r="M23" s="72" t="str">
        <f t="shared" si="2"/>
        <v>5</v>
      </c>
      <c r="N23" s="72" t="str">
        <f>+CONCATENATE(M23,"-",MID(H23,1,3))</f>
        <v>5-</v>
      </c>
      <c r="O23" s="13"/>
      <c r="P23" s="13"/>
      <c r="Q23" s="13"/>
      <c r="R23" s="121"/>
      <c r="S23" s="79"/>
      <c r="T23" s="79"/>
      <c r="U23" s="79"/>
      <c r="V23" s="122"/>
      <c r="W23" s="79"/>
      <c r="X23" s="79"/>
      <c r="Y23" s="79"/>
      <c r="Z23" s="79"/>
      <c r="AA23" s="79"/>
      <c r="AB23" s="79"/>
      <c r="AC23" s="123"/>
      <c r="AD23" s="124"/>
      <c r="AE23" s="79"/>
      <c r="AF23" s="79"/>
      <c r="AG23" s="79"/>
      <c r="AH23" s="79"/>
      <c r="AI23" s="123"/>
      <c r="AK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row>
    <row r="24" spans="2:158" ht="27.75" customHeight="1" x14ac:dyDescent="0.2">
      <c r="B24" s="8"/>
      <c r="C24" s="59"/>
      <c r="D24" s="59"/>
      <c r="E24" s="11"/>
      <c r="F24" s="11"/>
      <c r="G24" s="11"/>
      <c r="H24" s="87"/>
      <c r="I24" s="20" t="str">
        <f>IF(E24&gt;0,E24*G24,"")</f>
        <v/>
      </c>
      <c r="J24" s="13"/>
      <c r="K24" s="23" t="str">
        <f>I24</f>
        <v/>
      </c>
      <c r="L24" s="13"/>
      <c r="M24" s="72" t="str">
        <f t="shared" si="2"/>
        <v>5</v>
      </c>
      <c r="N24" s="72" t="str">
        <f>+CONCATENATE(M24,"-",MID(H24,1,3))</f>
        <v>5-</v>
      </c>
      <c r="O24" s="13"/>
      <c r="P24" s="13"/>
      <c r="Q24" s="13"/>
      <c r="R24" s="121"/>
      <c r="S24" s="79"/>
      <c r="T24" s="79"/>
      <c r="U24" s="79"/>
      <c r="V24" s="122"/>
      <c r="W24" s="79"/>
      <c r="X24" s="79"/>
      <c r="Y24" s="79"/>
      <c r="Z24" s="79"/>
      <c r="AA24" s="79"/>
      <c r="AB24" s="79"/>
      <c r="AC24" s="123"/>
      <c r="AD24" s="124"/>
      <c r="AE24" s="79"/>
      <c r="AF24" s="79"/>
      <c r="AG24" s="79"/>
      <c r="AH24" s="79"/>
      <c r="AI24" s="123"/>
      <c r="AK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row>
    <row r="25" spans="2:158" x14ac:dyDescent="0.2">
      <c r="B25" s="8"/>
      <c r="C25" s="59"/>
      <c r="D25" s="59"/>
      <c r="E25" s="11"/>
      <c r="F25" s="11"/>
      <c r="G25" s="11"/>
      <c r="H25" s="87"/>
      <c r="I25" s="20" t="str">
        <f t="shared" si="1"/>
        <v/>
      </c>
      <c r="J25" s="13"/>
      <c r="K25" s="23" t="str">
        <f t="shared" si="4"/>
        <v/>
      </c>
      <c r="L25" s="13"/>
      <c r="M25" s="72" t="str">
        <f t="shared" si="2"/>
        <v>5</v>
      </c>
      <c r="N25" s="72" t="str">
        <f t="shared" si="3"/>
        <v>5-</v>
      </c>
      <c r="O25" s="13"/>
      <c r="P25" s="13"/>
      <c r="Q25" s="13"/>
      <c r="R25" s="121"/>
      <c r="S25" s="79"/>
      <c r="T25" s="79"/>
      <c r="U25" s="79"/>
      <c r="V25" s="122"/>
      <c r="W25" s="79"/>
      <c r="X25" s="79"/>
      <c r="Y25" s="79"/>
      <c r="Z25" s="79"/>
      <c r="AA25" s="79"/>
      <c r="AB25" s="79"/>
      <c r="AC25" s="123"/>
      <c r="AD25" s="124"/>
      <c r="AE25" s="79"/>
      <c r="AF25" s="79"/>
      <c r="AG25" s="79"/>
      <c r="AH25" s="79"/>
      <c r="AI25" s="123"/>
      <c r="AK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row>
    <row r="26" spans="2:158" x14ac:dyDescent="0.2">
      <c r="B26" s="8"/>
      <c r="C26" s="59"/>
      <c r="D26" s="59"/>
      <c r="E26" s="11"/>
      <c r="F26" s="11"/>
      <c r="G26" s="11"/>
      <c r="H26" s="87"/>
      <c r="I26" s="20" t="str">
        <f>IF(E26&gt;0,E26*G26,"")</f>
        <v/>
      </c>
      <c r="J26" s="13"/>
      <c r="K26" s="23" t="str">
        <f>I26</f>
        <v/>
      </c>
      <c r="L26" s="13"/>
      <c r="M26" s="72" t="str">
        <f t="shared" si="2"/>
        <v>5</v>
      </c>
      <c r="N26" s="72" t="str">
        <f>+CONCATENATE(M26,"-",MID(H26,1,3))</f>
        <v>5-</v>
      </c>
      <c r="O26" s="13"/>
      <c r="P26" s="13"/>
      <c r="Q26" s="13"/>
      <c r="R26" s="121"/>
      <c r="S26" s="79"/>
      <c r="T26" s="79"/>
      <c r="U26" s="79"/>
      <c r="V26" s="122"/>
      <c r="W26" s="79"/>
      <c r="X26" s="79"/>
      <c r="Y26" s="79"/>
      <c r="Z26" s="79"/>
      <c r="AA26" s="79"/>
      <c r="AB26" s="79"/>
      <c r="AC26" s="123"/>
      <c r="AD26" s="124"/>
      <c r="AE26" s="79"/>
      <c r="AF26" s="79"/>
      <c r="AG26" s="79"/>
      <c r="AH26" s="79"/>
      <c r="AI26" s="123"/>
      <c r="AK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row>
    <row r="27" spans="2:158" x14ac:dyDescent="0.2">
      <c r="B27" s="8"/>
      <c r="C27" s="59"/>
      <c r="D27" s="59"/>
      <c r="E27" s="11"/>
      <c r="F27" s="11"/>
      <c r="G27" s="11"/>
      <c r="H27" s="87"/>
      <c r="I27" s="20" t="str">
        <f>IF(E27&gt;0,E27*G27,"")</f>
        <v/>
      </c>
      <c r="J27" s="13"/>
      <c r="K27" s="23" t="str">
        <f>I27</f>
        <v/>
      </c>
      <c r="L27" s="13"/>
      <c r="M27" s="72" t="str">
        <f t="shared" si="2"/>
        <v>5</v>
      </c>
      <c r="N27" s="72" t="str">
        <f>+CONCATENATE(M27,"-",MID(H27,1,3))</f>
        <v>5-</v>
      </c>
      <c r="O27" s="13"/>
      <c r="P27" s="13"/>
      <c r="Q27" s="13"/>
      <c r="R27" s="121"/>
      <c r="S27" s="79"/>
      <c r="T27" s="79"/>
      <c r="U27" s="79"/>
      <c r="V27" s="122"/>
      <c r="W27" s="79"/>
      <c r="X27" s="79"/>
      <c r="Y27" s="79"/>
      <c r="Z27" s="79"/>
      <c r="AA27" s="79"/>
      <c r="AB27" s="79"/>
      <c r="AC27" s="123"/>
      <c r="AD27" s="124"/>
      <c r="AE27" s="79"/>
      <c r="AF27" s="79"/>
      <c r="AG27" s="79"/>
      <c r="AH27" s="79"/>
      <c r="AI27" s="123"/>
      <c r="AK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row>
    <row r="28" spans="2:158" x14ac:dyDescent="0.2">
      <c r="B28" s="8"/>
      <c r="C28" s="59"/>
      <c r="D28" s="59"/>
      <c r="E28" s="11"/>
      <c r="F28" s="11"/>
      <c r="G28" s="11"/>
      <c r="H28" s="87"/>
      <c r="I28" s="20" t="str">
        <f>IF(E28&gt;0,E28*G28,"")</f>
        <v/>
      </c>
      <c r="J28" s="13"/>
      <c r="K28" s="23" t="str">
        <f>I28</f>
        <v/>
      </c>
      <c r="L28" s="13"/>
      <c r="M28" s="72" t="str">
        <f t="shared" si="2"/>
        <v>5</v>
      </c>
      <c r="N28" s="72" t="str">
        <f>+CONCATENATE(M28,"-",MID(H28,1,3))</f>
        <v>5-</v>
      </c>
      <c r="O28" s="13"/>
      <c r="P28" s="13"/>
      <c r="Q28" s="13"/>
      <c r="R28" s="121"/>
      <c r="S28" s="79"/>
      <c r="T28" s="79"/>
      <c r="U28" s="79"/>
      <c r="V28" s="122"/>
      <c r="W28" s="79"/>
      <c r="X28" s="79"/>
      <c r="Y28" s="79"/>
      <c r="Z28" s="79"/>
      <c r="AA28" s="79"/>
      <c r="AB28" s="79"/>
      <c r="AC28" s="123"/>
      <c r="AD28" s="124"/>
      <c r="AE28" s="79"/>
      <c r="AF28" s="79"/>
      <c r="AG28" s="79"/>
      <c r="AH28" s="79"/>
      <c r="AI28" s="123"/>
      <c r="AK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row>
    <row r="29" spans="2:158" x14ac:dyDescent="0.2">
      <c r="B29" s="8"/>
      <c r="C29" s="59"/>
      <c r="D29" s="59"/>
      <c r="E29" s="11"/>
      <c r="F29" s="11"/>
      <c r="G29" s="11"/>
      <c r="H29" s="87"/>
      <c r="I29" s="20" t="str">
        <f t="shared" si="1"/>
        <v/>
      </c>
      <c r="J29" s="13"/>
      <c r="K29" s="23" t="str">
        <f t="shared" si="4"/>
        <v/>
      </c>
      <c r="L29" s="13"/>
      <c r="M29" s="72" t="str">
        <f t="shared" si="2"/>
        <v>5</v>
      </c>
      <c r="N29" s="72" t="str">
        <f t="shared" si="3"/>
        <v>5-</v>
      </c>
      <c r="O29" s="13"/>
      <c r="P29" s="13"/>
      <c r="Q29" s="13"/>
      <c r="R29" s="121"/>
      <c r="S29" s="79"/>
      <c r="T29" s="79"/>
      <c r="U29" s="79"/>
      <c r="V29" s="122"/>
      <c r="W29" s="79"/>
      <c r="X29" s="79"/>
      <c r="Y29" s="79"/>
      <c r="Z29" s="79"/>
      <c r="AA29" s="79"/>
      <c r="AB29" s="79"/>
      <c r="AC29" s="123"/>
      <c r="AD29" s="124"/>
      <c r="AE29" s="79"/>
      <c r="AF29" s="79"/>
      <c r="AG29" s="79"/>
      <c r="AH29" s="79"/>
      <c r="AI29" s="123"/>
      <c r="AK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row>
    <row r="30" spans="2:158" x14ac:dyDescent="0.2">
      <c r="B30" s="8"/>
      <c r="C30" s="59"/>
      <c r="D30" s="59"/>
      <c r="E30" s="11"/>
      <c r="F30" s="11"/>
      <c r="G30" s="11"/>
      <c r="H30" s="86"/>
      <c r="I30" s="20" t="str">
        <f>IF(E30&gt;0,E30*G30,"")</f>
        <v/>
      </c>
      <c r="J30" s="13"/>
      <c r="K30" s="23" t="str">
        <f t="shared" si="4"/>
        <v/>
      </c>
      <c r="L30" s="13"/>
      <c r="M30" s="72" t="str">
        <f t="shared" si="2"/>
        <v>5</v>
      </c>
      <c r="N30" s="72" t="str">
        <f>+CONCATENATE(M30,"-",MID(H30,1,3))</f>
        <v>5-</v>
      </c>
      <c r="O30" s="13"/>
      <c r="P30" s="13"/>
      <c r="Q30" s="13"/>
      <c r="R30" s="121"/>
      <c r="S30" s="79"/>
      <c r="T30" s="79"/>
      <c r="U30" s="79"/>
      <c r="V30" s="122"/>
      <c r="W30" s="79"/>
      <c r="X30" s="79"/>
      <c r="Y30" s="79"/>
      <c r="Z30" s="79"/>
      <c r="AA30" s="79"/>
      <c r="AB30" s="79"/>
      <c r="AC30" s="123"/>
      <c r="AD30" s="124"/>
      <c r="AE30" s="79"/>
      <c r="AF30" s="79"/>
      <c r="AG30" s="79"/>
      <c r="AH30" s="79"/>
      <c r="AI30" s="123"/>
      <c r="AK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row>
    <row r="31" spans="2:158" x14ac:dyDescent="0.2">
      <c r="B31" s="8"/>
      <c r="C31" s="59"/>
      <c r="D31" s="59"/>
      <c r="E31" s="11"/>
      <c r="F31" s="11"/>
      <c r="G31" s="11"/>
      <c r="H31" s="86"/>
      <c r="I31" s="20" t="str">
        <f t="shared" si="1"/>
        <v/>
      </c>
      <c r="J31" s="13"/>
      <c r="K31" s="23" t="str">
        <f t="shared" si="4"/>
        <v/>
      </c>
      <c r="L31" s="13"/>
      <c r="M31" s="72" t="str">
        <f t="shared" si="2"/>
        <v>5</v>
      </c>
      <c r="N31" s="72" t="str">
        <f t="shared" si="3"/>
        <v>5-</v>
      </c>
      <c r="O31" s="13"/>
      <c r="P31" s="13"/>
      <c r="Q31" s="13"/>
      <c r="R31" s="125"/>
      <c r="S31" s="126"/>
      <c r="T31" s="126"/>
      <c r="U31" s="126"/>
      <c r="V31" s="127"/>
      <c r="W31" s="126"/>
      <c r="X31" s="126"/>
      <c r="Y31" s="126"/>
      <c r="Z31" s="126"/>
      <c r="AA31" s="126"/>
      <c r="AB31" s="126"/>
      <c r="AC31" s="128"/>
      <c r="AD31" s="129"/>
      <c r="AE31" s="126"/>
      <c r="AF31" s="126"/>
      <c r="AG31" s="126"/>
      <c r="AH31" s="126"/>
      <c r="AI31" s="128"/>
      <c r="AK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3"/>
      <c r="EQ31" s="13"/>
      <c r="ER31" s="13"/>
      <c r="ES31" s="13"/>
      <c r="ET31" s="13"/>
      <c r="EU31" s="13"/>
      <c r="EV31" s="13"/>
      <c r="EW31" s="13"/>
      <c r="EX31" s="13"/>
      <c r="EY31" s="13"/>
      <c r="EZ31" s="13"/>
      <c r="FA31" s="13"/>
      <c r="FB31" s="13"/>
    </row>
    <row r="32" spans="2:158" ht="14.1" customHeight="1" x14ac:dyDescent="0.2">
      <c r="B32" s="8"/>
      <c r="C32" s="58"/>
      <c r="D32" s="58"/>
      <c r="E32" s="9"/>
      <c r="F32" s="9"/>
      <c r="G32" s="9"/>
      <c r="H32" s="9"/>
      <c r="I32" s="20" t="str">
        <f t="shared" si="1"/>
        <v/>
      </c>
      <c r="J32" s="13"/>
      <c r="K32" s="21" t="str">
        <f t="shared" si="4"/>
        <v/>
      </c>
      <c r="L32" s="13"/>
      <c r="M32" s="72" t="str">
        <f t="shared" si="2"/>
        <v>5</v>
      </c>
      <c r="N32" s="72" t="str">
        <f t="shared" si="3"/>
        <v>5-</v>
      </c>
      <c r="O32" s="13"/>
      <c r="P32" s="13"/>
      <c r="Q32" s="13"/>
      <c r="R32" s="117"/>
      <c r="S32" s="81"/>
      <c r="T32" s="81"/>
      <c r="U32" s="81"/>
      <c r="V32" s="81"/>
      <c r="W32" s="81"/>
      <c r="X32" s="81"/>
      <c r="Y32" s="81"/>
      <c r="Z32" s="81"/>
      <c r="AA32" s="81"/>
      <c r="AB32" s="81"/>
      <c r="AC32" s="119"/>
      <c r="AD32" s="120"/>
      <c r="AE32" s="81"/>
      <c r="AF32" s="81"/>
      <c r="AG32" s="81"/>
      <c r="AH32" s="81"/>
      <c r="AI32" s="119"/>
      <c r="AJ32" s="13"/>
      <c r="AK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row>
    <row r="33" spans="2:158" ht="14.1" customHeight="1" x14ac:dyDescent="0.2">
      <c r="B33" s="8"/>
      <c r="C33" s="58"/>
      <c r="D33" s="58"/>
      <c r="E33" s="9"/>
      <c r="F33" s="9"/>
      <c r="G33" s="9"/>
      <c r="H33" s="9"/>
      <c r="I33" s="20" t="str">
        <f t="shared" si="1"/>
        <v/>
      </c>
      <c r="J33" s="13"/>
      <c r="K33" s="21" t="str">
        <f t="shared" si="4"/>
        <v/>
      </c>
      <c r="L33" s="13"/>
      <c r="M33" s="72" t="str">
        <f t="shared" si="2"/>
        <v>5</v>
      </c>
      <c r="N33" s="72" t="str">
        <f t="shared" si="3"/>
        <v>5-</v>
      </c>
      <c r="O33" s="13"/>
      <c r="P33" s="13"/>
      <c r="Q33" s="13"/>
      <c r="R33" s="121"/>
      <c r="S33" s="79"/>
      <c r="T33" s="79"/>
      <c r="U33" s="79"/>
      <c r="V33" s="79"/>
      <c r="W33" s="79"/>
      <c r="X33" s="79"/>
      <c r="Y33" s="79"/>
      <c r="Z33" s="79"/>
      <c r="AA33" s="79"/>
      <c r="AB33" s="79"/>
      <c r="AC33" s="123"/>
      <c r="AD33" s="124"/>
      <c r="AE33" s="79"/>
      <c r="AF33" s="79"/>
      <c r="AG33" s="79"/>
      <c r="AH33" s="79"/>
      <c r="AI33" s="123"/>
      <c r="AJ33" s="13"/>
      <c r="AK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row>
    <row r="34" spans="2:158" ht="14.1" customHeight="1" x14ac:dyDescent="0.2">
      <c r="B34" s="8"/>
      <c r="C34" s="58"/>
      <c r="D34" s="58"/>
      <c r="E34" s="9"/>
      <c r="F34" s="9"/>
      <c r="G34" s="9"/>
      <c r="H34" s="9"/>
      <c r="I34" s="20" t="str">
        <f t="shared" si="1"/>
        <v/>
      </c>
      <c r="J34" s="13"/>
      <c r="K34" s="21" t="str">
        <f t="shared" si="4"/>
        <v/>
      </c>
      <c r="L34" s="13"/>
      <c r="M34" s="72" t="str">
        <f t="shared" si="2"/>
        <v>5</v>
      </c>
      <c r="N34" s="72" t="str">
        <f t="shared" si="3"/>
        <v>5-</v>
      </c>
      <c r="O34" s="13"/>
      <c r="P34" s="13"/>
      <c r="Q34" s="13"/>
      <c r="R34" s="121"/>
      <c r="S34" s="79"/>
      <c r="T34" s="79"/>
      <c r="U34" s="79"/>
      <c r="V34" s="79"/>
      <c r="W34" s="79"/>
      <c r="X34" s="79"/>
      <c r="Y34" s="79"/>
      <c r="Z34" s="79"/>
      <c r="AA34" s="79"/>
      <c r="AB34" s="79"/>
      <c r="AC34" s="123"/>
      <c r="AD34" s="124"/>
      <c r="AE34" s="79"/>
      <c r="AF34" s="79"/>
      <c r="AG34" s="79"/>
      <c r="AH34" s="79"/>
      <c r="AI34" s="123"/>
      <c r="AJ34" s="13"/>
      <c r="AK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row>
    <row r="35" spans="2:158" ht="14.1" customHeight="1" x14ac:dyDescent="0.2">
      <c r="B35" s="8"/>
      <c r="C35" s="58"/>
      <c r="D35" s="58"/>
      <c r="E35" s="9"/>
      <c r="F35" s="9"/>
      <c r="G35" s="9"/>
      <c r="H35" s="9"/>
      <c r="I35" s="20" t="str">
        <f t="shared" si="1"/>
        <v/>
      </c>
      <c r="J35" s="13"/>
      <c r="K35" s="21" t="str">
        <f t="shared" si="4"/>
        <v/>
      </c>
      <c r="L35" s="13"/>
      <c r="M35" s="72" t="str">
        <f t="shared" si="2"/>
        <v>5</v>
      </c>
      <c r="N35" s="72" t="str">
        <f t="shared" si="3"/>
        <v>5-</v>
      </c>
      <c r="O35" s="13"/>
      <c r="P35" s="13"/>
      <c r="Q35" s="13"/>
      <c r="R35" s="121"/>
      <c r="S35" s="79"/>
      <c r="T35" s="79"/>
      <c r="U35" s="79"/>
      <c r="V35" s="79"/>
      <c r="W35" s="79"/>
      <c r="X35" s="79"/>
      <c r="Y35" s="79"/>
      <c r="Z35" s="79"/>
      <c r="AA35" s="79"/>
      <c r="AB35" s="79"/>
      <c r="AC35" s="123"/>
      <c r="AD35" s="124"/>
      <c r="AE35" s="79"/>
      <c r="AF35" s="79"/>
      <c r="AG35" s="79"/>
      <c r="AH35" s="79"/>
      <c r="AI35" s="123"/>
      <c r="AJ35" s="13"/>
      <c r="AK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row>
    <row r="36" spans="2:158" ht="14.1" customHeight="1" x14ac:dyDescent="0.2">
      <c r="B36" s="8"/>
      <c r="C36" s="58"/>
      <c r="D36" s="58"/>
      <c r="E36" s="9"/>
      <c r="F36" s="9"/>
      <c r="G36" s="9"/>
      <c r="H36" s="9"/>
      <c r="I36" s="20" t="str">
        <f t="shared" si="1"/>
        <v/>
      </c>
      <c r="J36" s="13"/>
      <c r="K36" s="21" t="str">
        <f t="shared" si="4"/>
        <v/>
      </c>
      <c r="L36" s="13"/>
      <c r="M36" s="72" t="str">
        <f t="shared" si="2"/>
        <v>5</v>
      </c>
      <c r="N36" s="72" t="str">
        <f t="shared" si="3"/>
        <v>5-</v>
      </c>
      <c r="O36" s="13"/>
      <c r="P36" s="13"/>
      <c r="Q36" s="13"/>
      <c r="R36" s="121"/>
      <c r="S36" s="79"/>
      <c r="T36" s="79"/>
      <c r="U36" s="79"/>
      <c r="V36" s="79"/>
      <c r="W36" s="79"/>
      <c r="X36" s="79"/>
      <c r="Y36" s="79"/>
      <c r="Z36" s="79"/>
      <c r="AA36" s="79"/>
      <c r="AB36" s="79"/>
      <c r="AC36" s="123"/>
      <c r="AD36" s="124"/>
      <c r="AE36" s="79"/>
      <c r="AF36" s="79"/>
      <c r="AG36" s="79"/>
      <c r="AH36" s="79"/>
      <c r="AI36" s="123"/>
      <c r="AJ36" s="13"/>
      <c r="AK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row>
    <row r="37" spans="2:158" ht="14.1" customHeight="1" x14ac:dyDescent="0.2">
      <c r="B37" s="8"/>
      <c r="C37" s="58"/>
      <c r="D37" s="58"/>
      <c r="E37" s="9"/>
      <c r="F37" s="9"/>
      <c r="G37" s="9"/>
      <c r="H37" s="9"/>
      <c r="I37" s="20" t="str">
        <f t="shared" si="1"/>
        <v/>
      </c>
      <c r="J37" s="13"/>
      <c r="K37" s="21" t="str">
        <f t="shared" si="4"/>
        <v/>
      </c>
      <c r="L37" s="13"/>
      <c r="M37" s="72" t="str">
        <f t="shared" si="2"/>
        <v>5</v>
      </c>
      <c r="N37" s="72" t="str">
        <f t="shared" si="3"/>
        <v>5-</v>
      </c>
      <c r="O37" s="13"/>
      <c r="P37" s="13"/>
      <c r="Q37" s="13"/>
      <c r="R37" s="121"/>
      <c r="S37" s="79"/>
      <c r="T37" s="79"/>
      <c r="U37" s="79"/>
      <c r="V37" s="79"/>
      <c r="W37" s="79"/>
      <c r="X37" s="79"/>
      <c r="Y37" s="79"/>
      <c r="Z37" s="79"/>
      <c r="AA37" s="79"/>
      <c r="AB37" s="79"/>
      <c r="AC37" s="123"/>
      <c r="AD37" s="124"/>
      <c r="AE37" s="79"/>
      <c r="AF37" s="79"/>
      <c r="AG37" s="79"/>
      <c r="AH37" s="79"/>
      <c r="AI37" s="123"/>
      <c r="AJ37" s="13"/>
      <c r="AK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row>
    <row r="38" spans="2:158" ht="14.1" customHeight="1" x14ac:dyDescent="0.2">
      <c r="B38" s="8"/>
      <c r="C38" s="58"/>
      <c r="D38" s="58"/>
      <c r="E38" s="9"/>
      <c r="F38" s="9"/>
      <c r="G38" s="9"/>
      <c r="H38" s="9"/>
      <c r="I38" s="20" t="str">
        <f t="shared" si="1"/>
        <v/>
      </c>
      <c r="J38" s="13"/>
      <c r="K38" s="21" t="str">
        <f t="shared" si="4"/>
        <v/>
      </c>
      <c r="L38" s="13"/>
      <c r="M38" s="72" t="str">
        <f t="shared" si="2"/>
        <v>5</v>
      </c>
      <c r="N38" s="72" t="str">
        <f t="shared" si="3"/>
        <v>5-</v>
      </c>
      <c r="O38" s="13"/>
      <c r="P38" s="13"/>
      <c r="Q38" s="13"/>
      <c r="R38" s="121"/>
      <c r="S38" s="79"/>
      <c r="T38" s="79"/>
      <c r="U38" s="79"/>
      <c r="V38" s="79"/>
      <c r="W38" s="79"/>
      <c r="X38" s="79"/>
      <c r="Y38" s="79"/>
      <c r="Z38" s="79"/>
      <c r="AA38" s="79"/>
      <c r="AB38" s="79"/>
      <c r="AC38" s="123"/>
      <c r="AD38" s="124"/>
      <c r="AE38" s="79"/>
      <c r="AF38" s="79"/>
      <c r="AG38" s="79"/>
      <c r="AH38" s="79"/>
      <c r="AI38" s="123"/>
      <c r="AJ38" s="13"/>
      <c r="AK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row>
    <row r="39" spans="2:158" ht="14.1" customHeight="1" x14ac:dyDescent="0.2">
      <c r="B39" s="8"/>
      <c r="C39" s="58"/>
      <c r="D39" s="58"/>
      <c r="E39" s="9"/>
      <c r="F39" s="9"/>
      <c r="G39" s="9"/>
      <c r="H39" s="9"/>
      <c r="I39" s="20" t="str">
        <f t="shared" si="1"/>
        <v/>
      </c>
      <c r="J39" s="13"/>
      <c r="K39" s="21" t="str">
        <f t="shared" si="4"/>
        <v/>
      </c>
      <c r="L39" s="13"/>
      <c r="M39" s="72" t="str">
        <f t="shared" si="2"/>
        <v>5</v>
      </c>
      <c r="N39" s="72" t="str">
        <f t="shared" si="3"/>
        <v>5-</v>
      </c>
      <c r="O39" s="13"/>
      <c r="P39" s="13"/>
      <c r="Q39" s="13"/>
      <c r="R39" s="121"/>
      <c r="S39" s="79"/>
      <c r="T39" s="79"/>
      <c r="U39" s="79"/>
      <c r="V39" s="79"/>
      <c r="W39" s="79"/>
      <c r="X39" s="79"/>
      <c r="Y39" s="79"/>
      <c r="Z39" s="79"/>
      <c r="AA39" s="79"/>
      <c r="AB39" s="79"/>
      <c r="AC39" s="123"/>
      <c r="AD39" s="124"/>
      <c r="AE39" s="79"/>
      <c r="AF39" s="79"/>
      <c r="AG39" s="79"/>
      <c r="AH39" s="79"/>
      <c r="AI39" s="123"/>
      <c r="AJ39" s="13"/>
      <c r="AK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row>
    <row r="40" spans="2:158" ht="14.1" customHeight="1" x14ac:dyDescent="0.2">
      <c r="B40" s="8"/>
      <c r="C40" s="58"/>
      <c r="D40" s="58"/>
      <c r="E40" s="9"/>
      <c r="F40" s="9"/>
      <c r="G40" s="9"/>
      <c r="H40" s="9"/>
      <c r="I40" s="20" t="str">
        <f t="shared" si="1"/>
        <v/>
      </c>
      <c r="J40" s="13"/>
      <c r="K40" s="21" t="str">
        <f t="shared" si="4"/>
        <v/>
      </c>
      <c r="L40" s="13"/>
      <c r="M40" s="72" t="str">
        <f t="shared" si="2"/>
        <v>5</v>
      </c>
      <c r="N40" s="72" t="str">
        <f t="shared" si="3"/>
        <v>5-</v>
      </c>
      <c r="O40" s="13"/>
      <c r="P40" s="13"/>
      <c r="Q40" s="13"/>
      <c r="R40" s="121"/>
      <c r="S40" s="79"/>
      <c r="T40" s="79"/>
      <c r="U40" s="79"/>
      <c r="V40" s="79"/>
      <c r="W40" s="79"/>
      <c r="X40" s="79"/>
      <c r="Y40" s="79"/>
      <c r="Z40" s="79"/>
      <c r="AA40" s="79"/>
      <c r="AB40" s="79"/>
      <c r="AC40" s="123"/>
      <c r="AD40" s="124"/>
      <c r="AE40" s="79"/>
      <c r="AF40" s="79"/>
      <c r="AG40" s="79"/>
      <c r="AH40" s="79"/>
      <c r="AI40" s="123"/>
      <c r="AJ40" s="13"/>
      <c r="AK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row>
    <row r="41" spans="2:158" ht="14.1" customHeight="1" x14ac:dyDescent="0.2">
      <c r="B41" s="8"/>
      <c r="C41" s="59"/>
      <c r="D41" s="59"/>
      <c r="E41" s="11"/>
      <c r="F41" s="11"/>
      <c r="G41" s="11"/>
      <c r="H41" s="9"/>
      <c r="I41" s="20" t="str">
        <f t="shared" si="1"/>
        <v/>
      </c>
      <c r="J41" s="13"/>
      <c r="K41" s="23" t="str">
        <f t="shared" si="4"/>
        <v/>
      </c>
      <c r="L41" s="13"/>
      <c r="M41" s="72" t="str">
        <f t="shared" si="2"/>
        <v>5</v>
      </c>
      <c r="N41" s="72" t="str">
        <f t="shared" si="3"/>
        <v>5-</v>
      </c>
      <c r="O41" s="13"/>
      <c r="P41" s="13"/>
      <c r="Q41" s="13"/>
      <c r="R41" s="121"/>
      <c r="S41" s="79"/>
      <c r="T41" s="79"/>
      <c r="U41" s="79"/>
      <c r="V41" s="79"/>
      <c r="W41" s="79"/>
      <c r="X41" s="79"/>
      <c r="Y41" s="79"/>
      <c r="Z41" s="79"/>
      <c r="AA41" s="79"/>
      <c r="AB41" s="79"/>
      <c r="AC41" s="123"/>
      <c r="AD41" s="124"/>
      <c r="AE41" s="79"/>
      <c r="AF41" s="79"/>
      <c r="AG41" s="79"/>
      <c r="AH41" s="79"/>
      <c r="AI41" s="123"/>
      <c r="AJ41" s="13"/>
      <c r="AK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row>
    <row r="42" spans="2:158" ht="14.1" customHeight="1" x14ac:dyDescent="0.2">
      <c r="B42" s="8"/>
      <c r="C42" s="59"/>
      <c r="D42" s="59"/>
      <c r="E42" s="11"/>
      <c r="F42" s="11"/>
      <c r="G42" s="11"/>
      <c r="H42" s="9"/>
      <c r="I42" s="20" t="str">
        <f t="shared" si="1"/>
        <v/>
      </c>
      <c r="J42" s="13"/>
      <c r="K42" s="23" t="str">
        <f t="shared" si="4"/>
        <v/>
      </c>
      <c r="L42" s="13"/>
      <c r="M42" s="72" t="str">
        <f t="shared" si="2"/>
        <v>5</v>
      </c>
      <c r="N42" s="72" t="str">
        <f t="shared" si="3"/>
        <v>5-</v>
      </c>
      <c r="O42" s="13"/>
      <c r="P42" s="13"/>
      <c r="Q42" s="13"/>
      <c r="R42" s="121"/>
      <c r="S42" s="79"/>
      <c r="T42" s="79"/>
      <c r="U42" s="79"/>
      <c r="V42" s="79"/>
      <c r="W42" s="79"/>
      <c r="X42" s="79"/>
      <c r="Y42" s="79"/>
      <c r="Z42" s="79"/>
      <c r="AA42" s="79"/>
      <c r="AB42" s="79"/>
      <c r="AC42" s="123"/>
      <c r="AD42" s="124"/>
      <c r="AE42" s="79"/>
      <c r="AF42" s="79"/>
      <c r="AG42" s="79"/>
      <c r="AH42" s="79"/>
      <c r="AI42" s="123"/>
      <c r="AJ42" s="13"/>
      <c r="AK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row>
    <row r="43" spans="2:158" ht="14.1" customHeight="1" x14ac:dyDescent="0.2">
      <c r="B43" s="8"/>
      <c r="C43" s="59"/>
      <c r="D43" s="59"/>
      <c r="E43" s="11"/>
      <c r="F43" s="11"/>
      <c r="G43" s="11"/>
      <c r="H43" s="9"/>
      <c r="I43" s="20" t="str">
        <f t="shared" si="1"/>
        <v/>
      </c>
      <c r="J43" s="13"/>
      <c r="K43" s="23" t="str">
        <f t="shared" si="4"/>
        <v/>
      </c>
      <c r="L43" s="13"/>
      <c r="M43" s="72" t="str">
        <f t="shared" si="2"/>
        <v>5</v>
      </c>
      <c r="N43" s="72" t="str">
        <f t="shared" si="3"/>
        <v>5-</v>
      </c>
      <c r="O43" s="13"/>
      <c r="P43" s="13"/>
      <c r="Q43" s="13"/>
      <c r="R43" s="121"/>
      <c r="S43" s="79"/>
      <c r="T43" s="79"/>
      <c r="U43" s="79"/>
      <c r="V43" s="79"/>
      <c r="W43" s="79"/>
      <c r="X43" s="79"/>
      <c r="Y43" s="79"/>
      <c r="Z43" s="79"/>
      <c r="AA43" s="79"/>
      <c r="AB43" s="79"/>
      <c r="AC43" s="123"/>
      <c r="AD43" s="124"/>
      <c r="AE43" s="79"/>
      <c r="AF43" s="79"/>
      <c r="AG43" s="79"/>
      <c r="AH43" s="79"/>
      <c r="AI43" s="123"/>
      <c r="AJ43" s="13"/>
      <c r="AK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row>
    <row r="44" spans="2:158" ht="14.1" customHeight="1" x14ac:dyDescent="0.2">
      <c r="B44" s="8"/>
      <c r="C44" s="59"/>
      <c r="D44" s="59"/>
      <c r="E44" s="11"/>
      <c r="F44" s="11"/>
      <c r="G44" s="11"/>
      <c r="H44" s="9"/>
      <c r="I44" s="20" t="str">
        <f t="shared" si="1"/>
        <v/>
      </c>
      <c r="J44" s="13"/>
      <c r="K44" s="23" t="str">
        <f t="shared" si="4"/>
        <v/>
      </c>
      <c r="L44" s="13"/>
      <c r="M44" s="72" t="str">
        <f t="shared" si="2"/>
        <v>5</v>
      </c>
      <c r="N44" s="72" t="str">
        <f t="shared" si="3"/>
        <v>5-</v>
      </c>
      <c r="O44" s="13"/>
      <c r="P44" s="13"/>
      <c r="Q44" s="13"/>
      <c r="R44" s="121"/>
      <c r="S44" s="79"/>
      <c r="T44" s="79"/>
      <c r="U44" s="79"/>
      <c r="V44" s="79"/>
      <c r="W44" s="79"/>
      <c r="X44" s="79"/>
      <c r="Y44" s="79"/>
      <c r="Z44" s="79"/>
      <c r="AA44" s="79"/>
      <c r="AB44" s="79"/>
      <c r="AC44" s="123"/>
      <c r="AD44" s="124"/>
      <c r="AE44" s="79"/>
      <c r="AF44" s="79"/>
      <c r="AG44" s="79"/>
      <c r="AH44" s="79"/>
      <c r="AI44" s="123"/>
      <c r="AJ44" s="13"/>
      <c r="AK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row>
    <row r="45" spans="2:158" ht="14.1" customHeight="1" x14ac:dyDescent="0.2">
      <c r="B45" s="8"/>
      <c r="C45" s="59"/>
      <c r="D45" s="59"/>
      <c r="E45" s="11"/>
      <c r="F45" s="11"/>
      <c r="G45" s="11"/>
      <c r="H45" s="9"/>
      <c r="I45" s="20" t="str">
        <f t="shared" si="1"/>
        <v/>
      </c>
      <c r="J45" s="13"/>
      <c r="K45" s="23" t="str">
        <f t="shared" si="4"/>
        <v/>
      </c>
      <c r="L45" s="13"/>
      <c r="M45" s="72" t="str">
        <f t="shared" si="2"/>
        <v>5</v>
      </c>
      <c r="N45" s="72" t="str">
        <f t="shared" si="3"/>
        <v>5-</v>
      </c>
      <c r="O45" s="13"/>
      <c r="P45" s="13"/>
      <c r="Q45" s="13"/>
      <c r="R45" s="121"/>
      <c r="S45" s="79"/>
      <c r="T45" s="79"/>
      <c r="U45" s="79"/>
      <c r="V45" s="79"/>
      <c r="W45" s="79"/>
      <c r="X45" s="79"/>
      <c r="Y45" s="79"/>
      <c r="Z45" s="79"/>
      <c r="AA45" s="79"/>
      <c r="AB45" s="79"/>
      <c r="AC45" s="123"/>
      <c r="AD45" s="124"/>
      <c r="AE45" s="79"/>
      <c r="AF45" s="79"/>
      <c r="AG45" s="79"/>
      <c r="AH45" s="79"/>
      <c r="AI45" s="123"/>
      <c r="AJ45" s="13"/>
      <c r="AK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row>
    <row r="46" spans="2:158" ht="14.1" customHeight="1" x14ac:dyDescent="0.2">
      <c r="B46" s="8"/>
      <c r="C46" s="59"/>
      <c r="D46" s="59"/>
      <c r="E46" s="11"/>
      <c r="F46" s="11"/>
      <c r="G46" s="11"/>
      <c r="H46" s="9"/>
      <c r="I46" s="20" t="str">
        <f t="shared" si="1"/>
        <v/>
      </c>
      <c r="J46" s="13"/>
      <c r="K46" s="23" t="str">
        <f t="shared" si="4"/>
        <v/>
      </c>
      <c r="L46" s="13"/>
      <c r="M46" s="72" t="str">
        <f t="shared" si="2"/>
        <v>5</v>
      </c>
      <c r="N46" s="72" t="str">
        <f t="shared" si="3"/>
        <v>5-</v>
      </c>
      <c r="O46" s="13"/>
      <c r="P46" s="13"/>
      <c r="Q46" s="13"/>
      <c r="R46" s="121"/>
      <c r="S46" s="79"/>
      <c r="T46" s="79"/>
      <c r="U46" s="79"/>
      <c r="V46" s="79"/>
      <c r="W46" s="79"/>
      <c r="X46" s="79"/>
      <c r="Y46" s="79"/>
      <c r="Z46" s="79"/>
      <c r="AA46" s="79"/>
      <c r="AB46" s="79"/>
      <c r="AC46" s="123"/>
      <c r="AD46" s="124"/>
      <c r="AE46" s="79"/>
      <c r="AF46" s="79"/>
      <c r="AG46" s="79"/>
      <c r="AH46" s="79"/>
      <c r="AI46" s="123"/>
      <c r="AJ46" s="13"/>
      <c r="AK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row>
    <row r="47" spans="2:158" ht="14.1" customHeight="1" x14ac:dyDescent="0.2">
      <c r="B47" s="8"/>
      <c r="C47" s="59"/>
      <c r="D47" s="59"/>
      <c r="E47" s="11"/>
      <c r="F47" s="11"/>
      <c r="G47" s="11"/>
      <c r="H47" s="9"/>
      <c r="I47" s="20" t="str">
        <f t="shared" si="1"/>
        <v/>
      </c>
      <c r="J47" s="13"/>
      <c r="K47" s="23" t="str">
        <f t="shared" si="4"/>
        <v/>
      </c>
      <c r="L47" s="13"/>
      <c r="M47" s="72" t="str">
        <f t="shared" si="2"/>
        <v>5</v>
      </c>
      <c r="N47" s="72" t="str">
        <f t="shared" si="3"/>
        <v>5-</v>
      </c>
      <c r="O47" s="13"/>
      <c r="P47" s="13"/>
      <c r="Q47" s="13"/>
      <c r="R47" s="121"/>
      <c r="S47" s="79"/>
      <c r="T47" s="79"/>
      <c r="U47" s="79"/>
      <c r="V47" s="79"/>
      <c r="W47" s="79"/>
      <c r="X47" s="79"/>
      <c r="Y47" s="79"/>
      <c r="Z47" s="79"/>
      <c r="AA47" s="79"/>
      <c r="AB47" s="79"/>
      <c r="AC47" s="123"/>
      <c r="AD47" s="124"/>
      <c r="AE47" s="79"/>
      <c r="AF47" s="79"/>
      <c r="AG47" s="79"/>
      <c r="AH47" s="79"/>
      <c r="AI47" s="123"/>
      <c r="AJ47" s="13"/>
      <c r="AK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row>
    <row r="48" spans="2:158" ht="14.1" customHeight="1" x14ac:dyDescent="0.2">
      <c r="B48" s="8"/>
      <c r="C48" s="59"/>
      <c r="D48" s="59"/>
      <c r="E48" s="11"/>
      <c r="F48" s="11"/>
      <c r="G48" s="11"/>
      <c r="H48" s="9"/>
      <c r="I48" s="20" t="str">
        <f t="shared" si="1"/>
        <v/>
      </c>
      <c r="J48" s="13"/>
      <c r="K48" s="23" t="str">
        <f t="shared" si="4"/>
        <v/>
      </c>
      <c r="L48" s="13"/>
      <c r="M48" s="72" t="str">
        <f t="shared" si="2"/>
        <v>5</v>
      </c>
      <c r="N48" s="72" t="str">
        <f t="shared" si="3"/>
        <v>5-</v>
      </c>
      <c r="O48" s="13"/>
      <c r="P48" s="13"/>
      <c r="Q48" s="13"/>
      <c r="R48" s="121"/>
      <c r="S48" s="79"/>
      <c r="T48" s="79"/>
      <c r="U48" s="79"/>
      <c r="V48" s="79"/>
      <c r="W48" s="79"/>
      <c r="X48" s="79"/>
      <c r="Y48" s="79"/>
      <c r="Z48" s="79"/>
      <c r="AA48" s="79"/>
      <c r="AB48" s="79"/>
      <c r="AC48" s="123"/>
      <c r="AD48" s="124"/>
      <c r="AE48" s="79"/>
      <c r="AF48" s="79"/>
      <c r="AG48" s="79"/>
      <c r="AH48" s="79"/>
      <c r="AI48" s="123"/>
      <c r="AJ48" s="13"/>
      <c r="AK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row>
    <row r="49" spans="2:158" ht="14.1" customHeight="1" x14ac:dyDescent="0.2">
      <c r="B49" s="8"/>
      <c r="C49" s="59"/>
      <c r="D49" s="59"/>
      <c r="E49" s="11"/>
      <c r="F49" s="11"/>
      <c r="G49" s="11"/>
      <c r="H49" s="9"/>
      <c r="I49" s="20" t="str">
        <f t="shared" si="1"/>
        <v/>
      </c>
      <c r="J49" s="13"/>
      <c r="K49" s="23" t="str">
        <f>I49</f>
        <v/>
      </c>
      <c r="L49" s="13"/>
      <c r="M49" s="72" t="str">
        <f t="shared" si="2"/>
        <v>5</v>
      </c>
      <c r="N49" s="72" t="str">
        <f t="shared" si="3"/>
        <v>5-</v>
      </c>
      <c r="O49" s="13"/>
      <c r="P49" s="13"/>
      <c r="Q49" s="13"/>
      <c r="R49" s="121"/>
      <c r="S49" s="79"/>
      <c r="T49" s="79"/>
      <c r="U49" s="79"/>
      <c r="V49" s="79"/>
      <c r="W49" s="79"/>
      <c r="X49" s="79"/>
      <c r="Y49" s="79"/>
      <c r="Z49" s="79"/>
      <c r="AA49" s="79"/>
      <c r="AB49" s="79"/>
      <c r="AC49" s="123"/>
      <c r="AD49" s="124"/>
      <c r="AE49" s="79"/>
      <c r="AF49" s="79"/>
      <c r="AG49" s="79"/>
      <c r="AH49" s="79"/>
      <c r="AI49" s="123"/>
      <c r="AJ49" s="13"/>
      <c r="AK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row>
    <row r="50" spans="2:158" ht="14.1" customHeight="1" x14ac:dyDescent="0.2">
      <c r="B50" s="8"/>
      <c r="C50" s="59"/>
      <c r="D50" s="59"/>
      <c r="E50" s="11"/>
      <c r="F50" s="11"/>
      <c r="G50" s="11"/>
      <c r="H50" s="9"/>
      <c r="I50" s="20" t="str">
        <f t="shared" si="1"/>
        <v/>
      </c>
      <c r="J50" s="13"/>
      <c r="K50" s="23" t="str">
        <f t="shared" ref="K50:K55" si="5">I50</f>
        <v/>
      </c>
      <c r="L50" s="13"/>
      <c r="M50" s="72" t="str">
        <f t="shared" si="2"/>
        <v>5</v>
      </c>
      <c r="N50" s="72" t="str">
        <f t="shared" si="3"/>
        <v>5-</v>
      </c>
      <c r="O50" s="13"/>
      <c r="P50" s="13"/>
      <c r="Q50" s="13"/>
      <c r="R50" s="121"/>
      <c r="S50" s="79"/>
      <c r="T50" s="79"/>
      <c r="U50" s="79"/>
      <c r="V50" s="79"/>
      <c r="W50" s="79"/>
      <c r="X50" s="79"/>
      <c r="Y50" s="79"/>
      <c r="Z50" s="79"/>
      <c r="AA50" s="79"/>
      <c r="AB50" s="79"/>
      <c r="AC50" s="123"/>
      <c r="AD50" s="124"/>
      <c r="AE50" s="79"/>
      <c r="AF50" s="79"/>
      <c r="AG50" s="79"/>
      <c r="AH50" s="79"/>
      <c r="AI50" s="123"/>
      <c r="AJ50" s="13"/>
      <c r="AK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row>
    <row r="51" spans="2:158" ht="14.1" customHeight="1" x14ac:dyDescent="0.2">
      <c r="B51" s="8"/>
      <c r="C51" s="59"/>
      <c r="D51" s="59"/>
      <c r="E51" s="11"/>
      <c r="F51" s="11"/>
      <c r="G51" s="11"/>
      <c r="H51" s="9"/>
      <c r="I51" s="20" t="str">
        <f t="shared" si="1"/>
        <v/>
      </c>
      <c r="J51" s="13"/>
      <c r="K51" s="23" t="str">
        <f t="shared" si="5"/>
        <v/>
      </c>
      <c r="L51" s="13"/>
      <c r="M51" s="72" t="str">
        <f t="shared" si="2"/>
        <v>5</v>
      </c>
      <c r="N51" s="72" t="str">
        <f t="shared" si="3"/>
        <v>5-</v>
      </c>
      <c r="O51" s="13"/>
      <c r="P51" s="13"/>
      <c r="Q51" s="13"/>
      <c r="R51" s="121"/>
      <c r="S51" s="79"/>
      <c r="T51" s="79"/>
      <c r="U51" s="79"/>
      <c r="V51" s="79"/>
      <c r="W51" s="79"/>
      <c r="X51" s="79"/>
      <c r="Y51" s="79"/>
      <c r="Z51" s="79"/>
      <c r="AA51" s="79"/>
      <c r="AB51" s="79"/>
      <c r="AC51" s="123"/>
      <c r="AD51" s="124"/>
      <c r="AE51" s="79"/>
      <c r="AF51" s="79"/>
      <c r="AG51" s="79"/>
      <c r="AH51" s="79"/>
      <c r="AI51" s="123"/>
      <c r="AJ51" s="13"/>
      <c r="AK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row>
    <row r="52" spans="2:158" ht="14.1" customHeight="1" x14ac:dyDescent="0.2">
      <c r="B52" s="8"/>
      <c r="C52" s="59"/>
      <c r="D52" s="59"/>
      <c r="E52" s="11"/>
      <c r="F52" s="11"/>
      <c r="G52" s="11"/>
      <c r="H52" s="9"/>
      <c r="I52" s="20" t="str">
        <f t="shared" si="1"/>
        <v/>
      </c>
      <c r="J52" s="13"/>
      <c r="K52" s="23" t="str">
        <f t="shared" si="5"/>
        <v/>
      </c>
      <c r="L52" s="13"/>
      <c r="M52" s="72" t="str">
        <f t="shared" si="2"/>
        <v>5</v>
      </c>
      <c r="N52" s="72" t="str">
        <f t="shared" si="3"/>
        <v>5-</v>
      </c>
      <c r="O52" s="13"/>
      <c r="P52" s="13"/>
      <c r="Q52" s="13"/>
      <c r="R52" s="121"/>
      <c r="S52" s="79"/>
      <c r="T52" s="79"/>
      <c r="U52" s="79"/>
      <c r="V52" s="79"/>
      <c r="W52" s="79"/>
      <c r="X52" s="79"/>
      <c r="Y52" s="79"/>
      <c r="Z52" s="79"/>
      <c r="AA52" s="79"/>
      <c r="AB52" s="79"/>
      <c r="AC52" s="123"/>
      <c r="AD52" s="124"/>
      <c r="AE52" s="79"/>
      <c r="AF52" s="79"/>
      <c r="AG52" s="79"/>
      <c r="AH52" s="79"/>
      <c r="AI52" s="123"/>
      <c r="AJ52" s="13"/>
      <c r="AK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row>
    <row r="53" spans="2:158" ht="14.1" customHeight="1" x14ac:dyDescent="0.2">
      <c r="B53" s="8"/>
      <c r="C53" s="59"/>
      <c r="D53" s="59"/>
      <c r="E53" s="11"/>
      <c r="F53" s="11"/>
      <c r="G53" s="11"/>
      <c r="H53" s="9"/>
      <c r="I53" s="20" t="str">
        <f t="shared" si="1"/>
        <v/>
      </c>
      <c r="J53" s="13"/>
      <c r="K53" s="23" t="str">
        <f t="shared" si="5"/>
        <v/>
      </c>
      <c r="L53" s="13"/>
      <c r="M53" s="72" t="str">
        <f t="shared" si="2"/>
        <v>5</v>
      </c>
      <c r="N53" s="72" t="str">
        <f t="shared" si="3"/>
        <v>5-</v>
      </c>
      <c r="O53" s="13"/>
      <c r="P53" s="13"/>
      <c r="Q53" s="13"/>
      <c r="R53" s="121"/>
      <c r="S53" s="79"/>
      <c r="T53" s="79"/>
      <c r="U53" s="79"/>
      <c r="V53" s="79"/>
      <c r="W53" s="79"/>
      <c r="X53" s="79"/>
      <c r="Y53" s="79"/>
      <c r="Z53" s="79"/>
      <c r="AA53" s="79"/>
      <c r="AB53" s="79"/>
      <c r="AC53" s="123"/>
      <c r="AD53" s="124"/>
      <c r="AE53" s="79"/>
      <c r="AF53" s="79"/>
      <c r="AG53" s="79"/>
      <c r="AH53" s="79"/>
      <c r="AI53" s="123"/>
      <c r="AJ53" s="13"/>
      <c r="AK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row>
    <row r="54" spans="2:158" ht="14.1" customHeight="1" x14ac:dyDescent="0.2">
      <c r="B54" s="8"/>
      <c r="C54" s="59"/>
      <c r="D54" s="59"/>
      <c r="E54" s="11"/>
      <c r="F54" s="11"/>
      <c r="G54" s="11"/>
      <c r="H54" s="9"/>
      <c r="I54" s="20" t="str">
        <f t="shared" si="1"/>
        <v/>
      </c>
      <c r="J54" s="13"/>
      <c r="K54" s="23" t="str">
        <f t="shared" si="5"/>
        <v/>
      </c>
      <c r="L54" s="13"/>
      <c r="M54" s="72" t="str">
        <f t="shared" si="2"/>
        <v>5</v>
      </c>
      <c r="N54" s="72" t="str">
        <f t="shared" si="3"/>
        <v>5-</v>
      </c>
      <c r="O54" s="13"/>
      <c r="P54" s="13"/>
      <c r="Q54" s="13"/>
      <c r="R54" s="121"/>
      <c r="S54" s="79"/>
      <c r="T54" s="79"/>
      <c r="U54" s="79"/>
      <c r="V54" s="79"/>
      <c r="W54" s="79"/>
      <c r="X54" s="79"/>
      <c r="Y54" s="79"/>
      <c r="Z54" s="79"/>
      <c r="AA54" s="79"/>
      <c r="AB54" s="79"/>
      <c r="AC54" s="123"/>
      <c r="AD54" s="124"/>
      <c r="AE54" s="79"/>
      <c r="AF54" s="79"/>
      <c r="AG54" s="79"/>
      <c r="AH54" s="79"/>
      <c r="AI54" s="123"/>
      <c r="AJ54" s="13"/>
      <c r="AK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row>
    <row r="55" spans="2:158" ht="14.1" customHeight="1" x14ac:dyDescent="0.2">
      <c r="B55" s="8"/>
      <c r="C55" s="59"/>
      <c r="D55" s="59"/>
      <c r="E55" s="11"/>
      <c r="F55" s="11"/>
      <c r="G55" s="11"/>
      <c r="H55" s="9"/>
      <c r="I55" s="20" t="str">
        <f t="shared" si="1"/>
        <v/>
      </c>
      <c r="J55" s="13"/>
      <c r="K55" s="23" t="str">
        <f t="shared" si="5"/>
        <v/>
      </c>
      <c r="L55" s="13"/>
      <c r="M55" s="72" t="str">
        <f t="shared" si="2"/>
        <v>5</v>
      </c>
      <c r="N55" s="72" t="str">
        <f t="shared" si="3"/>
        <v>5-</v>
      </c>
      <c r="O55" s="13"/>
      <c r="P55" s="13"/>
      <c r="Q55" s="13"/>
      <c r="R55" s="121"/>
      <c r="S55" s="79"/>
      <c r="T55" s="79"/>
      <c r="U55" s="79"/>
      <c r="V55" s="79"/>
      <c r="W55" s="79"/>
      <c r="X55" s="79"/>
      <c r="Y55" s="79"/>
      <c r="Z55" s="79"/>
      <c r="AA55" s="79"/>
      <c r="AB55" s="79"/>
      <c r="AC55" s="123"/>
      <c r="AD55" s="124"/>
      <c r="AE55" s="79"/>
      <c r="AF55" s="79"/>
      <c r="AG55" s="79"/>
      <c r="AH55" s="79"/>
      <c r="AI55" s="123"/>
      <c r="AJ55" s="13"/>
      <c r="AK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row>
    <row r="56" spans="2:158" ht="14.1" customHeight="1" x14ac:dyDescent="0.2">
      <c r="B56" s="8"/>
      <c r="C56" s="59"/>
      <c r="D56" s="59"/>
      <c r="E56" s="11"/>
      <c r="F56" s="11"/>
      <c r="G56" s="11"/>
      <c r="H56" s="9"/>
      <c r="I56" s="20" t="str">
        <f t="shared" si="1"/>
        <v/>
      </c>
      <c r="J56" s="13"/>
      <c r="K56" s="23" t="str">
        <f>I56</f>
        <v/>
      </c>
      <c r="L56" s="13"/>
      <c r="M56" s="72" t="str">
        <f t="shared" si="2"/>
        <v>5</v>
      </c>
      <c r="N56" s="72" t="str">
        <f t="shared" si="3"/>
        <v>5-</v>
      </c>
      <c r="O56" s="13"/>
      <c r="P56" s="13"/>
      <c r="Q56" s="13"/>
      <c r="R56" s="121"/>
      <c r="S56" s="79"/>
      <c r="T56" s="79"/>
      <c r="U56" s="79"/>
      <c r="V56" s="79"/>
      <c r="W56" s="79"/>
      <c r="X56" s="79"/>
      <c r="Y56" s="79"/>
      <c r="Z56" s="79"/>
      <c r="AA56" s="79"/>
      <c r="AB56" s="79"/>
      <c r="AC56" s="123"/>
      <c r="AD56" s="124"/>
      <c r="AE56" s="79"/>
      <c r="AF56" s="79"/>
      <c r="AG56" s="79"/>
      <c r="AH56" s="79"/>
      <c r="AI56" s="123"/>
      <c r="AJ56" s="13"/>
      <c r="AK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row>
    <row r="57" spans="2:158" ht="14.1" customHeight="1" x14ac:dyDescent="0.2">
      <c r="B57" s="8"/>
      <c r="C57" s="59"/>
      <c r="D57" s="59"/>
      <c r="E57" s="11"/>
      <c r="F57" s="11"/>
      <c r="G57" s="11"/>
      <c r="H57" s="9"/>
      <c r="I57" s="20" t="str">
        <f t="shared" si="1"/>
        <v/>
      </c>
      <c r="J57" s="13"/>
      <c r="K57" s="23" t="str">
        <f t="shared" ref="K57:K78" si="6">I57</f>
        <v/>
      </c>
      <c r="L57" s="13"/>
      <c r="M57" s="72" t="str">
        <f t="shared" si="2"/>
        <v>5</v>
      </c>
      <c r="N57" s="72" t="str">
        <f t="shared" si="3"/>
        <v>5-</v>
      </c>
      <c r="O57" s="13"/>
      <c r="P57" s="13"/>
      <c r="Q57" s="13"/>
      <c r="R57" s="121"/>
      <c r="S57" s="79"/>
      <c r="T57" s="79"/>
      <c r="U57" s="79"/>
      <c r="V57" s="79"/>
      <c r="W57" s="79"/>
      <c r="X57" s="79"/>
      <c r="Y57" s="79"/>
      <c r="Z57" s="79"/>
      <c r="AA57" s="79"/>
      <c r="AB57" s="79"/>
      <c r="AC57" s="123"/>
      <c r="AD57" s="124"/>
      <c r="AE57" s="79"/>
      <c r="AF57" s="79"/>
      <c r="AG57" s="79"/>
      <c r="AH57" s="79"/>
      <c r="AI57" s="123"/>
      <c r="AJ57" s="13"/>
      <c r="AK57" s="13"/>
      <c r="AL57" s="65"/>
      <c r="AM57" s="65"/>
      <c r="AN57" s="65"/>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row>
    <row r="58" spans="2:158" ht="14.1" customHeight="1" x14ac:dyDescent="0.2">
      <c r="B58" s="8"/>
      <c r="C58" s="59"/>
      <c r="D58" s="59"/>
      <c r="E58" s="11"/>
      <c r="F58" s="11"/>
      <c r="G58" s="11"/>
      <c r="H58" s="9"/>
      <c r="I58" s="20" t="str">
        <f t="shared" si="1"/>
        <v/>
      </c>
      <c r="J58" s="13"/>
      <c r="K58" s="23" t="str">
        <f t="shared" si="6"/>
        <v/>
      </c>
      <c r="L58" s="13"/>
      <c r="M58" s="72" t="str">
        <f t="shared" si="2"/>
        <v>5</v>
      </c>
      <c r="N58" s="72" t="str">
        <f t="shared" si="3"/>
        <v>5-</v>
      </c>
      <c r="O58" s="13"/>
      <c r="P58" s="13"/>
      <c r="Q58" s="13"/>
      <c r="R58" s="121"/>
      <c r="S58" s="79"/>
      <c r="T58" s="79"/>
      <c r="U58" s="79"/>
      <c r="V58" s="79"/>
      <c r="W58" s="79"/>
      <c r="X58" s="79"/>
      <c r="Y58" s="79"/>
      <c r="Z58" s="79"/>
      <c r="AA58" s="79"/>
      <c r="AB58" s="79"/>
      <c r="AC58" s="123"/>
      <c r="AD58" s="124"/>
      <c r="AE58" s="79"/>
      <c r="AF58" s="79"/>
      <c r="AG58" s="79"/>
      <c r="AH58" s="79"/>
      <c r="AI58" s="123"/>
      <c r="AJ58" s="13"/>
      <c r="AK58" s="13"/>
      <c r="AL58" s="65"/>
      <c r="AM58" s="65"/>
      <c r="AN58" s="65"/>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row>
    <row r="59" spans="2:158" ht="14.1" customHeight="1" x14ac:dyDescent="0.2">
      <c r="B59" s="8"/>
      <c r="C59" s="59"/>
      <c r="D59" s="59"/>
      <c r="E59" s="11"/>
      <c r="F59" s="11"/>
      <c r="G59" s="11"/>
      <c r="H59" s="9"/>
      <c r="I59" s="20" t="str">
        <f t="shared" si="1"/>
        <v/>
      </c>
      <c r="J59" s="13"/>
      <c r="K59" s="23" t="str">
        <f t="shared" si="6"/>
        <v/>
      </c>
      <c r="L59" s="13"/>
      <c r="M59" s="72" t="str">
        <f t="shared" si="2"/>
        <v>5</v>
      </c>
      <c r="N59" s="72" t="str">
        <f t="shared" si="3"/>
        <v>5-</v>
      </c>
      <c r="O59" s="13"/>
      <c r="P59" s="13"/>
      <c r="Q59" s="13"/>
      <c r="R59" s="121"/>
      <c r="S59" s="79"/>
      <c r="T59" s="79"/>
      <c r="U59" s="79"/>
      <c r="V59" s="79"/>
      <c r="W59" s="79"/>
      <c r="X59" s="79"/>
      <c r="Y59" s="79"/>
      <c r="Z59" s="79"/>
      <c r="AA59" s="79"/>
      <c r="AB59" s="79"/>
      <c r="AC59" s="123"/>
      <c r="AD59" s="124"/>
      <c r="AE59" s="79"/>
      <c r="AF59" s="79"/>
      <c r="AG59" s="79"/>
      <c r="AH59" s="79"/>
      <c r="AI59" s="123"/>
      <c r="AJ59" s="13"/>
      <c r="AK59" s="13"/>
      <c r="AL59" s="65"/>
      <c r="AM59" s="65"/>
      <c r="AN59" s="65"/>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row>
    <row r="60" spans="2:158" ht="14.1" customHeight="1" x14ac:dyDescent="0.2">
      <c r="B60" s="8"/>
      <c r="C60" s="59"/>
      <c r="D60" s="59"/>
      <c r="E60" s="11"/>
      <c r="F60" s="11"/>
      <c r="G60" s="11"/>
      <c r="H60" s="9"/>
      <c r="I60" s="20" t="str">
        <f t="shared" si="1"/>
        <v/>
      </c>
      <c r="J60" s="13"/>
      <c r="K60" s="23" t="str">
        <f t="shared" si="6"/>
        <v/>
      </c>
      <c r="L60" s="13"/>
      <c r="M60" s="72" t="str">
        <f t="shared" si="2"/>
        <v>5</v>
      </c>
      <c r="N60" s="72" t="str">
        <f t="shared" si="3"/>
        <v>5-</v>
      </c>
      <c r="O60" s="13"/>
      <c r="P60" s="13"/>
      <c r="Q60" s="13"/>
      <c r="R60" s="121"/>
      <c r="S60" s="79"/>
      <c r="T60" s="79"/>
      <c r="U60" s="79"/>
      <c r="V60" s="79"/>
      <c r="W60" s="79"/>
      <c r="X60" s="79"/>
      <c r="Y60" s="79"/>
      <c r="Z60" s="79"/>
      <c r="AA60" s="79"/>
      <c r="AB60" s="79"/>
      <c r="AC60" s="123"/>
      <c r="AD60" s="124"/>
      <c r="AE60" s="79"/>
      <c r="AF60" s="79"/>
      <c r="AG60" s="79"/>
      <c r="AH60" s="79"/>
      <c r="AI60" s="123"/>
      <c r="AJ60" s="13"/>
      <c r="AK60" s="13"/>
      <c r="AL60" s="65"/>
      <c r="AM60" s="65"/>
      <c r="AN60" s="65"/>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row>
    <row r="61" spans="2:158" ht="14.1" customHeight="1" x14ac:dyDescent="0.2">
      <c r="B61" s="8"/>
      <c r="C61" s="59"/>
      <c r="D61" s="59"/>
      <c r="E61" s="11"/>
      <c r="F61" s="11"/>
      <c r="G61" s="11"/>
      <c r="H61" s="9"/>
      <c r="I61" s="20" t="str">
        <f t="shared" si="1"/>
        <v/>
      </c>
      <c r="J61" s="13"/>
      <c r="K61" s="23" t="str">
        <f t="shared" si="6"/>
        <v/>
      </c>
      <c r="L61" s="13"/>
      <c r="M61" s="72" t="str">
        <f t="shared" si="2"/>
        <v>5</v>
      </c>
      <c r="N61" s="72" t="str">
        <f t="shared" si="3"/>
        <v>5-</v>
      </c>
      <c r="O61" s="13"/>
      <c r="P61" s="13"/>
      <c r="Q61" s="13"/>
      <c r="R61" s="121"/>
      <c r="S61" s="79"/>
      <c r="T61" s="79"/>
      <c r="U61" s="79"/>
      <c r="V61" s="79"/>
      <c r="W61" s="79"/>
      <c r="X61" s="79"/>
      <c r="Y61" s="79"/>
      <c r="Z61" s="79"/>
      <c r="AA61" s="79"/>
      <c r="AB61" s="79"/>
      <c r="AC61" s="123"/>
      <c r="AD61" s="124"/>
      <c r="AE61" s="79"/>
      <c r="AF61" s="79"/>
      <c r="AG61" s="79"/>
      <c r="AH61" s="79"/>
      <c r="AI61" s="123"/>
      <c r="AJ61" s="13"/>
      <c r="AK61" s="13"/>
      <c r="AL61" s="65"/>
      <c r="AM61" s="65"/>
      <c r="AN61" s="65"/>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row>
    <row r="62" spans="2:158" ht="14.1" customHeight="1" x14ac:dyDescent="0.2">
      <c r="B62" s="8"/>
      <c r="C62" s="59"/>
      <c r="D62" s="59"/>
      <c r="E62" s="11"/>
      <c r="F62" s="11"/>
      <c r="G62" s="11"/>
      <c r="H62" s="9"/>
      <c r="I62" s="20" t="str">
        <f t="shared" si="1"/>
        <v/>
      </c>
      <c r="J62" s="13"/>
      <c r="K62" s="23" t="str">
        <f t="shared" si="6"/>
        <v/>
      </c>
      <c r="L62" s="13"/>
      <c r="M62" s="72" t="str">
        <f t="shared" si="2"/>
        <v>5</v>
      </c>
      <c r="N62" s="72" t="str">
        <f t="shared" si="3"/>
        <v>5-</v>
      </c>
      <c r="O62" s="13"/>
      <c r="P62" s="13"/>
      <c r="Q62" s="13"/>
      <c r="R62" s="121"/>
      <c r="S62" s="79"/>
      <c r="T62" s="79"/>
      <c r="U62" s="79"/>
      <c r="V62" s="79"/>
      <c r="W62" s="79"/>
      <c r="X62" s="79"/>
      <c r="Y62" s="79"/>
      <c r="Z62" s="79"/>
      <c r="AA62" s="79"/>
      <c r="AB62" s="79"/>
      <c r="AC62" s="123"/>
      <c r="AD62" s="124"/>
      <c r="AE62" s="79"/>
      <c r="AF62" s="79"/>
      <c r="AG62" s="79"/>
      <c r="AH62" s="79"/>
      <c r="AI62" s="123"/>
      <c r="AJ62" s="13"/>
      <c r="AK62" s="13"/>
      <c r="AL62" s="65"/>
      <c r="AM62" s="65"/>
      <c r="AN62" s="65"/>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row>
    <row r="63" spans="2:158" ht="14.1" customHeight="1" x14ac:dyDescent="0.2">
      <c r="B63" s="8"/>
      <c r="C63" s="59"/>
      <c r="D63" s="59"/>
      <c r="E63" s="11"/>
      <c r="F63" s="11"/>
      <c r="G63" s="11"/>
      <c r="H63" s="9"/>
      <c r="I63" s="20" t="str">
        <f t="shared" si="1"/>
        <v/>
      </c>
      <c r="J63" s="13"/>
      <c r="K63" s="23" t="str">
        <f t="shared" si="6"/>
        <v/>
      </c>
      <c r="L63" s="13"/>
      <c r="M63" s="72" t="str">
        <f t="shared" si="2"/>
        <v>5</v>
      </c>
      <c r="N63" s="72" t="str">
        <f t="shared" si="3"/>
        <v>5-</v>
      </c>
      <c r="O63" s="13"/>
      <c r="P63" s="13"/>
      <c r="Q63" s="13"/>
      <c r="R63" s="121"/>
      <c r="S63" s="79"/>
      <c r="T63" s="79"/>
      <c r="U63" s="79"/>
      <c r="V63" s="79"/>
      <c r="W63" s="79"/>
      <c r="X63" s="79"/>
      <c r="Y63" s="79"/>
      <c r="Z63" s="79"/>
      <c r="AA63" s="79"/>
      <c r="AB63" s="79"/>
      <c r="AC63" s="123"/>
      <c r="AD63" s="124"/>
      <c r="AE63" s="79"/>
      <c r="AF63" s="79"/>
      <c r="AG63" s="79"/>
      <c r="AH63" s="79"/>
      <c r="AI63" s="123"/>
      <c r="AJ63" s="13"/>
      <c r="AK63" s="13"/>
      <c r="AL63" s="65"/>
      <c r="AM63" s="65"/>
      <c r="AN63" s="65"/>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row>
    <row r="64" spans="2:158" ht="14.1" customHeight="1" x14ac:dyDescent="0.2">
      <c r="B64" s="8"/>
      <c r="C64" s="59"/>
      <c r="D64" s="59"/>
      <c r="E64" s="11"/>
      <c r="F64" s="11"/>
      <c r="G64" s="11"/>
      <c r="H64" s="9"/>
      <c r="I64" s="20" t="str">
        <f t="shared" si="1"/>
        <v/>
      </c>
      <c r="J64" s="13"/>
      <c r="K64" s="23" t="str">
        <f t="shared" si="6"/>
        <v/>
      </c>
      <c r="L64" s="13"/>
      <c r="M64" s="72" t="str">
        <f t="shared" si="2"/>
        <v>5</v>
      </c>
      <c r="N64" s="72" t="str">
        <f t="shared" si="3"/>
        <v>5-</v>
      </c>
      <c r="O64" s="13"/>
      <c r="P64" s="13"/>
      <c r="Q64" s="13"/>
      <c r="R64" s="121"/>
      <c r="S64" s="79"/>
      <c r="T64" s="79"/>
      <c r="U64" s="79"/>
      <c r="V64" s="79"/>
      <c r="W64" s="79"/>
      <c r="X64" s="79"/>
      <c r="Y64" s="79"/>
      <c r="Z64" s="79"/>
      <c r="AA64" s="79"/>
      <c r="AB64" s="79"/>
      <c r="AC64" s="123"/>
      <c r="AD64" s="124"/>
      <c r="AE64" s="79"/>
      <c r="AF64" s="79"/>
      <c r="AG64" s="79"/>
      <c r="AH64" s="79"/>
      <c r="AI64" s="123"/>
      <c r="AJ64" s="13"/>
      <c r="AK64" s="13"/>
      <c r="AL64" s="65"/>
      <c r="AM64" s="65"/>
      <c r="AN64" s="65"/>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row>
    <row r="65" spans="2:158" ht="14.1" customHeight="1" x14ac:dyDescent="0.2">
      <c r="B65" s="8"/>
      <c r="C65" s="59"/>
      <c r="D65" s="59"/>
      <c r="E65" s="11"/>
      <c r="F65" s="11"/>
      <c r="G65" s="11"/>
      <c r="H65" s="9"/>
      <c r="I65" s="20" t="str">
        <f t="shared" si="1"/>
        <v/>
      </c>
      <c r="J65" s="13"/>
      <c r="K65" s="23" t="str">
        <f t="shared" si="6"/>
        <v/>
      </c>
      <c r="L65" s="13"/>
      <c r="M65" s="72" t="str">
        <f t="shared" si="2"/>
        <v>5</v>
      </c>
      <c r="N65" s="72" t="str">
        <f t="shared" si="3"/>
        <v>5-</v>
      </c>
      <c r="O65" s="13"/>
      <c r="P65" s="13"/>
      <c r="Q65" s="13"/>
      <c r="R65" s="121"/>
      <c r="S65" s="79"/>
      <c r="T65" s="79"/>
      <c r="U65" s="79"/>
      <c r="V65" s="79"/>
      <c r="W65" s="79"/>
      <c r="X65" s="79"/>
      <c r="Y65" s="79"/>
      <c r="Z65" s="79"/>
      <c r="AA65" s="79"/>
      <c r="AB65" s="79"/>
      <c r="AC65" s="123"/>
      <c r="AD65" s="124"/>
      <c r="AE65" s="79"/>
      <c r="AF65" s="79"/>
      <c r="AG65" s="79"/>
      <c r="AH65" s="79"/>
      <c r="AI65" s="123"/>
      <c r="AJ65" s="13"/>
      <c r="AK65" s="13"/>
      <c r="AL65" s="67"/>
      <c r="AM65" s="67"/>
      <c r="AN65" s="67"/>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row>
    <row r="66" spans="2:158" ht="14.1" customHeight="1" x14ac:dyDescent="0.2">
      <c r="B66" s="8"/>
      <c r="C66" s="59"/>
      <c r="D66" s="59"/>
      <c r="E66" s="11"/>
      <c r="F66" s="11"/>
      <c r="G66" s="11"/>
      <c r="H66" s="9"/>
      <c r="I66" s="20" t="str">
        <f t="shared" si="1"/>
        <v/>
      </c>
      <c r="J66" s="13"/>
      <c r="K66" s="23" t="str">
        <f t="shared" si="6"/>
        <v/>
      </c>
      <c r="L66" s="13"/>
      <c r="M66" s="72" t="str">
        <f t="shared" si="2"/>
        <v>5</v>
      </c>
      <c r="N66" s="72" t="str">
        <f t="shared" si="3"/>
        <v>5-</v>
      </c>
      <c r="O66" s="13"/>
      <c r="P66" s="13"/>
      <c r="Q66" s="13"/>
      <c r="R66" s="121"/>
      <c r="S66" s="79"/>
      <c r="T66" s="79"/>
      <c r="U66" s="79"/>
      <c r="V66" s="79"/>
      <c r="W66" s="79"/>
      <c r="X66" s="79"/>
      <c r="Y66" s="79"/>
      <c r="Z66" s="79"/>
      <c r="AA66" s="79"/>
      <c r="AB66" s="79"/>
      <c r="AC66" s="123"/>
      <c r="AD66" s="124"/>
      <c r="AE66" s="79"/>
      <c r="AF66" s="79"/>
      <c r="AG66" s="79"/>
      <c r="AH66" s="79"/>
      <c r="AI66" s="123"/>
      <c r="AJ66" s="13"/>
      <c r="AK66" s="13"/>
      <c r="AL66" s="67"/>
      <c r="AM66" s="67"/>
      <c r="AN66" s="67"/>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row>
    <row r="67" spans="2:158" ht="14.1" customHeight="1" x14ac:dyDescent="0.2">
      <c r="B67" s="8"/>
      <c r="C67" s="59"/>
      <c r="D67" s="59"/>
      <c r="E67" s="11"/>
      <c r="F67" s="11"/>
      <c r="G67" s="11"/>
      <c r="H67" s="9"/>
      <c r="I67" s="20" t="str">
        <f t="shared" si="1"/>
        <v/>
      </c>
      <c r="J67" s="13"/>
      <c r="K67" s="23" t="str">
        <f t="shared" si="6"/>
        <v/>
      </c>
      <c r="L67" s="13"/>
      <c r="M67" s="72" t="str">
        <f t="shared" si="2"/>
        <v>5</v>
      </c>
      <c r="N67" s="72" t="str">
        <f t="shared" si="3"/>
        <v>5-</v>
      </c>
      <c r="O67" s="13"/>
      <c r="P67" s="13"/>
      <c r="Q67" s="13"/>
      <c r="R67" s="121"/>
      <c r="S67" s="79"/>
      <c r="T67" s="79"/>
      <c r="U67" s="79"/>
      <c r="V67" s="79"/>
      <c r="W67" s="79"/>
      <c r="X67" s="79"/>
      <c r="Y67" s="79"/>
      <c r="Z67" s="79"/>
      <c r="AA67" s="79"/>
      <c r="AB67" s="79"/>
      <c r="AC67" s="123"/>
      <c r="AD67" s="124"/>
      <c r="AE67" s="79"/>
      <c r="AF67" s="79"/>
      <c r="AG67" s="79"/>
      <c r="AH67" s="79"/>
      <c r="AI67" s="123"/>
      <c r="AJ67" s="13"/>
      <c r="AK67" s="13"/>
      <c r="AL67" s="67"/>
      <c r="AM67" s="67"/>
      <c r="AN67" s="67"/>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row>
    <row r="68" spans="2:158" ht="14.1" customHeight="1" x14ac:dyDescent="0.2">
      <c r="B68" s="8"/>
      <c r="C68" s="59"/>
      <c r="D68" s="59"/>
      <c r="E68" s="11"/>
      <c r="F68" s="11"/>
      <c r="G68" s="11"/>
      <c r="H68" s="9"/>
      <c r="I68" s="20" t="str">
        <f t="shared" si="1"/>
        <v/>
      </c>
      <c r="J68" s="13"/>
      <c r="K68" s="23" t="str">
        <f t="shared" si="6"/>
        <v/>
      </c>
      <c r="L68" s="13"/>
      <c r="M68" s="72" t="str">
        <f t="shared" si="2"/>
        <v>5</v>
      </c>
      <c r="N68" s="72" t="str">
        <f t="shared" si="3"/>
        <v>5-</v>
      </c>
      <c r="O68" s="13"/>
      <c r="P68" s="13"/>
      <c r="Q68" s="13"/>
      <c r="R68" s="121"/>
      <c r="S68" s="79"/>
      <c r="T68" s="79"/>
      <c r="U68" s="79"/>
      <c r="V68" s="79"/>
      <c r="W68" s="79"/>
      <c r="X68" s="79"/>
      <c r="Y68" s="79"/>
      <c r="Z68" s="79"/>
      <c r="AA68" s="79"/>
      <c r="AB68" s="79"/>
      <c r="AC68" s="123"/>
      <c r="AD68" s="124"/>
      <c r="AE68" s="79"/>
      <c r="AF68" s="79"/>
      <c r="AG68" s="79"/>
      <c r="AH68" s="79"/>
      <c r="AI68" s="123"/>
      <c r="AJ68" s="13"/>
      <c r="AK68" s="13"/>
      <c r="AL68" s="67"/>
      <c r="AM68" s="67"/>
      <c r="AN68" s="67"/>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row>
    <row r="69" spans="2:158" ht="14.1" customHeight="1" x14ac:dyDescent="0.2">
      <c r="B69" s="8"/>
      <c r="C69" s="59"/>
      <c r="D69" s="59"/>
      <c r="E69" s="11"/>
      <c r="F69" s="11"/>
      <c r="G69" s="11"/>
      <c r="H69" s="9"/>
      <c r="I69" s="20" t="str">
        <f t="shared" si="1"/>
        <v/>
      </c>
      <c r="J69" s="13"/>
      <c r="K69" s="23" t="str">
        <f t="shared" si="6"/>
        <v/>
      </c>
      <c r="L69" s="13"/>
      <c r="M69" s="72" t="str">
        <f t="shared" si="2"/>
        <v>5</v>
      </c>
      <c r="N69" s="72" t="str">
        <f t="shared" si="3"/>
        <v>5-</v>
      </c>
      <c r="O69" s="13"/>
      <c r="P69" s="13"/>
      <c r="Q69" s="13"/>
      <c r="R69" s="121"/>
      <c r="S69" s="79"/>
      <c r="T69" s="79"/>
      <c r="U69" s="79"/>
      <c r="V69" s="79"/>
      <c r="W69" s="79"/>
      <c r="X69" s="79"/>
      <c r="Y69" s="79"/>
      <c r="Z69" s="79"/>
      <c r="AA69" s="79"/>
      <c r="AB69" s="79"/>
      <c r="AC69" s="123"/>
      <c r="AD69" s="124"/>
      <c r="AE69" s="79"/>
      <c r="AF69" s="79"/>
      <c r="AG69" s="79"/>
      <c r="AH69" s="79"/>
      <c r="AI69" s="123"/>
      <c r="AJ69" s="13"/>
      <c r="AK69" s="13"/>
      <c r="AL69" s="67"/>
      <c r="AM69" s="67"/>
      <c r="AN69" s="67"/>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row>
    <row r="70" spans="2:158" ht="14.1" customHeight="1" x14ac:dyDescent="0.2">
      <c r="B70" s="8"/>
      <c r="C70" s="59"/>
      <c r="D70" s="59"/>
      <c r="E70" s="11"/>
      <c r="F70" s="11"/>
      <c r="G70" s="11"/>
      <c r="H70" s="9"/>
      <c r="I70" s="20" t="str">
        <f t="shared" si="1"/>
        <v/>
      </c>
      <c r="J70" s="13"/>
      <c r="K70" s="23" t="str">
        <f t="shared" si="6"/>
        <v/>
      </c>
      <c r="L70" s="13"/>
      <c r="M70" s="72" t="str">
        <f t="shared" si="2"/>
        <v>5</v>
      </c>
      <c r="N70" s="72" t="str">
        <f t="shared" si="3"/>
        <v>5-</v>
      </c>
      <c r="O70" s="13"/>
      <c r="P70" s="13"/>
      <c r="Q70" s="13"/>
      <c r="R70" s="121"/>
      <c r="S70" s="79"/>
      <c r="T70" s="79"/>
      <c r="U70" s="79"/>
      <c r="V70" s="79"/>
      <c r="W70" s="79"/>
      <c r="X70" s="79"/>
      <c r="Y70" s="79"/>
      <c r="Z70" s="79"/>
      <c r="AA70" s="79"/>
      <c r="AB70" s="79"/>
      <c r="AC70" s="123"/>
      <c r="AD70" s="124"/>
      <c r="AE70" s="79"/>
      <c r="AF70" s="79"/>
      <c r="AG70" s="79"/>
      <c r="AH70" s="79"/>
      <c r="AI70" s="123"/>
      <c r="AJ70" s="13"/>
      <c r="AK70" s="13"/>
      <c r="AL70" s="67"/>
      <c r="AM70" s="67"/>
      <c r="AN70" s="67"/>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row>
    <row r="71" spans="2:158" ht="14.1" customHeight="1" x14ac:dyDescent="0.2">
      <c r="B71" s="8"/>
      <c r="C71" s="59"/>
      <c r="D71" s="59"/>
      <c r="E71" s="11"/>
      <c r="F71" s="11"/>
      <c r="G71" s="11"/>
      <c r="H71" s="9"/>
      <c r="I71" s="20" t="str">
        <f t="shared" si="1"/>
        <v/>
      </c>
      <c r="J71" s="13"/>
      <c r="K71" s="23" t="str">
        <f t="shared" si="6"/>
        <v/>
      </c>
      <c r="L71" s="13"/>
      <c r="M71" s="72" t="str">
        <f t="shared" si="2"/>
        <v>5</v>
      </c>
      <c r="N71" s="72" t="str">
        <f t="shared" si="3"/>
        <v>5-</v>
      </c>
      <c r="O71" s="13"/>
      <c r="P71" s="13"/>
      <c r="Q71" s="13"/>
      <c r="R71" s="121"/>
      <c r="S71" s="79"/>
      <c r="T71" s="79"/>
      <c r="U71" s="79"/>
      <c r="V71" s="79"/>
      <c r="W71" s="79"/>
      <c r="X71" s="79"/>
      <c r="Y71" s="79"/>
      <c r="Z71" s="79"/>
      <c r="AA71" s="79"/>
      <c r="AB71" s="79"/>
      <c r="AC71" s="123"/>
      <c r="AD71" s="124"/>
      <c r="AE71" s="79"/>
      <c r="AF71" s="79"/>
      <c r="AG71" s="79"/>
      <c r="AH71" s="79"/>
      <c r="AI71" s="123"/>
      <c r="AJ71" s="13"/>
      <c r="AK71" s="13"/>
      <c r="AL71" s="67"/>
      <c r="AM71" s="67"/>
      <c r="AN71" s="67"/>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row>
    <row r="72" spans="2:158" ht="14.1" customHeight="1" x14ac:dyDescent="0.2">
      <c r="B72" s="8"/>
      <c r="C72" s="59"/>
      <c r="D72" s="59"/>
      <c r="E72" s="11"/>
      <c r="F72" s="11"/>
      <c r="G72" s="11"/>
      <c r="H72" s="9"/>
      <c r="I72" s="20" t="str">
        <f t="shared" si="1"/>
        <v/>
      </c>
      <c r="J72" s="13"/>
      <c r="K72" s="23" t="str">
        <f t="shared" si="6"/>
        <v/>
      </c>
      <c r="L72" s="13"/>
      <c r="M72" s="72" t="str">
        <f t="shared" si="2"/>
        <v>5</v>
      </c>
      <c r="N72" s="72" t="str">
        <f t="shared" si="3"/>
        <v>5-</v>
      </c>
      <c r="O72" s="13"/>
      <c r="P72" s="13"/>
      <c r="Q72" s="13"/>
      <c r="R72" s="121"/>
      <c r="S72" s="79"/>
      <c r="T72" s="79"/>
      <c r="U72" s="79"/>
      <c r="V72" s="79"/>
      <c r="W72" s="79"/>
      <c r="X72" s="79"/>
      <c r="Y72" s="79"/>
      <c r="Z72" s="79"/>
      <c r="AA72" s="79"/>
      <c r="AB72" s="79"/>
      <c r="AC72" s="123"/>
      <c r="AD72" s="124"/>
      <c r="AE72" s="79"/>
      <c r="AF72" s="79"/>
      <c r="AG72" s="79"/>
      <c r="AH72" s="79"/>
      <c r="AI72" s="123"/>
      <c r="AJ72" s="13"/>
      <c r="AK72" s="13"/>
      <c r="AL72" s="67"/>
      <c r="AM72" s="67"/>
      <c r="AN72" s="67"/>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row>
    <row r="73" spans="2:158" ht="14.1" customHeight="1" x14ac:dyDescent="0.2">
      <c r="B73" s="8"/>
      <c r="C73" s="58"/>
      <c r="D73" s="58"/>
      <c r="E73" s="9"/>
      <c r="F73" s="9"/>
      <c r="G73" s="9"/>
      <c r="H73" s="9"/>
      <c r="I73" s="20" t="str">
        <f t="shared" si="1"/>
        <v/>
      </c>
      <c r="J73" s="13"/>
      <c r="K73" s="23" t="str">
        <f t="shared" si="6"/>
        <v/>
      </c>
      <c r="L73" s="13"/>
      <c r="M73" s="72" t="str">
        <f t="shared" si="2"/>
        <v>5</v>
      </c>
      <c r="N73" s="72" t="str">
        <f t="shared" si="3"/>
        <v>5-</v>
      </c>
      <c r="O73" s="13"/>
      <c r="P73" s="13"/>
      <c r="Q73" s="13"/>
      <c r="R73" s="121"/>
      <c r="S73" s="79"/>
      <c r="T73" s="79"/>
      <c r="U73" s="79"/>
      <c r="V73" s="79"/>
      <c r="W73" s="79"/>
      <c r="X73" s="79"/>
      <c r="Y73" s="79"/>
      <c r="Z73" s="79"/>
      <c r="AA73" s="79"/>
      <c r="AB73" s="79"/>
      <c r="AC73" s="123"/>
      <c r="AD73" s="124"/>
      <c r="AE73" s="79"/>
      <c r="AF73" s="79"/>
      <c r="AG73" s="79"/>
      <c r="AH73" s="79"/>
      <c r="AI73" s="123"/>
      <c r="AJ73" s="13"/>
      <c r="AK73" s="13"/>
      <c r="AL73" s="65"/>
      <c r="AM73" s="65"/>
      <c r="AN73" s="65"/>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row>
    <row r="74" spans="2:158" ht="14.1" customHeight="1" x14ac:dyDescent="0.2">
      <c r="B74" s="8"/>
      <c r="C74" s="58"/>
      <c r="D74" s="58"/>
      <c r="E74" s="9"/>
      <c r="F74" s="9"/>
      <c r="G74" s="9"/>
      <c r="H74" s="9"/>
      <c r="I74" s="20" t="str">
        <f t="shared" si="1"/>
        <v/>
      </c>
      <c r="J74" s="13"/>
      <c r="K74" s="23" t="str">
        <f t="shared" si="6"/>
        <v/>
      </c>
      <c r="L74" s="13"/>
      <c r="M74" s="72" t="str">
        <f t="shared" si="2"/>
        <v>5</v>
      </c>
      <c r="N74" s="72" t="str">
        <f t="shared" si="3"/>
        <v>5-</v>
      </c>
      <c r="O74" s="13"/>
      <c r="P74" s="13"/>
      <c r="Q74" s="13"/>
      <c r="R74" s="121"/>
      <c r="S74" s="79"/>
      <c r="T74" s="79"/>
      <c r="U74" s="79"/>
      <c r="V74" s="79"/>
      <c r="W74" s="79"/>
      <c r="X74" s="79"/>
      <c r="Y74" s="79"/>
      <c r="Z74" s="79"/>
      <c r="AA74" s="79"/>
      <c r="AB74" s="79"/>
      <c r="AC74" s="123"/>
      <c r="AD74" s="124"/>
      <c r="AE74" s="79"/>
      <c r="AF74" s="79"/>
      <c r="AG74" s="79"/>
      <c r="AH74" s="79"/>
      <c r="AI74" s="123"/>
      <c r="AJ74" s="13"/>
      <c r="AK74" s="13"/>
      <c r="AL74" s="65"/>
      <c r="AM74" s="65"/>
      <c r="AN74" s="65"/>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row>
    <row r="75" spans="2:158" ht="14.1" customHeight="1" x14ac:dyDescent="0.2">
      <c r="B75" s="8"/>
      <c r="C75" s="58"/>
      <c r="D75" s="58"/>
      <c r="E75" s="9"/>
      <c r="F75" s="9"/>
      <c r="G75" s="9"/>
      <c r="H75" s="9"/>
      <c r="I75" s="20" t="str">
        <f t="shared" si="1"/>
        <v/>
      </c>
      <c r="J75" s="13"/>
      <c r="K75" s="23" t="str">
        <f t="shared" si="6"/>
        <v/>
      </c>
      <c r="L75" s="13"/>
      <c r="M75" s="72" t="str">
        <f t="shared" si="2"/>
        <v>5</v>
      </c>
      <c r="N75" s="72" t="str">
        <f t="shared" si="3"/>
        <v>5-</v>
      </c>
      <c r="O75" s="13"/>
      <c r="P75" s="13"/>
      <c r="Q75" s="13"/>
      <c r="R75" s="121"/>
      <c r="S75" s="79"/>
      <c r="T75" s="79"/>
      <c r="U75" s="79"/>
      <c r="V75" s="79"/>
      <c r="W75" s="79"/>
      <c r="X75" s="79"/>
      <c r="Y75" s="79"/>
      <c r="Z75" s="79"/>
      <c r="AA75" s="79"/>
      <c r="AB75" s="79"/>
      <c r="AC75" s="123"/>
      <c r="AD75" s="124"/>
      <c r="AE75" s="79"/>
      <c r="AF75" s="79"/>
      <c r="AG75" s="79"/>
      <c r="AH75" s="79"/>
      <c r="AI75" s="123"/>
      <c r="AJ75" s="13"/>
      <c r="AK75" s="13"/>
      <c r="AL75" s="65"/>
      <c r="AM75" s="65"/>
      <c r="AN75" s="65"/>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row>
    <row r="76" spans="2:158" ht="14.1" customHeight="1" x14ac:dyDescent="0.2">
      <c r="B76" s="8"/>
      <c r="C76" s="58"/>
      <c r="D76" s="58"/>
      <c r="E76" s="9"/>
      <c r="F76" s="9"/>
      <c r="G76" s="9"/>
      <c r="H76" s="9"/>
      <c r="I76" s="20" t="str">
        <f t="shared" si="1"/>
        <v/>
      </c>
      <c r="J76" s="13"/>
      <c r="K76" s="23" t="str">
        <f t="shared" si="6"/>
        <v/>
      </c>
      <c r="L76" s="13"/>
      <c r="M76" s="72" t="str">
        <f t="shared" si="2"/>
        <v>5</v>
      </c>
      <c r="N76" s="72" t="str">
        <f t="shared" si="3"/>
        <v>5-</v>
      </c>
      <c r="O76" s="13"/>
      <c r="P76" s="13"/>
      <c r="Q76" s="13"/>
      <c r="R76" s="121"/>
      <c r="S76" s="79"/>
      <c r="T76" s="79"/>
      <c r="U76" s="79"/>
      <c r="V76" s="79"/>
      <c r="W76" s="79"/>
      <c r="X76" s="79"/>
      <c r="Y76" s="79"/>
      <c r="Z76" s="79"/>
      <c r="AA76" s="79"/>
      <c r="AB76" s="79"/>
      <c r="AC76" s="123"/>
      <c r="AD76" s="124"/>
      <c r="AE76" s="79"/>
      <c r="AF76" s="79"/>
      <c r="AG76" s="79"/>
      <c r="AH76" s="79"/>
      <c r="AI76" s="123"/>
      <c r="AJ76" s="13"/>
      <c r="AK76" s="13"/>
      <c r="AL76" s="65"/>
      <c r="AM76" s="65"/>
      <c r="AN76" s="65"/>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row>
    <row r="77" spans="2:158" ht="14.1" customHeight="1" x14ac:dyDescent="0.2">
      <c r="B77" s="8"/>
      <c r="C77" s="58"/>
      <c r="D77" s="58"/>
      <c r="E77" s="9"/>
      <c r="F77" s="9"/>
      <c r="G77" s="9"/>
      <c r="H77" s="9"/>
      <c r="I77" s="20" t="str">
        <f t="shared" si="1"/>
        <v/>
      </c>
      <c r="J77" s="13"/>
      <c r="K77" s="23" t="str">
        <f t="shared" si="6"/>
        <v/>
      </c>
      <c r="L77" s="13"/>
      <c r="M77" s="72" t="str">
        <f t="shared" si="2"/>
        <v>5</v>
      </c>
      <c r="N77" s="72" t="str">
        <f t="shared" si="3"/>
        <v>5-</v>
      </c>
      <c r="O77" s="13"/>
      <c r="P77" s="13"/>
      <c r="Q77" s="13"/>
      <c r="R77" s="121"/>
      <c r="S77" s="79"/>
      <c r="T77" s="79"/>
      <c r="U77" s="79"/>
      <c r="V77" s="79"/>
      <c r="W77" s="79"/>
      <c r="X77" s="79"/>
      <c r="Y77" s="79"/>
      <c r="Z77" s="79"/>
      <c r="AA77" s="79"/>
      <c r="AB77" s="79"/>
      <c r="AC77" s="123"/>
      <c r="AD77" s="124"/>
      <c r="AE77" s="79"/>
      <c r="AF77" s="79"/>
      <c r="AG77" s="79"/>
      <c r="AH77" s="79"/>
      <c r="AI77" s="123"/>
      <c r="AJ77" s="13"/>
      <c r="AK77" s="13"/>
      <c r="AL77" s="65"/>
      <c r="AM77" s="65"/>
      <c r="AN77" s="65"/>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row>
    <row r="78" spans="2:158" ht="14.1" customHeight="1" x14ac:dyDescent="0.2">
      <c r="B78" s="8"/>
      <c r="C78" s="58"/>
      <c r="D78" s="58"/>
      <c r="E78" s="9"/>
      <c r="F78" s="9"/>
      <c r="G78" s="9"/>
      <c r="H78" s="9"/>
      <c r="I78" s="20" t="str">
        <f t="shared" si="1"/>
        <v/>
      </c>
      <c r="J78" s="13"/>
      <c r="K78" s="23" t="str">
        <f t="shared" si="6"/>
        <v/>
      </c>
      <c r="L78" s="13"/>
      <c r="M78" s="72" t="str">
        <f t="shared" si="2"/>
        <v>5</v>
      </c>
      <c r="N78" s="72" t="str">
        <f t="shared" si="3"/>
        <v>5-</v>
      </c>
      <c r="O78" s="13"/>
      <c r="P78" s="13"/>
      <c r="Q78" s="13"/>
      <c r="R78" s="121"/>
      <c r="S78" s="79"/>
      <c r="T78" s="79"/>
      <c r="U78" s="79"/>
      <c r="V78" s="79"/>
      <c r="W78" s="79"/>
      <c r="X78" s="79"/>
      <c r="Y78" s="79"/>
      <c r="Z78" s="79"/>
      <c r="AA78" s="79"/>
      <c r="AB78" s="79"/>
      <c r="AC78" s="123"/>
      <c r="AD78" s="124"/>
      <c r="AE78" s="79"/>
      <c r="AF78" s="79"/>
      <c r="AG78" s="79"/>
      <c r="AH78" s="79"/>
      <c r="AI78" s="123"/>
      <c r="AJ78" s="13"/>
      <c r="AK78" s="13"/>
      <c r="AL78" s="65"/>
      <c r="AM78" s="65"/>
      <c r="AN78" s="65"/>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row>
    <row r="79" spans="2:158" ht="14.1" customHeight="1" x14ac:dyDescent="0.2">
      <c r="B79" s="8"/>
      <c r="C79" s="59"/>
      <c r="D79" s="59"/>
      <c r="E79" s="11"/>
      <c r="F79" s="11"/>
      <c r="G79" s="11"/>
      <c r="H79" s="9"/>
      <c r="I79" s="20" t="str">
        <f t="shared" ref="I79:I120" si="7">IF(E79&gt;0,E79*G79,"")</f>
        <v/>
      </c>
      <c r="J79" s="13"/>
      <c r="K79" s="23" t="str">
        <f>I79</f>
        <v/>
      </c>
      <c r="L79" s="13"/>
      <c r="M79" s="72" t="str">
        <f t="shared" ref="M79:M120" si="8">+(MID(B$12,10,1))</f>
        <v>5</v>
      </c>
      <c r="N79" s="72" t="str">
        <f t="shared" ref="N79:N120" si="9">+CONCATENATE(M79,"-",MID(H79,1,3))</f>
        <v>5-</v>
      </c>
      <c r="O79" s="13"/>
      <c r="P79" s="13"/>
      <c r="Q79" s="13"/>
      <c r="R79" s="121"/>
      <c r="S79" s="79"/>
      <c r="T79" s="79"/>
      <c r="U79" s="79"/>
      <c r="V79" s="79"/>
      <c r="W79" s="79"/>
      <c r="X79" s="79"/>
      <c r="Y79" s="79"/>
      <c r="Z79" s="79"/>
      <c r="AA79" s="79"/>
      <c r="AB79" s="79"/>
      <c r="AC79" s="123"/>
      <c r="AD79" s="124"/>
      <c r="AE79" s="79"/>
      <c r="AF79" s="79"/>
      <c r="AG79" s="79"/>
      <c r="AH79" s="79"/>
      <c r="AI79" s="123"/>
      <c r="AJ79" s="13"/>
      <c r="AK79" s="13"/>
      <c r="AL79" s="65"/>
      <c r="AM79" s="65"/>
      <c r="AN79" s="65"/>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c r="EW79" s="13"/>
      <c r="EX79" s="13"/>
      <c r="EY79" s="13"/>
      <c r="EZ79" s="13"/>
      <c r="FA79" s="13"/>
      <c r="FB79" s="13"/>
    </row>
    <row r="80" spans="2:158" ht="14.1" customHeight="1" x14ac:dyDescent="0.2">
      <c r="B80" s="8"/>
      <c r="C80" s="59"/>
      <c r="D80" s="59"/>
      <c r="E80" s="11"/>
      <c r="F80" s="11"/>
      <c r="G80" s="11"/>
      <c r="H80" s="9"/>
      <c r="I80" s="20" t="str">
        <f t="shared" si="7"/>
        <v/>
      </c>
      <c r="J80" s="13"/>
      <c r="K80" s="23" t="str">
        <f>I80</f>
        <v/>
      </c>
      <c r="L80" s="13"/>
      <c r="M80" s="72" t="str">
        <f t="shared" si="8"/>
        <v>5</v>
      </c>
      <c r="N80" s="72" t="str">
        <f t="shared" si="9"/>
        <v>5-</v>
      </c>
      <c r="O80" s="13"/>
      <c r="P80" s="13"/>
      <c r="Q80" s="13"/>
      <c r="R80" s="121"/>
      <c r="S80" s="79"/>
      <c r="T80" s="79"/>
      <c r="U80" s="79"/>
      <c r="V80" s="79"/>
      <c r="W80" s="79"/>
      <c r="X80" s="79"/>
      <c r="Y80" s="79"/>
      <c r="Z80" s="79"/>
      <c r="AA80" s="79"/>
      <c r="AB80" s="79"/>
      <c r="AC80" s="123"/>
      <c r="AD80" s="124"/>
      <c r="AE80" s="79"/>
      <c r="AF80" s="79"/>
      <c r="AG80" s="79"/>
      <c r="AH80" s="79"/>
      <c r="AI80" s="123"/>
      <c r="AJ80" s="13"/>
      <c r="AK80" s="13"/>
      <c r="AL80" s="65"/>
      <c r="AM80" s="65"/>
      <c r="AN80" s="65"/>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c r="CK80" s="13"/>
      <c r="CL80" s="13"/>
      <c r="CM80" s="13"/>
      <c r="CN80" s="13"/>
      <c r="CO80" s="13"/>
      <c r="CP80" s="13"/>
      <c r="CQ80" s="13"/>
      <c r="CR80" s="13"/>
      <c r="CS80" s="13"/>
      <c r="CT80" s="13"/>
      <c r="CU80" s="13"/>
      <c r="CV80" s="13"/>
      <c r="CW80" s="13"/>
      <c r="CX80" s="13"/>
      <c r="CY80" s="13"/>
      <c r="CZ80" s="13"/>
      <c r="DA80" s="13"/>
      <c r="DB80" s="13"/>
      <c r="DC80" s="13"/>
      <c r="DD80" s="13"/>
      <c r="DE80" s="13"/>
      <c r="DF80" s="13"/>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row>
    <row r="81" spans="2:158" ht="14.1" customHeight="1" x14ac:dyDescent="0.2">
      <c r="B81" s="8"/>
      <c r="C81" s="59"/>
      <c r="D81" s="59"/>
      <c r="E81" s="11"/>
      <c r="F81" s="11"/>
      <c r="G81" s="11"/>
      <c r="H81" s="9"/>
      <c r="I81" s="20" t="str">
        <f t="shared" si="7"/>
        <v/>
      </c>
      <c r="J81" s="13"/>
      <c r="K81" s="23" t="str">
        <f t="shared" ref="K81:K120" si="10">I81</f>
        <v/>
      </c>
      <c r="L81" s="13"/>
      <c r="M81" s="72" t="str">
        <f t="shared" si="8"/>
        <v>5</v>
      </c>
      <c r="N81" s="72" t="str">
        <f t="shared" si="9"/>
        <v>5-</v>
      </c>
      <c r="O81" s="13"/>
      <c r="P81" s="13"/>
      <c r="Q81" s="13"/>
      <c r="R81" s="121"/>
      <c r="S81" s="79"/>
      <c r="T81" s="79"/>
      <c r="U81" s="79"/>
      <c r="V81" s="79"/>
      <c r="W81" s="79"/>
      <c r="X81" s="79"/>
      <c r="Y81" s="79"/>
      <c r="Z81" s="79"/>
      <c r="AA81" s="79"/>
      <c r="AB81" s="79"/>
      <c r="AC81" s="123"/>
      <c r="AD81" s="124"/>
      <c r="AE81" s="79"/>
      <c r="AF81" s="79"/>
      <c r="AG81" s="79"/>
      <c r="AH81" s="79"/>
      <c r="AI81" s="123"/>
      <c r="AJ81" s="13"/>
      <c r="AK81" s="13"/>
      <c r="AL81" s="65"/>
      <c r="AM81" s="65"/>
      <c r="AN81" s="65"/>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row>
    <row r="82" spans="2:158" ht="14.1" customHeight="1" x14ac:dyDescent="0.2">
      <c r="B82" s="8"/>
      <c r="C82" s="59"/>
      <c r="D82" s="59"/>
      <c r="E82" s="11"/>
      <c r="F82" s="11"/>
      <c r="G82" s="11"/>
      <c r="H82" s="9"/>
      <c r="I82" s="20" t="str">
        <f t="shared" si="7"/>
        <v/>
      </c>
      <c r="J82" s="13"/>
      <c r="K82" s="23" t="str">
        <f t="shared" si="10"/>
        <v/>
      </c>
      <c r="L82" s="13"/>
      <c r="M82" s="72" t="str">
        <f t="shared" si="8"/>
        <v>5</v>
      </c>
      <c r="N82" s="72" t="str">
        <f t="shared" si="9"/>
        <v>5-</v>
      </c>
      <c r="O82" s="13"/>
      <c r="P82" s="13"/>
      <c r="Q82" s="13"/>
      <c r="R82" s="121"/>
      <c r="S82" s="79"/>
      <c r="T82" s="79"/>
      <c r="U82" s="79"/>
      <c r="V82" s="79"/>
      <c r="W82" s="79"/>
      <c r="X82" s="79"/>
      <c r="Y82" s="79"/>
      <c r="Z82" s="79"/>
      <c r="AA82" s="79"/>
      <c r="AB82" s="79"/>
      <c r="AC82" s="123"/>
      <c r="AD82" s="124"/>
      <c r="AE82" s="79"/>
      <c r="AF82" s="79"/>
      <c r="AG82" s="79"/>
      <c r="AH82" s="79"/>
      <c r="AI82" s="123"/>
      <c r="AJ82" s="13"/>
      <c r="AK82" s="13"/>
      <c r="AL82" s="65"/>
      <c r="AM82" s="65"/>
      <c r="AN82" s="65"/>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c r="CY82" s="13"/>
      <c r="CZ82" s="13"/>
      <c r="DA82" s="13"/>
      <c r="DB82" s="13"/>
      <c r="DC82" s="13"/>
      <c r="DD82" s="13"/>
      <c r="DE82" s="13"/>
      <c r="DF82" s="13"/>
      <c r="DG82" s="13"/>
      <c r="DH82" s="13"/>
      <c r="DI82" s="13"/>
      <c r="DJ82" s="13"/>
      <c r="DK82" s="13"/>
      <c r="DL82" s="13"/>
      <c r="DM82" s="13"/>
      <c r="DN82" s="13"/>
      <c r="DO82" s="13"/>
      <c r="DP82" s="13"/>
      <c r="DQ82" s="13"/>
      <c r="DR82" s="13"/>
      <c r="DS82" s="13"/>
      <c r="DT82" s="13"/>
      <c r="DU82" s="13"/>
      <c r="DV82" s="13"/>
      <c r="DW82" s="13"/>
      <c r="DX82" s="13"/>
      <c r="DY82" s="13"/>
      <c r="DZ82" s="13"/>
      <c r="EA82" s="13"/>
      <c r="EB82" s="13"/>
      <c r="EC82" s="13"/>
      <c r="ED82" s="13"/>
      <c r="EE82" s="13"/>
      <c r="EF82" s="13"/>
      <c r="EG82" s="13"/>
      <c r="EH82" s="13"/>
      <c r="EI82" s="13"/>
      <c r="EJ82" s="13"/>
      <c r="EK82" s="13"/>
      <c r="EL82" s="13"/>
      <c r="EM82" s="13"/>
      <c r="EN82" s="13"/>
      <c r="EO82" s="13"/>
      <c r="EP82" s="13"/>
      <c r="EQ82" s="13"/>
      <c r="ER82" s="13"/>
      <c r="ES82" s="13"/>
      <c r="ET82" s="13"/>
      <c r="EU82" s="13"/>
      <c r="EV82" s="13"/>
      <c r="EW82" s="13"/>
      <c r="EX82" s="13"/>
      <c r="EY82" s="13"/>
      <c r="EZ82" s="13"/>
      <c r="FA82" s="13"/>
      <c r="FB82" s="13"/>
    </row>
    <row r="83" spans="2:158" ht="14.1" customHeight="1" x14ac:dyDescent="0.2">
      <c r="B83" s="8"/>
      <c r="C83" s="59"/>
      <c r="D83" s="59"/>
      <c r="E83" s="11"/>
      <c r="F83" s="11"/>
      <c r="G83" s="11"/>
      <c r="H83" s="9"/>
      <c r="I83" s="20" t="str">
        <f t="shared" si="7"/>
        <v/>
      </c>
      <c r="J83" s="13"/>
      <c r="K83" s="23" t="str">
        <f t="shared" si="10"/>
        <v/>
      </c>
      <c r="L83" s="13"/>
      <c r="M83" s="72" t="str">
        <f t="shared" si="8"/>
        <v>5</v>
      </c>
      <c r="N83" s="72" t="str">
        <f t="shared" si="9"/>
        <v>5-</v>
      </c>
      <c r="O83" s="13"/>
      <c r="P83" s="13"/>
      <c r="Q83" s="13"/>
      <c r="R83" s="121"/>
      <c r="S83" s="79"/>
      <c r="T83" s="79"/>
      <c r="U83" s="79"/>
      <c r="V83" s="79"/>
      <c r="W83" s="79"/>
      <c r="X83" s="79"/>
      <c r="Y83" s="79"/>
      <c r="Z83" s="79"/>
      <c r="AA83" s="79"/>
      <c r="AB83" s="79"/>
      <c r="AC83" s="123"/>
      <c r="AD83" s="124"/>
      <c r="AE83" s="79"/>
      <c r="AF83" s="79"/>
      <c r="AG83" s="79"/>
      <c r="AH83" s="79"/>
      <c r="AI83" s="123"/>
      <c r="AJ83" s="13"/>
      <c r="AK83" s="13"/>
      <c r="AL83" s="65"/>
      <c r="AM83" s="65"/>
      <c r="AN83" s="65"/>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3"/>
      <c r="DV83" s="13"/>
      <c r="DW83" s="13"/>
      <c r="DX83" s="13"/>
      <c r="DY83" s="13"/>
      <c r="DZ83" s="13"/>
      <c r="EA83" s="13"/>
      <c r="EB83" s="13"/>
      <c r="EC83" s="13"/>
      <c r="ED83" s="13"/>
      <c r="EE83" s="13"/>
      <c r="EF83" s="13"/>
      <c r="EG83" s="13"/>
      <c r="EH83" s="13"/>
      <c r="EI83" s="13"/>
      <c r="EJ83" s="13"/>
      <c r="EK83" s="13"/>
      <c r="EL83" s="13"/>
      <c r="EM83" s="13"/>
      <c r="EN83" s="13"/>
      <c r="EO83" s="13"/>
      <c r="EP83" s="13"/>
      <c r="EQ83" s="13"/>
      <c r="ER83" s="13"/>
      <c r="ES83" s="13"/>
      <c r="ET83" s="13"/>
      <c r="EU83" s="13"/>
      <c r="EV83" s="13"/>
      <c r="EW83" s="13"/>
      <c r="EX83" s="13"/>
      <c r="EY83" s="13"/>
      <c r="EZ83" s="13"/>
      <c r="FA83" s="13"/>
      <c r="FB83" s="13"/>
    </row>
    <row r="84" spans="2:158" ht="14.1" customHeight="1" x14ac:dyDescent="0.2">
      <c r="B84" s="8"/>
      <c r="C84" s="59"/>
      <c r="D84" s="59"/>
      <c r="E84" s="11"/>
      <c r="F84" s="11"/>
      <c r="G84" s="11"/>
      <c r="H84" s="9"/>
      <c r="I84" s="20" t="str">
        <f t="shared" si="7"/>
        <v/>
      </c>
      <c r="J84" s="13"/>
      <c r="K84" s="23" t="str">
        <f t="shared" si="10"/>
        <v/>
      </c>
      <c r="L84" s="13"/>
      <c r="M84" s="72" t="str">
        <f t="shared" si="8"/>
        <v>5</v>
      </c>
      <c r="N84" s="72" t="str">
        <f t="shared" si="9"/>
        <v>5-</v>
      </c>
      <c r="O84" s="13"/>
      <c r="P84" s="13"/>
      <c r="Q84" s="13"/>
      <c r="R84" s="121"/>
      <c r="S84" s="79"/>
      <c r="T84" s="79"/>
      <c r="U84" s="79"/>
      <c r="V84" s="79"/>
      <c r="W84" s="79"/>
      <c r="X84" s="79"/>
      <c r="Y84" s="79"/>
      <c r="Z84" s="79"/>
      <c r="AA84" s="79"/>
      <c r="AB84" s="79"/>
      <c r="AC84" s="123"/>
      <c r="AD84" s="124"/>
      <c r="AE84" s="79"/>
      <c r="AF84" s="79"/>
      <c r="AG84" s="79"/>
      <c r="AH84" s="79"/>
      <c r="AI84" s="123"/>
      <c r="AJ84" s="13"/>
      <c r="AK84" s="13"/>
      <c r="AL84" s="65"/>
      <c r="AM84" s="65"/>
      <c r="AN84" s="65"/>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3"/>
      <c r="CG84" s="13"/>
      <c r="CH84" s="13"/>
      <c r="CI84" s="13"/>
      <c r="CJ84" s="13"/>
      <c r="CK84" s="13"/>
      <c r="CL84" s="13"/>
      <c r="CM84" s="13"/>
      <c r="CN84" s="13"/>
      <c r="CO84" s="13"/>
      <c r="CP84" s="13"/>
      <c r="CQ84" s="13"/>
      <c r="CR84" s="13"/>
      <c r="CS84" s="13"/>
      <c r="CT84" s="13"/>
      <c r="CU84" s="13"/>
      <c r="CV84" s="13"/>
      <c r="CW84" s="13"/>
      <c r="CX84" s="13"/>
      <c r="CY84" s="13"/>
      <c r="CZ84" s="13"/>
      <c r="DA84" s="13"/>
      <c r="DB84" s="13"/>
      <c r="DC84" s="13"/>
      <c r="DD84" s="13"/>
      <c r="DE84" s="13"/>
      <c r="DF84" s="13"/>
      <c r="DG84" s="13"/>
      <c r="DH84" s="13"/>
      <c r="DI84" s="13"/>
      <c r="DJ84" s="13"/>
      <c r="DK84" s="13"/>
      <c r="DL84" s="13"/>
      <c r="DM84" s="13"/>
      <c r="DN84" s="13"/>
      <c r="DO84" s="13"/>
      <c r="DP84" s="13"/>
      <c r="DQ84" s="13"/>
      <c r="DR84" s="13"/>
      <c r="DS84" s="13"/>
      <c r="DT84" s="13"/>
      <c r="DU84" s="13"/>
      <c r="DV84" s="13"/>
      <c r="DW84" s="13"/>
      <c r="DX84" s="13"/>
      <c r="DY84" s="13"/>
      <c r="DZ84" s="13"/>
      <c r="EA84" s="13"/>
      <c r="EB84" s="13"/>
      <c r="EC84" s="13"/>
      <c r="ED84" s="13"/>
      <c r="EE84" s="13"/>
      <c r="EF84" s="13"/>
      <c r="EG84" s="13"/>
      <c r="EH84" s="13"/>
      <c r="EI84" s="13"/>
      <c r="EJ84" s="13"/>
      <c r="EK84" s="13"/>
      <c r="EL84" s="13"/>
      <c r="EM84" s="13"/>
      <c r="EN84" s="13"/>
      <c r="EO84" s="13"/>
      <c r="EP84" s="13"/>
      <c r="EQ84" s="13"/>
      <c r="ER84" s="13"/>
      <c r="ES84" s="13"/>
      <c r="ET84" s="13"/>
      <c r="EU84" s="13"/>
      <c r="EV84" s="13"/>
      <c r="EW84" s="13"/>
      <c r="EX84" s="13"/>
      <c r="EY84" s="13"/>
      <c r="EZ84" s="13"/>
      <c r="FA84" s="13"/>
      <c r="FB84" s="13"/>
    </row>
    <row r="85" spans="2:158" ht="14.1" customHeight="1" x14ac:dyDescent="0.2">
      <c r="B85" s="8"/>
      <c r="C85" s="59"/>
      <c r="D85" s="59"/>
      <c r="E85" s="11"/>
      <c r="F85" s="11"/>
      <c r="G85" s="11"/>
      <c r="H85" s="9"/>
      <c r="I85" s="20" t="str">
        <f t="shared" si="7"/>
        <v/>
      </c>
      <c r="J85" s="13"/>
      <c r="K85" s="23" t="str">
        <f t="shared" si="10"/>
        <v/>
      </c>
      <c r="L85" s="13"/>
      <c r="M85" s="72" t="str">
        <f t="shared" si="8"/>
        <v>5</v>
      </c>
      <c r="N85" s="72" t="str">
        <f t="shared" si="9"/>
        <v>5-</v>
      </c>
      <c r="O85" s="13"/>
      <c r="P85" s="13"/>
      <c r="Q85" s="13"/>
      <c r="R85" s="121"/>
      <c r="S85" s="79"/>
      <c r="T85" s="79"/>
      <c r="U85" s="79"/>
      <c r="V85" s="79"/>
      <c r="W85" s="79"/>
      <c r="X85" s="79"/>
      <c r="Y85" s="79"/>
      <c r="Z85" s="79"/>
      <c r="AA85" s="79"/>
      <c r="AB85" s="79"/>
      <c r="AC85" s="123"/>
      <c r="AD85" s="124"/>
      <c r="AE85" s="79"/>
      <c r="AF85" s="79"/>
      <c r="AG85" s="79"/>
      <c r="AH85" s="79"/>
      <c r="AI85" s="123"/>
      <c r="AJ85" s="13"/>
      <c r="AK85" s="13"/>
      <c r="AL85" s="65"/>
      <c r="AM85" s="65"/>
      <c r="AN85" s="65"/>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row>
    <row r="86" spans="2:158" ht="14.1" customHeight="1" x14ac:dyDescent="0.2">
      <c r="B86" s="8"/>
      <c r="C86" s="59"/>
      <c r="D86" s="59"/>
      <c r="E86" s="11"/>
      <c r="F86" s="11"/>
      <c r="G86" s="11"/>
      <c r="H86" s="9"/>
      <c r="I86" s="20" t="str">
        <f t="shared" si="7"/>
        <v/>
      </c>
      <c r="J86" s="13"/>
      <c r="K86" s="23" t="str">
        <f t="shared" si="10"/>
        <v/>
      </c>
      <c r="L86" s="13"/>
      <c r="M86" s="72" t="str">
        <f t="shared" si="8"/>
        <v>5</v>
      </c>
      <c r="N86" s="72" t="str">
        <f t="shared" si="9"/>
        <v>5-</v>
      </c>
      <c r="O86" s="13"/>
      <c r="P86" s="13"/>
      <c r="Q86" s="13"/>
      <c r="R86" s="121"/>
      <c r="S86" s="79"/>
      <c r="T86" s="79"/>
      <c r="U86" s="79"/>
      <c r="V86" s="79"/>
      <c r="W86" s="79"/>
      <c r="X86" s="79"/>
      <c r="Y86" s="79"/>
      <c r="Z86" s="79"/>
      <c r="AA86" s="79"/>
      <c r="AB86" s="79"/>
      <c r="AC86" s="123"/>
      <c r="AD86" s="124"/>
      <c r="AE86" s="79"/>
      <c r="AF86" s="79"/>
      <c r="AG86" s="79"/>
      <c r="AH86" s="79"/>
      <c r="AI86" s="123"/>
      <c r="AJ86" s="13"/>
      <c r="AK86" s="13"/>
      <c r="AL86" s="65"/>
      <c r="AM86" s="65"/>
      <c r="AN86" s="65"/>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row>
    <row r="87" spans="2:158" ht="14.1" customHeight="1" x14ac:dyDescent="0.2">
      <c r="B87" s="8"/>
      <c r="C87" s="59"/>
      <c r="D87" s="59"/>
      <c r="E87" s="11"/>
      <c r="F87" s="11"/>
      <c r="G87" s="11"/>
      <c r="H87" s="9"/>
      <c r="I87" s="20" t="str">
        <f t="shared" si="7"/>
        <v/>
      </c>
      <c r="J87" s="13"/>
      <c r="K87" s="23" t="str">
        <f t="shared" si="10"/>
        <v/>
      </c>
      <c r="L87" s="13"/>
      <c r="M87" s="72" t="str">
        <f t="shared" si="8"/>
        <v>5</v>
      </c>
      <c r="N87" s="72" t="str">
        <f t="shared" si="9"/>
        <v>5-</v>
      </c>
      <c r="O87" s="13"/>
      <c r="P87" s="13"/>
      <c r="Q87" s="13"/>
      <c r="R87" s="121"/>
      <c r="S87" s="79"/>
      <c r="T87" s="79"/>
      <c r="U87" s="79"/>
      <c r="V87" s="79"/>
      <c r="W87" s="79"/>
      <c r="X87" s="79"/>
      <c r="Y87" s="79"/>
      <c r="Z87" s="79"/>
      <c r="AA87" s="79"/>
      <c r="AB87" s="79"/>
      <c r="AC87" s="123"/>
      <c r="AD87" s="124"/>
      <c r="AE87" s="79"/>
      <c r="AF87" s="79"/>
      <c r="AG87" s="79"/>
      <c r="AH87" s="79"/>
      <c r="AI87" s="123"/>
      <c r="AJ87" s="13"/>
      <c r="AK87" s="13"/>
      <c r="AL87" s="65"/>
      <c r="AM87" s="65"/>
      <c r="AN87" s="65"/>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row>
    <row r="88" spans="2:158" ht="14.1" customHeight="1" x14ac:dyDescent="0.2">
      <c r="B88" s="8"/>
      <c r="C88" s="59"/>
      <c r="D88" s="59"/>
      <c r="E88" s="11"/>
      <c r="F88" s="11"/>
      <c r="G88" s="11"/>
      <c r="H88" s="9"/>
      <c r="I88" s="20" t="str">
        <f t="shared" si="7"/>
        <v/>
      </c>
      <c r="J88" s="13"/>
      <c r="K88" s="23" t="str">
        <f t="shared" si="10"/>
        <v/>
      </c>
      <c r="L88" s="13"/>
      <c r="M88" s="72" t="str">
        <f t="shared" si="8"/>
        <v>5</v>
      </c>
      <c r="N88" s="72" t="str">
        <f t="shared" si="9"/>
        <v>5-</v>
      </c>
      <c r="O88" s="13"/>
      <c r="P88" s="13"/>
      <c r="Q88" s="13"/>
      <c r="R88" s="121"/>
      <c r="S88" s="79"/>
      <c r="T88" s="79"/>
      <c r="U88" s="79"/>
      <c r="V88" s="79"/>
      <c r="W88" s="79"/>
      <c r="X88" s="79"/>
      <c r="Y88" s="79"/>
      <c r="Z88" s="79"/>
      <c r="AA88" s="79"/>
      <c r="AB88" s="79"/>
      <c r="AC88" s="123"/>
      <c r="AD88" s="124"/>
      <c r="AE88" s="79"/>
      <c r="AF88" s="79"/>
      <c r="AG88" s="79"/>
      <c r="AH88" s="79"/>
      <c r="AI88" s="123"/>
      <c r="AJ88" s="13"/>
      <c r="AK88" s="13"/>
      <c r="AL88" s="65"/>
      <c r="AM88" s="65"/>
      <c r="AN88" s="65"/>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3"/>
      <c r="ER88" s="13"/>
      <c r="ES88" s="13"/>
      <c r="ET88" s="13"/>
      <c r="EU88" s="13"/>
      <c r="EV88" s="13"/>
      <c r="EW88" s="13"/>
      <c r="EX88" s="13"/>
      <c r="EY88" s="13"/>
      <c r="EZ88" s="13"/>
      <c r="FA88" s="13"/>
      <c r="FB88" s="13"/>
    </row>
    <row r="89" spans="2:158" ht="14.1" customHeight="1" x14ac:dyDescent="0.2">
      <c r="B89" s="8"/>
      <c r="C89" s="59"/>
      <c r="D89" s="59"/>
      <c r="E89" s="11"/>
      <c r="F89" s="11"/>
      <c r="G89" s="11"/>
      <c r="H89" s="9"/>
      <c r="I89" s="20" t="str">
        <f t="shared" si="7"/>
        <v/>
      </c>
      <c r="J89" s="13"/>
      <c r="K89" s="23" t="str">
        <f t="shared" si="10"/>
        <v/>
      </c>
      <c r="L89" s="13"/>
      <c r="M89" s="72" t="str">
        <f t="shared" si="8"/>
        <v>5</v>
      </c>
      <c r="N89" s="72" t="str">
        <f t="shared" si="9"/>
        <v>5-</v>
      </c>
      <c r="O89" s="13"/>
      <c r="P89" s="13"/>
      <c r="Q89" s="13"/>
      <c r="R89" s="121"/>
      <c r="S89" s="79"/>
      <c r="T89" s="79"/>
      <c r="U89" s="79"/>
      <c r="V89" s="79"/>
      <c r="W89" s="79"/>
      <c r="X89" s="79"/>
      <c r="Y89" s="79"/>
      <c r="Z89" s="79"/>
      <c r="AA89" s="79"/>
      <c r="AB89" s="79"/>
      <c r="AC89" s="123"/>
      <c r="AD89" s="124"/>
      <c r="AE89" s="79"/>
      <c r="AF89" s="79"/>
      <c r="AG89" s="79"/>
      <c r="AH89" s="79"/>
      <c r="AI89" s="123"/>
      <c r="AJ89" s="13"/>
      <c r="AK89" s="13"/>
      <c r="AL89" s="65"/>
      <c r="AM89" s="65"/>
      <c r="AN89" s="65"/>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c r="EU89" s="13"/>
      <c r="EV89" s="13"/>
      <c r="EW89" s="13"/>
      <c r="EX89" s="13"/>
      <c r="EY89" s="13"/>
      <c r="EZ89" s="13"/>
      <c r="FA89" s="13"/>
      <c r="FB89" s="13"/>
    </row>
    <row r="90" spans="2:158" ht="14.1" customHeight="1" x14ac:dyDescent="0.2">
      <c r="B90" s="8"/>
      <c r="C90" s="59"/>
      <c r="D90" s="59"/>
      <c r="E90" s="11"/>
      <c r="F90" s="11"/>
      <c r="G90" s="11"/>
      <c r="H90" s="9"/>
      <c r="I90" s="20" t="str">
        <f t="shared" si="7"/>
        <v/>
      </c>
      <c r="J90" s="13"/>
      <c r="K90" s="23" t="str">
        <f t="shared" si="10"/>
        <v/>
      </c>
      <c r="L90" s="13"/>
      <c r="M90" s="72" t="str">
        <f t="shared" si="8"/>
        <v>5</v>
      </c>
      <c r="N90" s="72" t="str">
        <f t="shared" si="9"/>
        <v>5-</v>
      </c>
      <c r="O90" s="13"/>
      <c r="P90" s="13"/>
      <c r="Q90" s="13"/>
      <c r="R90" s="121"/>
      <c r="S90" s="79"/>
      <c r="T90" s="79"/>
      <c r="U90" s="79"/>
      <c r="V90" s="79"/>
      <c r="W90" s="79"/>
      <c r="X90" s="79"/>
      <c r="Y90" s="79"/>
      <c r="Z90" s="79"/>
      <c r="AA90" s="79"/>
      <c r="AB90" s="79"/>
      <c r="AC90" s="123"/>
      <c r="AD90" s="124"/>
      <c r="AE90" s="79"/>
      <c r="AF90" s="79"/>
      <c r="AG90" s="79"/>
      <c r="AH90" s="79"/>
      <c r="AI90" s="123"/>
      <c r="AJ90" s="13"/>
      <c r="AK90" s="13"/>
      <c r="AL90" s="65"/>
      <c r="AM90" s="65"/>
      <c r="AN90" s="65"/>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13"/>
      <c r="DZ90" s="13"/>
      <c r="EA90" s="13"/>
      <c r="EB90" s="13"/>
      <c r="EC90" s="13"/>
      <c r="ED90" s="13"/>
      <c r="EE90" s="13"/>
      <c r="EF90" s="13"/>
      <c r="EG90" s="13"/>
      <c r="EH90" s="13"/>
      <c r="EI90" s="13"/>
      <c r="EJ90" s="13"/>
      <c r="EK90" s="13"/>
      <c r="EL90" s="13"/>
      <c r="EM90" s="13"/>
      <c r="EN90" s="13"/>
      <c r="EO90" s="13"/>
      <c r="EP90" s="13"/>
      <c r="EQ90" s="13"/>
      <c r="ER90" s="13"/>
      <c r="ES90" s="13"/>
      <c r="ET90" s="13"/>
      <c r="EU90" s="13"/>
      <c r="EV90" s="13"/>
      <c r="EW90" s="13"/>
      <c r="EX90" s="13"/>
      <c r="EY90" s="13"/>
      <c r="EZ90" s="13"/>
      <c r="FA90" s="13"/>
      <c r="FB90" s="13"/>
    </row>
    <row r="91" spans="2:158" ht="14.1" customHeight="1" x14ac:dyDescent="0.2">
      <c r="B91" s="8"/>
      <c r="C91" s="59"/>
      <c r="D91" s="59"/>
      <c r="E91" s="11"/>
      <c r="F91" s="11"/>
      <c r="G91" s="11"/>
      <c r="H91" s="9"/>
      <c r="I91" s="20" t="str">
        <f t="shared" si="7"/>
        <v/>
      </c>
      <c r="J91" s="13"/>
      <c r="K91" s="23" t="str">
        <f t="shared" si="10"/>
        <v/>
      </c>
      <c r="L91" s="13"/>
      <c r="M91" s="72" t="str">
        <f t="shared" si="8"/>
        <v>5</v>
      </c>
      <c r="N91" s="72" t="str">
        <f t="shared" si="9"/>
        <v>5-</v>
      </c>
      <c r="O91" s="13"/>
      <c r="P91" s="13"/>
      <c r="Q91" s="13"/>
      <c r="R91" s="121"/>
      <c r="S91" s="79"/>
      <c r="T91" s="79"/>
      <c r="U91" s="79"/>
      <c r="V91" s="79"/>
      <c r="W91" s="79"/>
      <c r="X91" s="79"/>
      <c r="Y91" s="79"/>
      <c r="Z91" s="79"/>
      <c r="AA91" s="79"/>
      <c r="AB91" s="79"/>
      <c r="AC91" s="123"/>
      <c r="AD91" s="124"/>
      <c r="AE91" s="79"/>
      <c r="AF91" s="79"/>
      <c r="AG91" s="79"/>
      <c r="AH91" s="79"/>
      <c r="AI91" s="123"/>
      <c r="AJ91" s="13"/>
      <c r="AK91" s="13"/>
      <c r="AL91" s="65"/>
      <c r="AM91" s="65"/>
      <c r="AN91" s="65"/>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row>
    <row r="92" spans="2:158" ht="14.1" customHeight="1" x14ac:dyDescent="0.2">
      <c r="B92" s="8"/>
      <c r="C92" s="59"/>
      <c r="D92" s="59"/>
      <c r="E92" s="11"/>
      <c r="F92" s="11"/>
      <c r="G92" s="11"/>
      <c r="H92" s="9"/>
      <c r="I92" s="20" t="str">
        <f t="shared" si="7"/>
        <v/>
      </c>
      <c r="J92" s="13"/>
      <c r="K92" s="23" t="str">
        <f t="shared" si="10"/>
        <v/>
      </c>
      <c r="L92" s="13"/>
      <c r="M92" s="72" t="str">
        <f t="shared" si="8"/>
        <v>5</v>
      </c>
      <c r="N92" s="72" t="str">
        <f t="shared" si="9"/>
        <v>5-</v>
      </c>
      <c r="O92" s="13"/>
      <c r="P92" s="13"/>
      <c r="Q92" s="13"/>
      <c r="R92" s="121"/>
      <c r="S92" s="79"/>
      <c r="T92" s="79"/>
      <c r="U92" s="79"/>
      <c r="V92" s="79"/>
      <c r="W92" s="79"/>
      <c r="X92" s="79"/>
      <c r="Y92" s="79"/>
      <c r="Z92" s="79"/>
      <c r="AA92" s="79"/>
      <c r="AB92" s="79"/>
      <c r="AC92" s="123"/>
      <c r="AD92" s="124"/>
      <c r="AE92" s="79"/>
      <c r="AF92" s="79"/>
      <c r="AG92" s="79"/>
      <c r="AH92" s="79"/>
      <c r="AI92" s="123"/>
      <c r="AJ92" s="13"/>
      <c r="AK92" s="13"/>
      <c r="AL92" s="65"/>
      <c r="AM92" s="65"/>
      <c r="AN92" s="65"/>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row>
    <row r="93" spans="2:158" ht="14.1" customHeight="1" x14ac:dyDescent="0.2">
      <c r="B93" s="8"/>
      <c r="C93" s="59"/>
      <c r="D93" s="59"/>
      <c r="E93" s="11"/>
      <c r="F93" s="11"/>
      <c r="G93" s="11"/>
      <c r="H93" s="9"/>
      <c r="I93" s="20" t="str">
        <f t="shared" si="7"/>
        <v/>
      </c>
      <c r="J93" s="13"/>
      <c r="K93" s="23" t="str">
        <f t="shared" si="10"/>
        <v/>
      </c>
      <c r="L93" s="13"/>
      <c r="M93" s="72" t="str">
        <f t="shared" si="8"/>
        <v>5</v>
      </c>
      <c r="N93" s="72" t="str">
        <f t="shared" si="9"/>
        <v>5-</v>
      </c>
      <c r="O93" s="13"/>
      <c r="P93" s="13"/>
      <c r="Q93" s="13"/>
      <c r="R93" s="121"/>
      <c r="S93" s="79"/>
      <c r="T93" s="79"/>
      <c r="U93" s="79"/>
      <c r="V93" s="79"/>
      <c r="W93" s="79"/>
      <c r="X93" s="79"/>
      <c r="Y93" s="79"/>
      <c r="Z93" s="79"/>
      <c r="AA93" s="79"/>
      <c r="AB93" s="79"/>
      <c r="AC93" s="123"/>
      <c r="AD93" s="124"/>
      <c r="AE93" s="79"/>
      <c r="AF93" s="79"/>
      <c r="AG93" s="79"/>
      <c r="AH93" s="79"/>
      <c r="AI93" s="123"/>
      <c r="AJ93" s="13"/>
      <c r="AK93" s="13"/>
      <c r="AL93" s="65"/>
      <c r="AM93" s="65"/>
      <c r="AN93" s="65"/>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c r="CY93" s="13"/>
      <c r="CZ93" s="13"/>
      <c r="DA93" s="13"/>
      <c r="DB93" s="13"/>
      <c r="DC93" s="13"/>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Q93" s="13"/>
      <c r="ER93" s="13"/>
      <c r="ES93" s="13"/>
      <c r="ET93" s="13"/>
      <c r="EU93" s="13"/>
      <c r="EV93" s="13"/>
      <c r="EW93" s="13"/>
      <c r="EX93" s="13"/>
      <c r="EY93" s="13"/>
      <c r="EZ93" s="13"/>
      <c r="FA93" s="13"/>
      <c r="FB93" s="13"/>
    </row>
    <row r="94" spans="2:158" ht="14.1" customHeight="1" x14ac:dyDescent="0.2">
      <c r="B94" s="8"/>
      <c r="C94" s="59"/>
      <c r="D94" s="59"/>
      <c r="E94" s="11"/>
      <c r="F94" s="11"/>
      <c r="G94" s="11"/>
      <c r="H94" s="9"/>
      <c r="I94" s="20" t="str">
        <f t="shared" si="7"/>
        <v/>
      </c>
      <c r="J94" s="13"/>
      <c r="K94" s="23" t="str">
        <f t="shared" si="10"/>
        <v/>
      </c>
      <c r="L94" s="13"/>
      <c r="M94" s="72" t="str">
        <f t="shared" si="8"/>
        <v>5</v>
      </c>
      <c r="N94" s="72" t="str">
        <f t="shared" si="9"/>
        <v>5-</v>
      </c>
      <c r="O94" s="13"/>
      <c r="P94" s="13"/>
      <c r="Q94" s="13"/>
      <c r="R94" s="121"/>
      <c r="S94" s="79"/>
      <c r="T94" s="79"/>
      <c r="U94" s="79"/>
      <c r="V94" s="79"/>
      <c r="W94" s="79"/>
      <c r="X94" s="79"/>
      <c r="Y94" s="79"/>
      <c r="Z94" s="79"/>
      <c r="AA94" s="79"/>
      <c r="AB94" s="79"/>
      <c r="AC94" s="123"/>
      <c r="AD94" s="124"/>
      <c r="AE94" s="79"/>
      <c r="AF94" s="79"/>
      <c r="AG94" s="79"/>
      <c r="AH94" s="79"/>
      <c r="AI94" s="123"/>
      <c r="AJ94" s="13"/>
      <c r="AK94" s="13"/>
      <c r="AL94" s="65"/>
      <c r="AM94" s="65"/>
      <c r="AN94" s="65"/>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c r="CY94" s="13"/>
      <c r="CZ94" s="13"/>
      <c r="DA94" s="13"/>
      <c r="DB94" s="13"/>
      <c r="DC94" s="13"/>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c r="EU94" s="13"/>
      <c r="EV94" s="13"/>
      <c r="EW94" s="13"/>
      <c r="EX94" s="13"/>
      <c r="EY94" s="13"/>
      <c r="EZ94" s="13"/>
      <c r="FA94" s="13"/>
      <c r="FB94" s="13"/>
    </row>
    <row r="95" spans="2:158" ht="14.1" customHeight="1" x14ac:dyDescent="0.2">
      <c r="B95" s="8"/>
      <c r="C95" s="59"/>
      <c r="D95" s="59"/>
      <c r="E95" s="11"/>
      <c r="F95" s="11"/>
      <c r="G95" s="11"/>
      <c r="H95" s="9"/>
      <c r="I95" s="20" t="str">
        <f t="shared" si="7"/>
        <v/>
      </c>
      <c r="J95" s="13"/>
      <c r="K95" s="23" t="str">
        <f t="shared" si="10"/>
        <v/>
      </c>
      <c r="L95" s="13"/>
      <c r="M95" s="72" t="str">
        <f t="shared" si="8"/>
        <v>5</v>
      </c>
      <c r="N95" s="72" t="str">
        <f t="shared" si="9"/>
        <v>5-</v>
      </c>
      <c r="O95" s="13"/>
      <c r="P95" s="13"/>
      <c r="Q95" s="13"/>
      <c r="R95" s="121"/>
      <c r="S95" s="79"/>
      <c r="T95" s="79"/>
      <c r="U95" s="79"/>
      <c r="V95" s="79"/>
      <c r="W95" s="79"/>
      <c r="X95" s="79"/>
      <c r="Y95" s="79"/>
      <c r="Z95" s="79"/>
      <c r="AA95" s="79"/>
      <c r="AB95" s="79"/>
      <c r="AC95" s="123"/>
      <c r="AD95" s="124"/>
      <c r="AE95" s="79"/>
      <c r="AF95" s="79"/>
      <c r="AG95" s="79"/>
      <c r="AH95" s="79"/>
      <c r="AI95" s="123"/>
      <c r="AJ95" s="13"/>
      <c r="AK95" s="13"/>
      <c r="AL95" s="65"/>
      <c r="AM95" s="65"/>
      <c r="AN95" s="65"/>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c r="CR95" s="13"/>
      <c r="CS95" s="13"/>
      <c r="CT95" s="13"/>
      <c r="CU95" s="13"/>
      <c r="CV95" s="13"/>
      <c r="CW95" s="13"/>
      <c r="CX95" s="13"/>
      <c r="CY95" s="13"/>
      <c r="CZ95" s="13"/>
      <c r="DA95" s="13"/>
      <c r="DB95" s="13"/>
      <c r="DC95" s="13"/>
      <c r="DD95" s="13"/>
      <c r="DE95" s="13"/>
      <c r="DF95" s="13"/>
      <c r="DG95" s="13"/>
      <c r="DH95" s="13"/>
      <c r="DI95" s="13"/>
      <c r="DJ95" s="13"/>
      <c r="DK95" s="13"/>
      <c r="DL95" s="13"/>
      <c r="DM95" s="13"/>
      <c r="DN95" s="13"/>
      <c r="DO95" s="13"/>
      <c r="DP95" s="13"/>
      <c r="DQ95" s="13"/>
      <c r="DR95" s="13"/>
      <c r="DS95" s="13"/>
      <c r="DT95" s="13"/>
      <c r="DU95" s="13"/>
      <c r="DV95" s="13"/>
      <c r="DW95" s="13"/>
      <c r="DX95" s="13"/>
      <c r="DY95" s="13"/>
      <c r="DZ95" s="13"/>
      <c r="EA95" s="13"/>
      <c r="EB95" s="13"/>
      <c r="EC95" s="13"/>
      <c r="ED95" s="13"/>
      <c r="EE95" s="13"/>
      <c r="EF95" s="13"/>
      <c r="EG95" s="13"/>
      <c r="EH95" s="13"/>
      <c r="EI95" s="13"/>
      <c r="EJ95" s="13"/>
      <c r="EK95" s="13"/>
      <c r="EL95" s="13"/>
      <c r="EM95" s="13"/>
      <c r="EN95" s="13"/>
      <c r="EO95" s="13"/>
      <c r="EP95" s="13"/>
      <c r="EQ95" s="13"/>
      <c r="ER95" s="13"/>
      <c r="ES95" s="13"/>
      <c r="ET95" s="13"/>
      <c r="EU95" s="13"/>
      <c r="EV95" s="13"/>
      <c r="EW95" s="13"/>
      <c r="EX95" s="13"/>
      <c r="EY95" s="13"/>
      <c r="EZ95" s="13"/>
      <c r="FA95" s="13"/>
      <c r="FB95" s="13"/>
    </row>
    <row r="96" spans="2:158" ht="14.1" customHeight="1" x14ac:dyDescent="0.2">
      <c r="B96" s="8"/>
      <c r="C96" s="59"/>
      <c r="D96" s="59"/>
      <c r="E96" s="11"/>
      <c r="F96" s="11"/>
      <c r="G96" s="11"/>
      <c r="H96" s="9"/>
      <c r="I96" s="20" t="str">
        <f t="shared" si="7"/>
        <v/>
      </c>
      <c r="J96" s="13"/>
      <c r="K96" s="23" t="str">
        <f t="shared" si="10"/>
        <v/>
      </c>
      <c r="L96" s="13"/>
      <c r="M96" s="72" t="str">
        <f t="shared" si="8"/>
        <v>5</v>
      </c>
      <c r="N96" s="72" t="str">
        <f t="shared" si="9"/>
        <v>5-</v>
      </c>
      <c r="O96" s="13"/>
      <c r="P96" s="13"/>
      <c r="Q96" s="13"/>
      <c r="R96" s="121"/>
      <c r="S96" s="79"/>
      <c r="T96" s="79"/>
      <c r="U96" s="79"/>
      <c r="V96" s="79"/>
      <c r="W96" s="79"/>
      <c r="X96" s="79"/>
      <c r="Y96" s="79"/>
      <c r="Z96" s="79"/>
      <c r="AA96" s="79"/>
      <c r="AB96" s="79"/>
      <c r="AC96" s="123"/>
      <c r="AD96" s="124"/>
      <c r="AE96" s="79"/>
      <c r="AF96" s="79"/>
      <c r="AG96" s="79"/>
      <c r="AH96" s="79"/>
      <c r="AI96" s="123"/>
      <c r="AJ96" s="13"/>
      <c r="AK96" s="13"/>
      <c r="AL96" s="65"/>
      <c r="AM96" s="65"/>
      <c r="AN96" s="65"/>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c r="CR96" s="13"/>
      <c r="CS96" s="13"/>
      <c r="CT96" s="13"/>
      <c r="CU96" s="13"/>
      <c r="CV96" s="13"/>
      <c r="CW96" s="13"/>
      <c r="CX96" s="13"/>
      <c r="CY96" s="13"/>
      <c r="CZ96" s="13"/>
      <c r="DA96" s="13"/>
      <c r="DB96" s="13"/>
      <c r="DC96" s="13"/>
      <c r="DD96" s="13"/>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3"/>
      <c r="EF96" s="13"/>
      <c r="EG96" s="13"/>
      <c r="EH96" s="13"/>
      <c r="EI96" s="13"/>
      <c r="EJ96" s="13"/>
      <c r="EK96" s="13"/>
      <c r="EL96" s="13"/>
      <c r="EM96" s="13"/>
      <c r="EN96" s="13"/>
      <c r="EO96" s="13"/>
      <c r="EP96" s="13"/>
      <c r="EQ96" s="13"/>
      <c r="ER96" s="13"/>
      <c r="ES96" s="13"/>
      <c r="ET96" s="13"/>
      <c r="EU96" s="13"/>
      <c r="EV96" s="13"/>
      <c r="EW96" s="13"/>
      <c r="EX96" s="13"/>
      <c r="EY96" s="13"/>
      <c r="EZ96" s="13"/>
      <c r="FA96" s="13"/>
      <c r="FB96" s="13"/>
    </row>
    <row r="97" spans="2:158" ht="14.1" customHeight="1" x14ac:dyDescent="0.2">
      <c r="B97" s="8"/>
      <c r="C97" s="59"/>
      <c r="D97" s="59"/>
      <c r="E97" s="11"/>
      <c r="F97" s="11"/>
      <c r="G97" s="11"/>
      <c r="H97" s="9"/>
      <c r="I97" s="20" t="str">
        <f t="shared" si="7"/>
        <v/>
      </c>
      <c r="J97" s="13"/>
      <c r="K97" s="23" t="str">
        <f t="shared" si="10"/>
        <v/>
      </c>
      <c r="L97" s="13"/>
      <c r="M97" s="72" t="str">
        <f t="shared" si="8"/>
        <v>5</v>
      </c>
      <c r="N97" s="72" t="str">
        <f t="shared" si="9"/>
        <v>5-</v>
      </c>
      <c r="O97" s="13"/>
      <c r="P97" s="13"/>
      <c r="Q97" s="13"/>
      <c r="R97" s="121"/>
      <c r="S97" s="79"/>
      <c r="T97" s="79"/>
      <c r="U97" s="79"/>
      <c r="V97" s="79"/>
      <c r="W97" s="79"/>
      <c r="X97" s="79"/>
      <c r="Y97" s="79"/>
      <c r="Z97" s="79"/>
      <c r="AA97" s="79"/>
      <c r="AB97" s="79"/>
      <c r="AC97" s="123"/>
      <c r="AD97" s="124"/>
      <c r="AE97" s="79"/>
      <c r="AF97" s="79"/>
      <c r="AG97" s="79"/>
      <c r="AH97" s="79"/>
      <c r="AI97" s="123"/>
      <c r="AJ97" s="13"/>
      <c r="AK97" s="13"/>
      <c r="AL97" s="65"/>
      <c r="AM97" s="65"/>
      <c r="AN97" s="65"/>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c r="CY97" s="13"/>
      <c r="CZ97" s="13"/>
      <c r="DA97" s="13"/>
      <c r="DB97" s="13"/>
      <c r="DC97" s="13"/>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S97" s="13"/>
      <c r="ET97" s="13"/>
      <c r="EU97" s="13"/>
      <c r="EV97" s="13"/>
      <c r="EW97" s="13"/>
      <c r="EX97" s="13"/>
      <c r="EY97" s="13"/>
      <c r="EZ97" s="13"/>
      <c r="FA97" s="13"/>
      <c r="FB97" s="13"/>
    </row>
    <row r="98" spans="2:158" ht="14.1" customHeight="1" x14ac:dyDescent="0.2">
      <c r="B98" s="8"/>
      <c r="C98" s="59"/>
      <c r="D98" s="59"/>
      <c r="E98" s="11"/>
      <c r="F98" s="11"/>
      <c r="G98" s="11"/>
      <c r="H98" s="9"/>
      <c r="I98" s="20" t="str">
        <f t="shared" si="7"/>
        <v/>
      </c>
      <c r="J98" s="13"/>
      <c r="K98" s="23" t="str">
        <f t="shared" si="10"/>
        <v/>
      </c>
      <c r="L98" s="13"/>
      <c r="M98" s="72" t="str">
        <f t="shared" si="8"/>
        <v>5</v>
      </c>
      <c r="N98" s="72" t="str">
        <f t="shared" si="9"/>
        <v>5-</v>
      </c>
      <c r="O98" s="13"/>
      <c r="P98" s="13"/>
      <c r="Q98" s="13"/>
      <c r="R98" s="121"/>
      <c r="S98" s="79"/>
      <c r="T98" s="79"/>
      <c r="U98" s="79"/>
      <c r="V98" s="79"/>
      <c r="W98" s="79"/>
      <c r="X98" s="79"/>
      <c r="Y98" s="79"/>
      <c r="Z98" s="79"/>
      <c r="AA98" s="79"/>
      <c r="AB98" s="79"/>
      <c r="AC98" s="123"/>
      <c r="AD98" s="124"/>
      <c r="AE98" s="79"/>
      <c r="AF98" s="79"/>
      <c r="AG98" s="79"/>
      <c r="AH98" s="79"/>
      <c r="AI98" s="123"/>
      <c r="AJ98" s="13"/>
      <c r="AK98" s="13"/>
      <c r="AL98" s="65"/>
      <c r="AM98" s="65"/>
      <c r="AN98" s="65"/>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R98" s="13"/>
      <c r="BS98" s="13"/>
      <c r="BT98" s="13"/>
      <c r="BU98" s="13"/>
      <c r="BV98" s="13"/>
      <c r="BW98" s="13"/>
      <c r="BX98" s="13"/>
      <c r="BY98" s="13"/>
      <c r="BZ98" s="13"/>
      <c r="CA98" s="13"/>
      <c r="CB98" s="13"/>
      <c r="CC98" s="13"/>
      <c r="CD98" s="13"/>
      <c r="CE98" s="13"/>
      <c r="CF98" s="13"/>
      <c r="CG98" s="13"/>
      <c r="CH98" s="13"/>
      <c r="CI98" s="13"/>
      <c r="CJ98" s="13"/>
      <c r="CK98" s="13"/>
      <c r="CL98" s="13"/>
      <c r="CM98" s="13"/>
      <c r="CN98" s="13"/>
      <c r="CO98" s="13"/>
      <c r="CP98" s="13"/>
      <c r="CQ98" s="13"/>
      <c r="CR98" s="13"/>
      <c r="CS98" s="13"/>
      <c r="CT98" s="13"/>
      <c r="CU98" s="13"/>
      <c r="CV98" s="13"/>
      <c r="CW98" s="13"/>
      <c r="CX98" s="13"/>
      <c r="CY98" s="13"/>
      <c r="CZ98" s="13"/>
      <c r="DA98" s="13"/>
      <c r="DB98" s="13"/>
      <c r="DC98" s="13"/>
      <c r="DD98" s="13"/>
      <c r="DE98" s="13"/>
      <c r="DF98" s="13"/>
      <c r="DG98" s="13"/>
      <c r="DH98" s="13"/>
      <c r="DI98" s="13"/>
      <c r="DJ98" s="13"/>
      <c r="DK98" s="13"/>
      <c r="DL98" s="13"/>
      <c r="DM98" s="13"/>
      <c r="DN98" s="13"/>
      <c r="DO98" s="13"/>
      <c r="DP98" s="13"/>
      <c r="DQ98" s="13"/>
      <c r="DR98" s="13"/>
      <c r="DS98" s="13"/>
      <c r="DT98" s="13"/>
      <c r="DU98" s="13"/>
      <c r="DV98" s="13"/>
      <c r="DW98" s="13"/>
      <c r="DX98" s="13"/>
      <c r="DY98" s="13"/>
      <c r="DZ98" s="13"/>
      <c r="EA98" s="13"/>
      <c r="EB98" s="13"/>
      <c r="EC98" s="13"/>
      <c r="ED98" s="13"/>
      <c r="EE98" s="13"/>
      <c r="EF98" s="13"/>
      <c r="EG98" s="13"/>
      <c r="EH98" s="13"/>
      <c r="EI98" s="13"/>
      <c r="EJ98" s="13"/>
      <c r="EK98" s="13"/>
      <c r="EL98" s="13"/>
      <c r="EM98" s="13"/>
      <c r="EN98" s="13"/>
      <c r="EO98" s="13"/>
      <c r="EP98" s="13"/>
      <c r="EQ98" s="13"/>
      <c r="ER98" s="13"/>
      <c r="ES98" s="13"/>
      <c r="ET98" s="13"/>
      <c r="EU98" s="13"/>
      <c r="EV98" s="13"/>
      <c r="EW98" s="13"/>
      <c r="EX98" s="13"/>
      <c r="EY98" s="13"/>
      <c r="EZ98" s="13"/>
      <c r="FA98" s="13"/>
      <c r="FB98" s="13"/>
    </row>
    <row r="99" spans="2:158" ht="14.1" customHeight="1" x14ac:dyDescent="0.2">
      <c r="B99" s="8"/>
      <c r="C99" s="59"/>
      <c r="D99" s="59"/>
      <c r="E99" s="11"/>
      <c r="F99" s="11"/>
      <c r="G99" s="11"/>
      <c r="H99" s="9"/>
      <c r="I99" s="20" t="str">
        <f t="shared" si="7"/>
        <v/>
      </c>
      <c r="J99" s="13"/>
      <c r="K99" s="23" t="str">
        <f t="shared" si="10"/>
        <v/>
      </c>
      <c r="L99" s="13"/>
      <c r="M99" s="72" t="str">
        <f t="shared" si="8"/>
        <v>5</v>
      </c>
      <c r="N99" s="72" t="str">
        <f t="shared" si="9"/>
        <v>5-</v>
      </c>
      <c r="O99" s="13"/>
      <c r="P99" s="13"/>
      <c r="Q99" s="13"/>
      <c r="R99" s="121"/>
      <c r="S99" s="79"/>
      <c r="T99" s="79"/>
      <c r="U99" s="79"/>
      <c r="V99" s="79"/>
      <c r="W99" s="79"/>
      <c r="X99" s="79"/>
      <c r="Y99" s="79"/>
      <c r="Z99" s="79"/>
      <c r="AA99" s="79"/>
      <c r="AB99" s="79"/>
      <c r="AC99" s="123"/>
      <c r="AD99" s="124"/>
      <c r="AE99" s="79"/>
      <c r="AF99" s="79"/>
      <c r="AG99" s="79"/>
      <c r="AH99" s="79"/>
      <c r="AI99" s="123"/>
      <c r="AJ99" s="13"/>
      <c r="AK99" s="13"/>
      <c r="AL99" s="65"/>
      <c r="AM99" s="65"/>
      <c r="AN99" s="65"/>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c r="BW99" s="13"/>
      <c r="BX99" s="13"/>
      <c r="BY99" s="13"/>
      <c r="BZ99" s="13"/>
      <c r="CA99" s="13"/>
      <c r="CB99" s="13"/>
      <c r="CC99" s="13"/>
      <c r="CD99" s="13"/>
      <c r="CE99" s="13"/>
      <c r="CF99" s="13"/>
      <c r="CG99" s="13"/>
      <c r="CH99" s="13"/>
      <c r="CI99" s="13"/>
      <c r="CJ99" s="13"/>
      <c r="CK99" s="13"/>
      <c r="CL99" s="13"/>
      <c r="CM99" s="13"/>
      <c r="CN99" s="13"/>
      <c r="CO99" s="13"/>
      <c r="CP99" s="13"/>
      <c r="CQ99" s="13"/>
      <c r="CR99" s="13"/>
      <c r="CS99" s="13"/>
      <c r="CT99" s="13"/>
      <c r="CU99" s="13"/>
      <c r="CV99" s="13"/>
      <c r="CW99" s="13"/>
      <c r="CX99" s="13"/>
      <c r="CY99" s="13"/>
      <c r="CZ99" s="13"/>
      <c r="DA99" s="13"/>
      <c r="DB99" s="13"/>
      <c r="DC99" s="13"/>
      <c r="DD99" s="13"/>
      <c r="DE99" s="13"/>
      <c r="DF99" s="13"/>
      <c r="DG99" s="13"/>
      <c r="DH99" s="13"/>
      <c r="DI99" s="13"/>
      <c r="DJ99" s="13"/>
      <c r="DK99" s="13"/>
      <c r="DL99" s="13"/>
      <c r="DM99" s="13"/>
      <c r="DN99" s="13"/>
      <c r="DO99" s="13"/>
      <c r="DP99" s="13"/>
      <c r="DQ99" s="13"/>
      <c r="DR99" s="13"/>
      <c r="DS99" s="13"/>
      <c r="DT99" s="13"/>
      <c r="DU99" s="13"/>
      <c r="DV99" s="13"/>
      <c r="DW99" s="13"/>
      <c r="DX99" s="13"/>
      <c r="DY99" s="13"/>
      <c r="DZ99" s="13"/>
      <c r="EA99" s="13"/>
      <c r="EB99" s="13"/>
      <c r="EC99" s="13"/>
      <c r="ED99" s="13"/>
      <c r="EE99" s="13"/>
      <c r="EF99" s="13"/>
      <c r="EG99" s="13"/>
      <c r="EH99" s="13"/>
      <c r="EI99" s="13"/>
      <c r="EJ99" s="13"/>
      <c r="EK99" s="13"/>
      <c r="EL99" s="13"/>
      <c r="EM99" s="13"/>
      <c r="EN99" s="13"/>
      <c r="EO99" s="13"/>
      <c r="EP99" s="13"/>
      <c r="EQ99" s="13"/>
      <c r="ER99" s="13"/>
      <c r="ES99" s="13"/>
      <c r="ET99" s="13"/>
      <c r="EU99" s="13"/>
      <c r="EV99" s="13"/>
      <c r="EW99" s="13"/>
      <c r="EX99" s="13"/>
      <c r="EY99" s="13"/>
      <c r="EZ99" s="13"/>
      <c r="FA99" s="13"/>
      <c r="FB99" s="13"/>
    </row>
    <row r="100" spans="2:158" ht="14.1" customHeight="1" x14ac:dyDescent="0.2">
      <c r="B100" s="8"/>
      <c r="C100" s="59"/>
      <c r="D100" s="59"/>
      <c r="E100" s="11"/>
      <c r="F100" s="11"/>
      <c r="G100" s="11"/>
      <c r="H100" s="9"/>
      <c r="I100" s="20" t="str">
        <f t="shared" si="7"/>
        <v/>
      </c>
      <c r="J100" s="13"/>
      <c r="K100" s="23" t="str">
        <f t="shared" si="10"/>
        <v/>
      </c>
      <c r="L100" s="13"/>
      <c r="M100" s="72" t="str">
        <f t="shared" si="8"/>
        <v>5</v>
      </c>
      <c r="N100" s="72" t="str">
        <f t="shared" si="9"/>
        <v>5-</v>
      </c>
      <c r="O100" s="13"/>
      <c r="P100" s="13"/>
      <c r="Q100" s="13"/>
      <c r="R100" s="121"/>
      <c r="S100" s="79"/>
      <c r="T100" s="79"/>
      <c r="U100" s="79"/>
      <c r="V100" s="79"/>
      <c r="W100" s="79"/>
      <c r="X100" s="79"/>
      <c r="Y100" s="79"/>
      <c r="Z100" s="79"/>
      <c r="AA100" s="79"/>
      <c r="AB100" s="79"/>
      <c r="AC100" s="123"/>
      <c r="AD100" s="124"/>
      <c r="AE100" s="79"/>
      <c r="AF100" s="79"/>
      <c r="AG100" s="79"/>
      <c r="AH100" s="79"/>
      <c r="AI100" s="123"/>
      <c r="AJ100" s="13"/>
      <c r="AK100" s="13"/>
      <c r="AL100" s="65"/>
      <c r="AM100" s="65"/>
      <c r="AN100" s="65"/>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c r="BW100" s="13"/>
      <c r="BX100" s="13"/>
      <c r="BY100" s="13"/>
      <c r="BZ100" s="13"/>
      <c r="CA100" s="13"/>
      <c r="CB100" s="13"/>
      <c r="CC100" s="13"/>
      <c r="CD100" s="13"/>
      <c r="CE100" s="13"/>
      <c r="CF100" s="13"/>
      <c r="CG100" s="13"/>
      <c r="CH100" s="13"/>
      <c r="CI100" s="13"/>
      <c r="CJ100" s="13"/>
      <c r="CK100" s="13"/>
      <c r="CL100" s="13"/>
      <c r="CM100" s="13"/>
      <c r="CN100" s="13"/>
      <c r="CO100" s="13"/>
      <c r="CP100" s="13"/>
      <c r="CQ100" s="13"/>
      <c r="CR100" s="13"/>
      <c r="CS100" s="13"/>
      <c r="CT100" s="13"/>
      <c r="CU100" s="13"/>
      <c r="CV100" s="13"/>
      <c r="CW100" s="13"/>
      <c r="CX100" s="13"/>
      <c r="CY100" s="13"/>
      <c r="CZ100" s="13"/>
      <c r="DA100" s="13"/>
      <c r="DB100" s="13"/>
      <c r="DC100" s="13"/>
      <c r="DD100" s="13"/>
      <c r="DE100" s="13"/>
      <c r="DF100" s="13"/>
      <c r="DG100" s="13"/>
      <c r="DH100" s="13"/>
      <c r="DI100" s="13"/>
      <c r="DJ100" s="13"/>
      <c r="DK100" s="13"/>
      <c r="DL100" s="13"/>
      <c r="DM100" s="13"/>
      <c r="DN100" s="13"/>
      <c r="DO100" s="13"/>
      <c r="DP100" s="13"/>
      <c r="DQ100" s="13"/>
      <c r="DR100" s="13"/>
      <c r="DS100" s="13"/>
      <c r="DT100" s="13"/>
      <c r="DU100" s="13"/>
      <c r="DV100" s="13"/>
      <c r="DW100" s="13"/>
      <c r="DX100" s="13"/>
      <c r="DY100" s="13"/>
      <c r="DZ100" s="13"/>
      <c r="EA100" s="13"/>
      <c r="EB100" s="13"/>
      <c r="EC100" s="13"/>
      <c r="ED100" s="13"/>
      <c r="EE100" s="13"/>
      <c r="EF100" s="13"/>
      <c r="EG100" s="13"/>
      <c r="EH100" s="13"/>
      <c r="EI100" s="13"/>
      <c r="EJ100" s="13"/>
      <c r="EK100" s="13"/>
      <c r="EL100" s="13"/>
      <c r="EM100" s="13"/>
      <c r="EN100" s="13"/>
      <c r="EO100" s="13"/>
      <c r="EP100" s="13"/>
      <c r="EQ100" s="13"/>
      <c r="ER100" s="13"/>
      <c r="ES100" s="13"/>
      <c r="ET100" s="13"/>
      <c r="EU100" s="13"/>
      <c r="EV100" s="13"/>
      <c r="EW100" s="13"/>
      <c r="EX100" s="13"/>
      <c r="EY100" s="13"/>
      <c r="EZ100" s="13"/>
      <c r="FA100" s="13"/>
      <c r="FB100" s="13"/>
    </row>
    <row r="101" spans="2:158" ht="14.1" customHeight="1" x14ac:dyDescent="0.2">
      <c r="B101" s="8"/>
      <c r="C101" s="59"/>
      <c r="D101" s="59"/>
      <c r="E101" s="11"/>
      <c r="F101" s="11"/>
      <c r="G101" s="11"/>
      <c r="H101" s="9"/>
      <c r="I101" s="20" t="str">
        <f t="shared" si="7"/>
        <v/>
      </c>
      <c r="J101" s="13"/>
      <c r="K101" s="23" t="str">
        <f t="shared" si="10"/>
        <v/>
      </c>
      <c r="L101" s="13"/>
      <c r="M101" s="72" t="str">
        <f t="shared" si="8"/>
        <v>5</v>
      </c>
      <c r="N101" s="72" t="str">
        <f t="shared" si="9"/>
        <v>5-</v>
      </c>
      <c r="O101" s="13"/>
      <c r="P101" s="13"/>
      <c r="Q101" s="13"/>
      <c r="R101" s="121"/>
      <c r="S101" s="79"/>
      <c r="T101" s="79"/>
      <c r="U101" s="79"/>
      <c r="V101" s="79"/>
      <c r="W101" s="79"/>
      <c r="X101" s="79"/>
      <c r="Y101" s="79"/>
      <c r="Z101" s="79"/>
      <c r="AA101" s="79"/>
      <c r="AB101" s="79"/>
      <c r="AC101" s="123"/>
      <c r="AD101" s="124"/>
      <c r="AE101" s="79"/>
      <c r="AF101" s="79"/>
      <c r="AG101" s="79"/>
      <c r="AH101" s="79"/>
      <c r="AI101" s="123"/>
      <c r="AJ101" s="13"/>
      <c r="AK101" s="13"/>
      <c r="AL101" s="65"/>
      <c r="AM101" s="65"/>
      <c r="AN101" s="65"/>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c r="BW101" s="13"/>
      <c r="BX101" s="13"/>
      <c r="BY101" s="13"/>
      <c r="BZ101" s="13"/>
      <c r="CA101" s="13"/>
      <c r="CB101" s="13"/>
      <c r="CC101" s="13"/>
      <c r="CD101" s="13"/>
      <c r="CE101" s="13"/>
      <c r="CF101" s="13"/>
      <c r="CG101" s="13"/>
      <c r="CH101" s="13"/>
      <c r="CI101" s="13"/>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c r="DH101" s="13"/>
      <c r="DI101" s="13"/>
      <c r="DJ101" s="13"/>
      <c r="DK101" s="13"/>
      <c r="DL101" s="13"/>
      <c r="DM101" s="13"/>
      <c r="DN101" s="13"/>
      <c r="DO101" s="13"/>
      <c r="DP101" s="13"/>
      <c r="DQ101" s="13"/>
      <c r="DR101" s="13"/>
      <c r="DS101" s="13"/>
      <c r="DT101" s="13"/>
      <c r="DU101" s="13"/>
      <c r="DV101" s="13"/>
      <c r="DW101" s="13"/>
      <c r="DX101" s="13"/>
      <c r="DY101" s="13"/>
      <c r="DZ101" s="13"/>
      <c r="EA101" s="13"/>
      <c r="EB101" s="13"/>
      <c r="EC101" s="13"/>
      <c r="ED101" s="13"/>
      <c r="EE101" s="13"/>
      <c r="EF101" s="13"/>
      <c r="EG101" s="13"/>
      <c r="EH101" s="13"/>
      <c r="EI101" s="13"/>
      <c r="EJ101" s="13"/>
      <c r="EK101" s="13"/>
      <c r="EL101" s="13"/>
      <c r="EM101" s="13"/>
      <c r="EN101" s="13"/>
      <c r="EO101" s="13"/>
      <c r="EP101" s="13"/>
      <c r="EQ101" s="13"/>
      <c r="ER101" s="13"/>
      <c r="ES101" s="13"/>
      <c r="ET101" s="13"/>
      <c r="EU101" s="13"/>
      <c r="EV101" s="13"/>
      <c r="EW101" s="13"/>
      <c r="EX101" s="13"/>
      <c r="EY101" s="13"/>
      <c r="EZ101" s="13"/>
      <c r="FA101" s="13"/>
      <c r="FB101" s="13"/>
    </row>
    <row r="102" spans="2:158" ht="14.1" customHeight="1" x14ac:dyDescent="0.2">
      <c r="B102" s="8"/>
      <c r="C102" s="59"/>
      <c r="D102" s="59"/>
      <c r="E102" s="11"/>
      <c r="F102" s="11"/>
      <c r="G102" s="11"/>
      <c r="H102" s="9"/>
      <c r="I102" s="20" t="str">
        <f t="shared" si="7"/>
        <v/>
      </c>
      <c r="J102" s="13"/>
      <c r="K102" s="23" t="str">
        <f t="shared" si="10"/>
        <v/>
      </c>
      <c r="L102" s="13"/>
      <c r="M102" s="72" t="str">
        <f t="shared" si="8"/>
        <v>5</v>
      </c>
      <c r="N102" s="72" t="str">
        <f t="shared" si="9"/>
        <v>5-</v>
      </c>
      <c r="O102" s="13"/>
      <c r="P102" s="13"/>
      <c r="Q102" s="13"/>
      <c r="R102" s="121"/>
      <c r="S102" s="79"/>
      <c r="T102" s="79"/>
      <c r="U102" s="79"/>
      <c r="V102" s="79"/>
      <c r="W102" s="79"/>
      <c r="X102" s="79"/>
      <c r="Y102" s="79"/>
      <c r="Z102" s="79"/>
      <c r="AA102" s="79"/>
      <c r="AB102" s="79"/>
      <c r="AC102" s="123"/>
      <c r="AD102" s="124"/>
      <c r="AE102" s="79"/>
      <c r="AF102" s="79"/>
      <c r="AG102" s="79"/>
      <c r="AH102" s="79"/>
      <c r="AI102" s="123"/>
      <c r="AJ102" s="13"/>
      <c r="AK102" s="13"/>
      <c r="AL102" s="65"/>
      <c r="AM102" s="65"/>
      <c r="AN102" s="65"/>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3"/>
      <c r="BY102" s="13"/>
      <c r="BZ102" s="13"/>
      <c r="CA102" s="13"/>
      <c r="CB102" s="13"/>
      <c r="CC102" s="13"/>
      <c r="CD102" s="13"/>
      <c r="CE102" s="13"/>
      <c r="CF102" s="13"/>
      <c r="CG102" s="13"/>
      <c r="CH102" s="13"/>
      <c r="CI102" s="13"/>
      <c r="CJ102" s="13"/>
      <c r="CK102" s="13"/>
      <c r="CL102" s="13"/>
      <c r="CM102" s="13"/>
      <c r="CN102" s="13"/>
      <c r="CO102" s="13"/>
      <c r="CP102" s="13"/>
      <c r="CQ102" s="13"/>
      <c r="CR102" s="13"/>
      <c r="CS102" s="13"/>
      <c r="CT102" s="13"/>
      <c r="CU102" s="13"/>
      <c r="CV102" s="13"/>
      <c r="CW102" s="13"/>
      <c r="CX102" s="13"/>
      <c r="CY102" s="13"/>
      <c r="CZ102" s="13"/>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13"/>
      <c r="ER102" s="13"/>
      <c r="ES102" s="13"/>
      <c r="ET102" s="13"/>
      <c r="EU102" s="13"/>
      <c r="EV102" s="13"/>
      <c r="EW102" s="13"/>
      <c r="EX102" s="13"/>
      <c r="EY102" s="13"/>
      <c r="EZ102" s="13"/>
      <c r="FA102" s="13"/>
      <c r="FB102" s="13"/>
    </row>
    <row r="103" spans="2:158" ht="14.1" customHeight="1" x14ac:dyDescent="0.2">
      <c r="B103" s="8"/>
      <c r="C103" s="59"/>
      <c r="D103" s="59"/>
      <c r="E103" s="11"/>
      <c r="F103" s="11"/>
      <c r="G103" s="11"/>
      <c r="H103" s="9"/>
      <c r="I103" s="20" t="str">
        <f t="shared" si="7"/>
        <v/>
      </c>
      <c r="J103" s="13"/>
      <c r="K103" s="23" t="str">
        <f t="shared" si="10"/>
        <v/>
      </c>
      <c r="L103" s="13"/>
      <c r="M103" s="72" t="str">
        <f t="shared" si="8"/>
        <v>5</v>
      </c>
      <c r="N103" s="72" t="str">
        <f t="shared" si="9"/>
        <v>5-</v>
      </c>
      <c r="O103" s="13"/>
      <c r="P103" s="13"/>
      <c r="Q103" s="13"/>
      <c r="R103" s="121"/>
      <c r="S103" s="79"/>
      <c r="T103" s="79"/>
      <c r="U103" s="79"/>
      <c r="V103" s="79"/>
      <c r="W103" s="79"/>
      <c r="X103" s="79"/>
      <c r="Y103" s="79"/>
      <c r="Z103" s="79"/>
      <c r="AA103" s="79"/>
      <c r="AB103" s="79"/>
      <c r="AC103" s="123"/>
      <c r="AD103" s="124"/>
      <c r="AE103" s="79"/>
      <c r="AF103" s="79"/>
      <c r="AG103" s="79"/>
      <c r="AH103" s="79"/>
      <c r="AI103" s="123"/>
      <c r="AJ103" s="13"/>
      <c r="AK103" s="13"/>
      <c r="AL103" s="65"/>
      <c r="AM103" s="65"/>
      <c r="AN103" s="65"/>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c r="BW103" s="13"/>
      <c r="BX103" s="13"/>
      <c r="BY103" s="13"/>
      <c r="BZ103" s="13"/>
      <c r="CA103" s="13"/>
      <c r="CB103" s="13"/>
      <c r="CC103" s="13"/>
      <c r="CD103" s="13"/>
      <c r="CE103" s="13"/>
      <c r="CF103" s="13"/>
      <c r="CG103" s="13"/>
      <c r="CH103" s="13"/>
      <c r="CI103" s="13"/>
      <c r="CJ103" s="13"/>
      <c r="CK103" s="13"/>
      <c r="CL103" s="13"/>
      <c r="CM103" s="13"/>
      <c r="CN103" s="13"/>
      <c r="CO103" s="13"/>
      <c r="CP103" s="13"/>
      <c r="CQ103" s="13"/>
      <c r="CR103" s="13"/>
      <c r="CS103" s="13"/>
      <c r="CT103" s="13"/>
      <c r="CU103" s="13"/>
      <c r="CV103" s="13"/>
      <c r="CW103" s="13"/>
      <c r="CX103" s="13"/>
      <c r="CY103" s="13"/>
      <c r="CZ103" s="13"/>
      <c r="DA103" s="13"/>
      <c r="DB103" s="13"/>
      <c r="DC103" s="13"/>
      <c r="DD103" s="13"/>
      <c r="DE103" s="13"/>
      <c r="DF103" s="13"/>
      <c r="DG103" s="13"/>
      <c r="DH103" s="13"/>
      <c r="DI103" s="13"/>
      <c r="DJ103" s="13"/>
      <c r="DK103" s="13"/>
      <c r="DL103" s="13"/>
      <c r="DM103" s="13"/>
      <c r="DN103" s="13"/>
      <c r="DO103" s="13"/>
      <c r="DP103" s="13"/>
      <c r="DQ103" s="13"/>
      <c r="DR103" s="13"/>
      <c r="DS103" s="13"/>
      <c r="DT103" s="13"/>
      <c r="DU103" s="13"/>
      <c r="DV103" s="13"/>
      <c r="DW103" s="13"/>
      <c r="DX103" s="13"/>
      <c r="DY103" s="13"/>
      <c r="DZ103" s="13"/>
      <c r="EA103" s="13"/>
      <c r="EB103" s="13"/>
      <c r="EC103" s="13"/>
      <c r="ED103" s="13"/>
      <c r="EE103" s="13"/>
      <c r="EF103" s="13"/>
      <c r="EG103" s="13"/>
      <c r="EH103" s="13"/>
      <c r="EI103" s="13"/>
      <c r="EJ103" s="13"/>
      <c r="EK103" s="13"/>
      <c r="EL103" s="13"/>
      <c r="EM103" s="13"/>
      <c r="EN103" s="13"/>
      <c r="EO103" s="13"/>
      <c r="EP103" s="13"/>
      <c r="EQ103" s="13"/>
      <c r="ER103" s="13"/>
      <c r="ES103" s="13"/>
      <c r="ET103" s="13"/>
      <c r="EU103" s="13"/>
      <c r="EV103" s="13"/>
      <c r="EW103" s="13"/>
      <c r="EX103" s="13"/>
      <c r="EY103" s="13"/>
      <c r="EZ103" s="13"/>
      <c r="FA103" s="13"/>
      <c r="FB103" s="13"/>
    </row>
    <row r="104" spans="2:158" ht="14.1" customHeight="1" x14ac:dyDescent="0.2">
      <c r="B104" s="8"/>
      <c r="C104" s="59"/>
      <c r="D104" s="59"/>
      <c r="E104" s="11"/>
      <c r="F104" s="11"/>
      <c r="G104" s="11"/>
      <c r="H104" s="9"/>
      <c r="I104" s="20" t="str">
        <f t="shared" si="7"/>
        <v/>
      </c>
      <c r="J104" s="13"/>
      <c r="K104" s="23" t="str">
        <f t="shared" si="10"/>
        <v/>
      </c>
      <c r="L104" s="13"/>
      <c r="M104" s="72" t="str">
        <f t="shared" si="8"/>
        <v>5</v>
      </c>
      <c r="N104" s="72" t="str">
        <f t="shared" si="9"/>
        <v>5-</v>
      </c>
      <c r="O104" s="13"/>
      <c r="P104" s="13"/>
      <c r="Q104" s="13"/>
      <c r="R104" s="121"/>
      <c r="S104" s="79"/>
      <c r="T104" s="79"/>
      <c r="U104" s="79"/>
      <c r="V104" s="79"/>
      <c r="W104" s="79"/>
      <c r="X104" s="79"/>
      <c r="Y104" s="79"/>
      <c r="Z104" s="79"/>
      <c r="AA104" s="79"/>
      <c r="AB104" s="79"/>
      <c r="AC104" s="123"/>
      <c r="AD104" s="124"/>
      <c r="AE104" s="79"/>
      <c r="AF104" s="79"/>
      <c r="AG104" s="79"/>
      <c r="AH104" s="79"/>
      <c r="AI104" s="123"/>
      <c r="AJ104" s="13"/>
      <c r="AK104" s="13"/>
      <c r="AL104" s="65"/>
      <c r="AM104" s="65"/>
      <c r="AN104" s="65"/>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c r="BW104" s="13"/>
      <c r="BX104" s="13"/>
      <c r="BY104" s="13"/>
      <c r="BZ104" s="13"/>
      <c r="CA104" s="13"/>
      <c r="CB104" s="13"/>
      <c r="CC104" s="13"/>
      <c r="CD104" s="13"/>
      <c r="CE104" s="13"/>
      <c r="CF104" s="13"/>
      <c r="CG104" s="13"/>
      <c r="CH104" s="13"/>
      <c r="CI104" s="13"/>
      <c r="CJ104" s="13"/>
      <c r="CK104" s="13"/>
      <c r="CL104" s="13"/>
      <c r="CM104" s="13"/>
      <c r="CN104" s="13"/>
      <c r="CO104" s="13"/>
      <c r="CP104" s="13"/>
      <c r="CQ104" s="13"/>
      <c r="CR104" s="13"/>
      <c r="CS104" s="13"/>
      <c r="CT104" s="13"/>
      <c r="CU104" s="13"/>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c r="EV104" s="13"/>
      <c r="EW104" s="13"/>
      <c r="EX104" s="13"/>
      <c r="EY104" s="13"/>
      <c r="EZ104" s="13"/>
      <c r="FA104" s="13"/>
      <c r="FB104" s="13"/>
    </row>
    <row r="105" spans="2:158" ht="14.1" customHeight="1" x14ac:dyDescent="0.2">
      <c r="B105" s="8"/>
      <c r="C105" s="59"/>
      <c r="D105" s="59"/>
      <c r="E105" s="11"/>
      <c r="F105" s="11"/>
      <c r="G105" s="11"/>
      <c r="H105" s="9"/>
      <c r="I105" s="20" t="str">
        <f t="shared" si="7"/>
        <v/>
      </c>
      <c r="J105" s="13"/>
      <c r="K105" s="23" t="str">
        <f t="shared" si="10"/>
        <v/>
      </c>
      <c r="L105" s="13"/>
      <c r="M105" s="72" t="str">
        <f t="shared" si="8"/>
        <v>5</v>
      </c>
      <c r="N105" s="72" t="str">
        <f t="shared" si="9"/>
        <v>5-</v>
      </c>
      <c r="O105" s="13"/>
      <c r="P105" s="13"/>
      <c r="Q105" s="13"/>
      <c r="R105" s="121"/>
      <c r="S105" s="79"/>
      <c r="T105" s="79"/>
      <c r="U105" s="79"/>
      <c r="V105" s="79"/>
      <c r="W105" s="79"/>
      <c r="X105" s="79"/>
      <c r="Y105" s="79"/>
      <c r="Z105" s="79"/>
      <c r="AA105" s="79"/>
      <c r="AB105" s="79"/>
      <c r="AC105" s="123"/>
      <c r="AD105" s="124"/>
      <c r="AE105" s="79"/>
      <c r="AF105" s="79"/>
      <c r="AG105" s="79"/>
      <c r="AH105" s="79"/>
      <c r="AI105" s="123"/>
      <c r="AJ105" s="13"/>
      <c r="AK105" s="13"/>
      <c r="AL105" s="65"/>
      <c r="AM105" s="65"/>
      <c r="AN105" s="65"/>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c r="BY105" s="13"/>
      <c r="BZ105" s="13"/>
      <c r="CA105" s="13"/>
      <c r="CB105" s="13"/>
      <c r="CC105" s="13"/>
      <c r="CD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c r="EU105" s="13"/>
      <c r="EV105" s="13"/>
      <c r="EW105" s="13"/>
      <c r="EX105" s="13"/>
      <c r="EY105" s="13"/>
      <c r="EZ105" s="13"/>
      <c r="FA105" s="13"/>
      <c r="FB105" s="13"/>
    </row>
    <row r="106" spans="2:158" ht="14.1" customHeight="1" x14ac:dyDescent="0.2">
      <c r="B106" s="8"/>
      <c r="C106" s="59"/>
      <c r="D106" s="59"/>
      <c r="E106" s="11"/>
      <c r="F106" s="11"/>
      <c r="G106" s="11"/>
      <c r="H106" s="9"/>
      <c r="I106" s="20" t="str">
        <f t="shared" si="7"/>
        <v/>
      </c>
      <c r="J106" s="13"/>
      <c r="K106" s="23" t="str">
        <f t="shared" si="10"/>
        <v/>
      </c>
      <c r="L106" s="13"/>
      <c r="M106" s="72" t="str">
        <f t="shared" si="8"/>
        <v>5</v>
      </c>
      <c r="N106" s="72" t="str">
        <f t="shared" si="9"/>
        <v>5-</v>
      </c>
      <c r="O106" s="13"/>
      <c r="P106" s="13"/>
      <c r="Q106" s="13"/>
      <c r="R106" s="121"/>
      <c r="S106" s="79"/>
      <c r="T106" s="79"/>
      <c r="U106" s="79"/>
      <c r="V106" s="79"/>
      <c r="W106" s="79"/>
      <c r="X106" s="79"/>
      <c r="Y106" s="79"/>
      <c r="Z106" s="79"/>
      <c r="AA106" s="79"/>
      <c r="AB106" s="79"/>
      <c r="AC106" s="123"/>
      <c r="AD106" s="124"/>
      <c r="AE106" s="79"/>
      <c r="AF106" s="79"/>
      <c r="AG106" s="79"/>
      <c r="AH106" s="79"/>
      <c r="AI106" s="123"/>
      <c r="AJ106" s="13"/>
      <c r="AK106" s="13"/>
      <c r="AL106" s="65"/>
      <c r="AM106" s="65"/>
      <c r="AN106" s="65"/>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row>
    <row r="107" spans="2:158" ht="14.1" customHeight="1" x14ac:dyDescent="0.2">
      <c r="B107" s="8"/>
      <c r="C107" s="59"/>
      <c r="D107" s="59"/>
      <c r="E107" s="11"/>
      <c r="F107" s="11"/>
      <c r="G107" s="11"/>
      <c r="H107" s="9"/>
      <c r="I107" s="20" t="str">
        <f t="shared" si="7"/>
        <v/>
      </c>
      <c r="J107" s="13"/>
      <c r="K107" s="23" t="str">
        <f t="shared" si="10"/>
        <v/>
      </c>
      <c r="L107" s="13"/>
      <c r="M107" s="72" t="str">
        <f t="shared" si="8"/>
        <v>5</v>
      </c>
      <c r="N107" s="72" t="str">
        <f t="shared" si="9"/>
        <v>5-</v>
      </c>
      <c r="O107" s="13"/>
      <c r="P107" s="13"/>
      <c r="Q107" s="13"/>
      <c r="R107" s="121"/>
      <c r="S107" s="79"/>
      <c r="T107" s="79"/>
      <c r="U107" s="79"/>
      <c r="V107" s="79"/>
      <c r="W107" s="79"/>
      <c r="X107" s="79"/>
      <c r="Y107" s="79"/>
      <c r="Z107" s="79"/>
      <c r="AA107" s="79"/>
      <c r="AB107" s="79"/>
      <c r="AC107" s="123"/>
      <c r="AD107" s="124"/>
      <c r="AE107" s="79"/>
      <c r="AF107" s="79"/>
      <c r="AG107" s="79"/>
      <c r="AH107" s="79"/>
      <c r="AI107" s="123"/>
      <c r="AJ107" s="13"/>
      <c r="AK107" s="13"/>
      <c r="AL107" s="65"/>
      <c r="AM107" s="65"/>
      <c r="AN107" s="65"/>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row>
    <row r="108" spans="2:158" ht="14.1" customHeight="1" x14ac:dyDescent="0.2">
      <c r="B108" s="8"/>
      <c r="C108" s="59"/>
      <c r="D108" s="59"/>
      <c r="E108" s="11"/>
      <c r="F108" s="11"/>
      <c r="G108" s="11"/>
      <c r="H108" s="9"/>
      <c r="I108" s="20" t="str">
        <f t="shared" si="7"/>
        <v/>
      </c>
      <c r="J108" s="13"/>
      <c r="K108" s="23" t="str">
        <f t="shared" si="10"/>
        <v/>
      </c>
      <c r="L108" s="13"/>
      <c r="M108" s="72" t="str">
        <f t="shared" si="8"/>
        <v>5</v>
      </c>
      <c r="N108" s="72" t="str">
        <f t="shared" si="9"/>
        <v>5-</v>
      </c>
      <c r="O108" s="13"/>
      <c r="P108" s="13"/>
      <c r="Q108" s="13"/>
      <c r="R108" s="121"/>
      <c r="S108" s="79"/>
      <c r="T108" s="79"/>
      <c r="U108" s="79"/>
      <c r="V108" s="79"/>
      <c r="W108" s="79"/>
      <c r="X108" s="79"/>
      <c r="Y108" s="79"/>
      <c r="Z108" s="79"/>
      <c r="AA108" s="79"/>
      <c r="AB108" s="79"/>
      <c r="AC108" s="123"/>
      <c r="AD108" s="124"/>
      <c r="AE108" s="79"/>
      <c r="AF108" s="79"/>
      <c r="AG108" s="79"/>
      <c r="AH108" s="79"/>
      <c r="AI108" s="123"/>
      <c r="AJ108" s="13"/>
      <c r="AK108" s="13"/>
      <c r="AL108" s="65"/>
      <c r="AM108" s="65"/>
      <c r="AN108" s="65"/>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Q108" s="13"/>
      <c r="BR108" s="13"/>
      <c r="BS108" s="13"/>
      <c r="BT108" s="13"/>
      <c r="BU108" s="13"/>
      <c r="BV108" s="13"/>
      <c r="BW108" s="13"/>
      <c r="BX108" s="13"/>
      <c r="BY108" s="13"/>
      <c r="BZ108" s="13"/>
      <c r="CA108" s="13"/>
      <c r="CB108" s="13"/>
      <c r="CC108" s="13"/>
      <c r="CD108" s="13"/>
      <c r="CE108" s="13"/>
      <c r="CF108" s="13"/>
      <c r="CG108" s="13"/>
      <c r="CH108" s="13"/>
      <c r="CI108" s="13"/>
      <c r="CJ108" s="13"/>
      <c r="CK108" s="13"/>
      <c r="CL108" s="13"/>
      <c r="CM108" s="13"/>
      <c r="CN108" s="13"/>
      <c r="CO108" s="13"/>
      <c r="CP108" s="13"/>
      <c r="CQ108" s="13"/>
      <c r="CR108" s="13"/>
      <c r="CS108" s="13"/>
      <c r="CT108" s="13"/>
      <c r="CU108" s="13"/>
      <c r="CV108" s="13"/>
      <c r="CW108" s="13"/>
      <c r="CX108" s="13"/>
      <c r="CY108" s="13"/>
      <c r="CZ108" s="13"/>
      <c r="DA108" s="13"/>
      <c r="DB108" s="13"/>
      <c r="DC108" s="13"/>
      <c r="DD108" s="13"/>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U108" s="13"/>
      <c r="EV108" s="13"/>
      <c r="EW108" s="13"/>
      <c r="EX108" s="13"/>
      <c r="EY108" s="13"/>
      <c r="EZ108" s="13"/>
      <c r="FA108" s="13"/>
      <c r="FB108" s="13"/>
    </row>
    <row r="109" spans="2:158" ht="14.1" customHeight="1" x14ac:dyDescent="0.2">
      <c r="B109" s="8"/>
      <c r="C109" s="59"/>
      <c r="D109" s="59"/>
      <c r="E109" s="11"/>
      <c r="F109" s="11"/>
      <c r="G109" s="11"/>
      <c r="H109" s="9"/>
      <c r="I109" s="20" t="str">
        <f t="shared" si="7"/>
        <v/>
      </c>
      <c r="J109" s="13"/>
      <c r="K109" s="23" t="str">
        <f t="shared" si="10"/>
        <v/>
      </c>
      <c r="L109" s="13"/>
      <c r="M109" s="72" t="str">
        <f t="shared" si="8"/>
        <v>5</v>
      </c>
      <c r="N109" s="72" t="str">
        <f t="shared" si="9"/>
        <v>5-</v>
      </c>
      <c r="O109" s="13"/>
      <c r="P109" s="13"/>
      <c r="Q109" s="13"/>
      <c r="R109" s="121"/>
      <c r="S109" s="79"/>
      <c r="T109" s="79"/>
      <c r="U109" s="79"/>
      <c r="V109" s="79"/>
      <c r="W109" s="79"/>
      <c r="X109" s="79"/>
      <c r="Y109" s="79"/>
      <c r="Z109" s="79"/>
      <c r="AA109" s="79"/>
      <c r="AB109" s="79"/>
      <c r="AC109" s="123"/>
      <c r="AD109" s="124"/>
      <c r="AE109" s="79"/>
      <c r="AF109" s="79"/>
      <c r="AG109" s="79"/>
      <c r="AH109" s="79"/>
      <c r="AI109" s="123"/>
      <c r="AJ109" s="13"/>
      <c r="AK109" s="13"/>
      <c r="AL109" s="65"/>
      <c r="AM109" s="65"/>
      <c r="AN109" s="65"/>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c r="BW109" s="13"/>
      <c r="BX109" s="13"/>
      <c r="BY109" s="13"/>
      <c r="BZ109" s="13"/>
      <c r="CA109" s="13"/>
      <c r="CB109" s="13"/>
      <c r="CC109" s="13"/>
      <c r="CD109" s="13"/>
      <c r="CE109" s="13"/>
      <c r="CF109" s="13"/>
      <c r="CG109" s="13"/>
      <c r="CH109" s="13"/>
      <c r="CI109" s="13"/>
      <c r="CJ109" s="13"/>
      <c r="CK109" s="13"/>
      <c r="CL109" s="13"/>
      <c r="CM109" s="13"/>
      <c r="CN109" s="13"/>
      <c r="CO109" s="13"/>
      <c r="CP109" s="13"/>
      <c r="CQ109" s="13"/>
      <c r="CR109" s="13"/>
      <c r="CS109" s="13"/>
      <c r="CT109" s="13"/>
      <c r="CU109" s="13"/>
      <c r="CV109" s="13"/>
      <c r="CW109" s="13"/>
      <c r="CX109" s="13"/>
      <c r="CY109" s="13"/>
      <c r="CZ109" s="13"/>
      <c r="DA109" s="13"/>
      <c r="DB109" s="13"/>
      <c r="DC109" s="13"/>
      <c r="DD109" s="13"/>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c r="EU109" s="13"/>
      <c r="EV109" s="13"/>
      <c r="EW109" s="13"/>
      <c r="EX109" s="13"/>
      <c r="EY109" s="13"/>
      <c r="EZ109" s="13"/>
      <c r="FA109" s="13"/>
      <c r="FB109" s="13"/>
    </row>
    <row r="110" spans="2:158" ht="14.1" customHeight="1" x14ac:dyDescent="0.2">
      <c r="B110" s="8"/>
      <c r="C110" s="59"/>
      <c r="D110" s="59"/>
      <c r="E110" s="11"/>
      <c r="F110" s="11"/>
      <c r="G110" s="11"/>
      <c r="H110" s="9"/>
      <c r="I110" s="20" t="str">
        <f t="shared" si="7"/>
        <v/>
      </c>
      <c r="J110" s="13"/>
      <c r="K110" s="23" t="str">
        <f t="shared" si="10"/>
        <v/>
      </c>
      <c r="L110" s="13"/>
      <c r="M110" s="72" t="str">
        <f t="shared" si="8"/>
        <v>5</v>
      </c>
      <c r="N110" s="72" t="str">
        <f t="shared" si="9"/>
        <v>5-</v>
      </c>
      <c r="O110" s="13"/>
      <c r="P110" s="13"/>
      <c r="Q110" s="13"/>
      <c r="R110" s="121"/>
      <c r="S110" s="79"/>
      <c r="T110" s="79"/>
      <c r="U110" s="79"/>
      <c r="V110" s="79"/>
      <c r="W110" s="79"/>
      <c r="X110" s="79"/>
      <c r="Y110" s="79"/>
      <c r="Z110" s="79"/>
      <c r="AA110" s="79"/>
      <c r="AB110" s="79"/>
      <c r="AC110" s="123"/>
      <c r="AD110" s="124"/>
      <c r="AE110" s="79"/>
      <c r="AF110" s="79"/>
      <c r="AG110" s="79"/>
      <c r="AH110" s="79"/>
      <c r="AI110" s="123"/>
      <c r="AJ110" s="13"/>
      <c r="AK110" s="13"/>
      <c r="AL110" s="65"/>
      <c r="AM110" s="65"/>
      <c r="AN110" s="65"/>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c r="BW110" s="13"/>
      <c r="BX110" s="13"/>
      <c r="BY110" s="13"/>
      <c r="BZ110" s="13"/>
      <c r="CA110" s="13"/>
      <c r="CB110" s="13"/>
      <c r="CC110" s="13"/>
      <c r="CD110" s="13"/>
      <c r="CE110" s="13"/>
      <c r="CF110" s="13"/>
      <c r="CG110" s="13"/>
      <c r="CH110" s="13"/>
      <c r="CI110" s="13"/>
      <c r="CJ110" s="13"/>
      <c r="CK110" s="13"/>
      <c r="CL110" s="13"/>
      <c r="CM110" s="13"/>
      <c r="CN110" s="13"/>
      <c r="CO110" s="13"/>
      <c r="CP110" s="13"/>
      <c r="CQ110" s="13"/>
      <c r="CR110" s="13"/>
      <c r="CS110" s="13"/>
      <c r="CT110" s="13"/>
      <c r="CU110" s="13"/>
      <c r="CV110" s="13"/>
      <c r="CW110" s="13"/>
      <c r="CX110" s="13"/>
      <c r="CY110" s="13"/>
      <c r="CZ110" s="13"/>
      <c r="DA110" s="13"/>
      <c r="DB110" s="13"/>
      <c r="DC110" s="13"/>
      <c r="DD110" s="13"/>
      <c r="DE110" s="13"/>
      <c r="DF110" s="13"/>
      <c r="DG110" s="13"/>
      <c r="DH110" s="13"/>
      <c r="DI110" s="13"/>
      <c r="DJ110" s="13"/>
      <c r="DK110" s="13"/>
      <c r="DL110" s="13"/>
      <c r="DM110" s="13"/>
      <c r="DN110" s="13"/>
      <c r="DO110" s="13"/>
      <c r="DP110" s="13"/>
      <c r="DQ110" s="13"/>
      <c r="DR110" s="13"/>
      <c r="DS110" s="13"/>
      <c r="DT110" s="13"/>
      <c r="DU110" s="13"/>
      <c r="DV110" s="13"/>
      <c r="DW110" s="13"/>
      <c r="DX110" s="13"/>
      <c r="DY110" s="13"/>
      <c r="DZ110" s="13"/>
      <c r="EA110" s="13"/>
      <c r="EB110" s="13"/>
      <c r="EC110" s="13"/>
      <c r="ED110" s="13"/>
      <c r="EE110" s="13"/>
      <c r="EF110" s="13"/>
      <c r="EG110" s="13"/>
      <c r="EH110" s="13"/>
      <c r="EI110" s="13"/>
      <c r="EJ110" s="13"/>
      <c r="EK110" s="13"/>
      <c r="EL110" s="13"/>
      <c r="EM110" s="13"/>
      <c r="EN110" s="13"/>
      <c r="EO110" s="13"/>
      <c r="EP110" s="13"/>
      <c r="EQ110" s="13"/>
      <c r="ER110" s="13"/>
      <c r="ES110" s="13"/>
      <c r="ET110" s="13"/>
      <c r="EU110" s="13"/>
      <c r="EV110" s="13"/>
      <c r="EW110" s="13"/>
      <c r="EX110" s="13"/>
      <c r="EY110" s="13"/>
      <c r="EZ110" s="13"/>
      <c r="FA110" s="13"/>
      <c r="FB110" s="13"/>
    </row>
    <row r="111" spans="2:158" ht="14.1" customHeight="1" x14ac:dyDescent="0.2">
      <c r="B111" s="8"/>
      <c r="C111" s="59"/>
      <c r="D111" s="59"/>
      <c r="E111" s="11"/>
      <c r="F111" s="11"/>
      <c r="G111" s="11"/>
      <c r="H111" s="9"/>
      <c r="I111" s="20" t="str">
        <f t="shared" si="7"/>
        <v/>
      </c>
      <c r="J111" s="13"/>
      <c r="K111" s="23" t="str">
        <f t="shared" si="10"/>
        <v/>
      </c>
      <c r="L111" s="13"/>
      <c r="M111" s="72" t="str">
        <f t="shared" si="8"/>
        <v>5</v>
      </c>
      <c r="N111" s="72" t="str">
        <f t="shared" si="9"/>
        <v>5-</v>
      </c>
      <c r="O111" s="13"/>
      <c r="P111" s="13"/>
      <c r="Q111" s="13"/>
      <c r="R111" s="121"/>
      <c r="S111" s="79"/>
      <c r="T111" s="79"/>
      <c r="U111" s="79"/>
      <c r="V111" s="79"/>
      <c r="W111" s="79"/>
      <c r="X111" s="79"/>
      <c r="Y111" s="79"/>
      <c r="Z111" s="79"/>
      <c r="AA111" s="79"/>
      <c r="AB111" s="79"/>
      <c r="AC111" s="123"/>
      <c r="AD111" s="124"/>
      <c r="AE111" s="79"/>
      <c r="AF111" s="79"/>
      <c r="AG111" s="79"/>
      <c r="AH111" s="79"/>
      <c r="AI111" s="123"/>
      <c r="AJ111" s="13"/>
      <c r="AK111" s="13"/>
      <c r="AL111" s="65"/>
      <c r="AM111" s="65"/>
      <c r="AN111" s="65"/>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c r="DH111" s="13"/>
      <c r="DI111" s="13"/>
      <c r="DJ111" s="13"/>
      <c r="DK111" s="13"/>
      <c r="DL111" s="13"/>
      <c r="DM111" s="13"/>
      <c r="DN111" s="13"/>
      <c r="DO111" s="13"/>
      <c r="DP111" s="13"/>
      <c r="DQ111" s="13"/>
      <c r="DR111" s="13"/>
      <c r="DS111" s="13"/>
      <c r="DT111" s="13"/>
      <c r="DU111" s="13"/>
      <c r="DV111" s="13"/>
      <c r="DW111" s="13"/>
      <c r="DX111" s="13"/>
      <c r="DY111" s="13"/>
      <c r="DZ111" s="13"/>
      <c r="EA111" s="13"/>
      <c r="EB111" s="13"/>
      <c r="EC111" s="13"/>
      <c r="ED111" s="13"/>
      <c r="EE111" s="13"/>
      <c r="EF111" s="13"/>
      <c r="EG111" s="13"/>
      <c r="EH111" s="13"/>
      <c r="EI111" s="13"/>
      <c r="EJ111" s="13"/>
      <c r="EK111" s="13"/>
      <c r="EL111" s="13"/>
      <c r="EM111" s="13"/>
      <c r="EN111" s="13"/>
      <c r="EO111" s="13"/>
      <c r="EP111" s="13"/>
      <c r="EQ111" s="13"/>
      <c r="ER111" s="13"/>
      <c r="ES111" s="13"/>
      <c r="ET111" s="13"/>
      <c r="EU111" s="13"/>
      <c r="EV111" s="13"/>
      <c r="EW111" s="13"/>
      <c r="EX111" s="13"/>
      <c r="EY111" s="13"/>
      <c r="EZ111" s="13"/>
      <c r="FA111" s="13"/>
      <c r="FB111" s="13"/>
    </row>
    <row r="112" spans="2:158" ht="14.1" customHeight="1" x14ac:dyDescent="0.2">
      <c r="B112" s="8"/>
      <c r="C112" s="59"/>
      <c r="D112" s="59"/>
      <c r="E112" s="11"/>
      <c r="F112" s="11"/>
      <c r="G112" s="11"/>
      <c r="H112" s="9"/>
      <c r="I112" s="20" t="str">
        <f t="shared" si="7"/>
        <v/>
      </c>
      <c r="J112" s="13"/>
      <c r="K112" s="23" t="str">
        <f t="shared" si="10"/>
        <v/>
      </c>
      <c r="L112" s="13"/>
      <c r="M112" s="72" t="str">
        <f t="shared" si="8"/>
        <v>5</v>
      </c>
      <c r="N112" s="72" t="str">
        <f t="shared" si="9"/>
        <v>5-</v>
      </c>
      <c r="O112" s="13"/>
      <c r="P112" s="13"/>
      <c r="Q112" s="13"/>
      <c r="R112" s="121"/>
      <c r="S112" s="79"/>
      <c r="T112" s="79"/>
      <c r="U112" s="79"/>
      <c r="V112" s="79"/>
      <c r="W112" s="79"/>
      <c r="X112" s="79"/>
      <c r="Y112" s="79"/>
      <c r="Z112" s="79"/>
      <c r="AA112" s="79"/>
      <c r="AB112" s="79"/>
      <c r="AC112" s="123"/>
      <c r="AD112" s="124"/>
      <c r="AE112" s="79"/>
      <c r="AF112" s="79"/>
      <c r="AG112" s="79"/>
      <c r="AH112" s="79"/>
      <c r="AI112" s="123"/>
      <c r="AJ112" s="13"/>
      <c r="AK112" s="13"/>
      <c r="AL112" s="65"/>
      <c r="AM112" s="65"/>
      <c r="AN112" s="65"/>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c r="BW112" s="13"/>
      <c r="BX112" s="13"/>
      <c r="BY112" s="13"/>
      <c r="BZ112" s="13"/>
      <c r="CA112" s="13"/>
      <c r="CB112" s="13"/>
      <c r="CC112" s="13"/>
      <c r="CD112" s="13"/>
      <c r="CE112" s="13"/>
      <c r="CF112" s="13"/>
      <c r="CG112" s="13"/>
      <c r="CH112" s="13"/>
      <c r="CI112" s="13"/>
      <c r="CJ112" s="13"/>
      <c r="CK112" s="13"/>
      <c r="CL112" s="13"/>
      <c r="CM112" s="13"/>
      <c r="CN112" s="13"/>
      <c r="CO112" s="13"/>
      <c r="CP112" s="13"/>
      <c r="CQ112" s="13"/>
      <c r="CR112" s="13"/>
      <c r="CS112" s="13"/>
      <c r="CT112" s="13"/>
      <c r="CU112" s="13"/>
      <c r="CV112" s="13"/>
      <c r="CW112" s="13"/>
      <c r="CX112" s="13"/>
      <c r="CY112" s="13"/>
      <c r="CZ112" s="13"/>
      <c r="DA112" s="13"/>
      <c r="DB112" s="13"/>
      <c r="DC112" s="13"/>
      <c r="DD112" s="13"/>
      <c r="DE112" s="13"/>
      <c r="DF112" s="13"/>
      <c r="DG112" s="13"/>
      <c r="DH112" s="13"/>
      <c r="DI112" s="13"/>
      <c r="DJ112" s="13"/>
      <c r="DK112" s="13"/>
      <c r="DL112" s="13"/>
      <c r="DM112" s="13"/>
      <c r="DN112" s="13"/>
      <c r="DO112" s="13"/>
      <c r="DP112" s="13"/>
      <c r="DQ112" s="13"/>
      <c r="DR112" s="13"/>
      <c r="DS112" s="13"/>
      <c r="DT112" s="13"/>
      <c r="DU112" s="13"/>
      <c r="DV112" s="13"/>
      <c r="DW112" s="13"/>
      <c r="DX112" s="13"/>
      <c r="DY112" s="13"/>
      <c r="DZ112" s="13"/>
      <c r="EA112" s="13"/>
      <c r="EB112" s="13"/>
      <c r="EC112" s="13"/>
      <c r="ED112" s="13"/>
      <c r="EE112" s="13"/>
      <c r="EF112" s="13"/>
      <c r="EG112" s="13"/>
      <c r="EH112" s="13"/>
      <c r="EI112" s="13"/>
      <c r="EJ112" s="13"/>
      <c r="EK112" s="13"/>
      <c r="EL112" s="13"/>
      <c r="EM112" s="13"/>
      <c r="EN112" s="13"/>
      <c r="EO112" s="13"/>
      <c r="EP112" s="13"/>
      <c r="EQ112" s="13"/>
      <c r="ER112" s="13"/>
      <c r="ES112" s="13"/>
      <c r="ET112" s="13"/>
      <c r="EU112" s="13"/>
      <c r="EV112" s="13"/>
      <c r="EW112" s="13"/>
      <c r="EX112" s="13"/>
      <c r="EY112" s="13"/>
      <c r="EZ112" s="13"/>
      <c r="FA112" s="13"/>
      <c r="FB112" s="13"/>
    </row>
    <row r="113" spans="1:158" ht="14.1" customHeight="1" x14ac:dyDescent="0.2">
      <c r="B113" s="8"/>
      <c r="C113" s="59"/>
      <c r="D113" s="59"/>
      <c r="E113" s="11"/>
      <c r="F113" s="11"/>
      <c r="G113" s="11"/>
      <c r="H113" s="9"/>
      <c r="I113" s="20" t="str">
        <f t="shared" si="7"/>
        <v/>
      </c>
      <c r="J113" s="13"/>
      <c r="K113" s="23" t="str">
        <f t="shared" si="10"/>
        <v/>
      </c>
      <c r="L113" s="13"/>
      <c r="M113" s="72" t="str">
        <f t="shared" si="8"/>
        <v>5</v>
      </c>
      <c r="N113" s="72" t="str">
        <f t="shared" si="9"/>
        <v>5-</v>
      </c>
      <c r="O113" s="13"/>
      <c r="P113" s="13"/>
      <c r="Q113" s="13"/>
      <c r="R113" s="121"/>
      <c r="S113" s="79"/>
      <c r="T113" s="79"/>
      <c r="U113" s="79"/>
      <c r="V113" s="79"/>
      <c r="W113" s="79"/>
      <c r="X113" s="79"/>
      <c r="Y113" s="79"/>
      <c r="Z113" s="79"/>
      <c r="AA113" s="79"/>
      <c r="AB113" s="79"/>
      <c r="AC113" s="123"/>
      <c r="AD113" s="124"/>
      <c r="AE113" s="79"/>
      <c r="AF113" s="79"/>
      <c r="AG113" s="79"/>
      <c r="AH113" s="79"/>
      <c r="AI113" s="123"/>
      <c r="AJ113" s="13"/>
      <c r="AK113" s="13"/>
      <c r="AL113" s="65"/>
      <c r="AM113" s="65"/>
      <c r="AN113" s="65"/>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c r="BW113" s="13"/>
      <c r="BX113" s="13"/>
      <c r="BY113" s="13"/>
      <c r="BZ113" s="13"/>
      <c r="CA113" s="13"/>
      <c r="CB113" s="13"/>
      <c r="CC113" s="13"/>
      <c r="CD113" s="13"/>
      <c r="CE113" s="13"/>
      <c r="CF113" s="13"/>
      <c r="CG113" s="13"/>
      <c r="CH113" s="13"/>
      <c r="CI113" s="13"/>
      <c r="CJ113" s="13"/>
      <c r="CK113" s="13"/>
      <c r="CL113" s="13"/>
      <c r="CM113" s="13"/>
      <c r="CN113" s="13"/>
      <c r="CO113" s="13"/>
      <c r="CP113" s="13"/>
      <c r="CQ113" s="13"/>
      <c r="CR113" s="13"/>
      <c r="CS113" s="13"/>
      <c r="CT113" s="13"/>
      <c r="CU113" s="13"/>
      <c r="CV113" s="13"/>
      <c r="CW113" s="13"/>
      <c r="CX113" s="13"/>
      <c r="CY113" s="13"/>
      <c r="CZ113" s="13"/>
      <c r="DA113" s="13"/>
      <c r="DB113" s="13"/>
      <c r="DC113" s="13"/>
      <c r="DD113" s="13"/>
      <c r="DE113" s="13"/>
      <c r="DF113" s="13"/>
      <c r="DG113" s="13"/>
      <c r="DH113" s="13"/>
      <c r="DI113" s="13"/>
      <c r="DJ113" s="13"/>
      <c r="DK113" s="13"/>
      <c r="DL113" s="13"/>
      <c r="DM113" s="13"/>
      <c r="DN113" s="13"/>
      <c r="DO113" s="13"/>
      <c r="DP113" s="13"/>
      <c r="DQ113" s="13"/>
      <c r="DR113" s="13"/>
      <c r="DS113" s="13"/>
      <c r="DT113" s="13"/>
      <c r="DU113" s="13"/>
      <c r="DV113" s="13"/>
      <c r="DW113" s="13"/>
      <c r="DX113" s="13"/>
      <c r="DY113" s="13"/>
      <c r="DZ113" s="13"/>
      <c r="EA113" s="13"/>
      <c r="EB113" s="13"/>
      <c r="EC113" s="13"/>
      <c r="ED113" s="13"/>
      <c r="EE113" s="13"/>
      <c r="EF113" s="13"/>
      <c r="EG113" s="13"/>
      <c r="EH113" s="13"/>
      <c r="EI113" s="13"/>
      <c r="EJ113" s="13"/>
      <c r="EK113" s="13"/>
      <c r="EL113" s="13"/>
      <c r="EM113" s="13"/>
      <c r="EN113" s="13"/>
      <c r="EO113" s="13"/>
      <c r="EP113" s="13"/>
      <c r="EQ113" s="13"/>
      <c r="ER113" s="13"/>
      <c r="ES113" s="13"/>
      <c r="ET113" s="13"/>
      <c r="EU113" s="13"/>
      <c r="EV113" s="13"/>
      <c r="EW113" s="13"/>
      <c r="EX113" s="13"/>
      <c r="EY113" s="13"/>
      <c r="EZ113" s="13"/>
      <c r="FA113" s="13"/>
      <c r="FB113" s="13"/>
    </row>
    <row r="114" spans="1:158" ht="14.1" customHeight="1" x14ac:dyDescent="0.2">
      <c r="B114" s="8"/>
      <c r="C114" s="59"/>
      <c r="D114" s="59"/>
      <c r="E114" s="11"/>
      <c r="F114" s="11"/>
      <c r="G114" s="11"/>
      <c r="H114" s="9"/>
      <c r="I114" s="20" t="str">
        <f t="shared" si="7"/>
        <v/>
      </c>
      <c r="J114" s="13"/>
      <c r="K114" s="23" t="str">
        <f t="shared" si="10"/>
        <v/>
      </c>
      <c r="L114" s="13"/>
      <c r="M114" s="72" t="str">
        <f t="shared" si="8"/>
        <v>5</v>
      </c>
      <c r="N114" s="72" t="str">
        <f t="shared" si="9"/>
        <v>5-</v>
      </c>
      <c r="O114" s="13"/>
      <c r="P114" s="13"/>
      <c r="Q114" s="13"/>
      <c r="R114" s="121"/>
      <c r="S114" s="79"/>
      <c r="T114" s="79"/>
      <c r="U114" s="79"/>
      <c r="V114" s="79"/>
      <c r="W114" s="79"/>
      <c r="X114" s="79"/>
      <c r="Y114" s="79"/>
      <c r="Z114" s="79"/>
      <c r="AA114" s="79"/>
      <c r="AB114" s="79"/>
      <c r="AC114" s="123"/>
      <c r="AD114" s="124"/>
      <c r="AE114" s="79"/>
      <c r="AF114" s="79"/>
      <c r="AG114" s="79"/>
      <c r="AH114" s="79"/>
      <c r="AI114" s="123"/>
      <c r="AJ114" s="13"/>
      <c r="AK114" s="13"/>
      <c r="AL114" s="65"/>
      <c r="AM114" s="65"/>
      <c r="AN114" s="65"/>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c r="BW114" s="13"/>
      <c r="BX114" s="13"/>
      <c r="BY114" s="13"/>
      <c r="BZ114" s="13"/>
      <c r="CA114" s="13"/>
      <c r="CB114" s="13"/>
      <c r="CC114" s="13"/>
      <c r="CD114" s="13"/>
      <c r="CE114" s="13"/>
      <c r="CF114" s="13"/>
      <c r="CG114" s="13"/>
      <c r="CH114" s="13"/>
      <c r="CI114" s="13"/>
      <c r="CJ114" s="13"/>
      <c r="CK114" s="13"/>
      <c r="CL114" s="13"/>
      <c r="CM114" s="13"/>
      <c r="CN114" s="13"/>
      <c r="CO114" s="13"/>
      <c r="CP114" s="13"/>
      <c r="CQ114" s="13"/>
      <c r="CR114" s="13"/>
      <c r="CS114" s="13"/>
      <c r="CT114" s="13"/>
      <c r="CU114" s="13"/>
      <c r="CV114" s="13"/>
      <c r="CW114" s="13"/>
      <c r="CX114" s="13"/>
      <c r="CY114" s="13"/>
      <c r="CZ114" s="13"/>
      <c r="DA114" s="13"/>
      <c r="DB114" s="13"/>
      <c r="DC114" s="13"/>
      <c r="DD114" s="13"/>
      <c r="DE114" s="13"/>
      <c r="DF114" s="13"/>
      <c r="DG114" s="13"/>
      <c r="DH114" s="13"/>
      <c r="DI114" s="13"/>
      <c r="DJ114" s="13"/>
      <c r="DK114" s="13"/>
      <c r="DL114" s="13"/>
      <c r="DM114" s="13"/>
      <c r="DN114" s="13"/>
      <c r="DO114" s="13"/>
      <c r="DP114" s="13"/>
      <c r="DQ114" s="13"/>
      <c r="DR114" s="13"/>
      <c r="DS114" s="13"/>
      <c r="DT114" s="13"/>
      <c r="DU114" s="13"/>
      <c r="DV114" s="13"/>
      <c r="DW114" s="13"/>
      <c r="DX114" s="13"/>
      <c r="DY114" s="13"/>
      <c r="DZ114" s="13"/>
      <c r="EA114" s="13"/>
      <c r="EB114" s="13"/>
      <c r="EC114" s="13"/>
      <c r="ED114" s="13"/>
      <c r="EE114" s="13"/>
      <c r="EF114" s="13"/>
      <c r="EG114" s="13"/>
      <c r="EH114" s="13"/>
      <c r="EI114" s="13"/>
      <c r="EJ114" s="13"/>
      <c r="EK114" s="13"/>
      <c r="EL114" s="13"/>
      <c r="EM114" s="13"/>
      <c r="EN114" s="13"/>
      <c r="EO114" s="13"/>
      <c r="EP114" s="13"/>
      <c r="EQ114" s="13"/>
      <c r="ER114" s="13"/>
      <c r="ES114" s="13"/>
      <c r="ET114" s="13"/>
      <c r="EU114" s="13"/>
      <c r="EV114" s="13"/>
      <c r="EW114" s="13"/>
      <c r="EX114" s="13"/>
      <c r="EY114" s="13"/>
      <c r="EZ114" s="13"/>
      <c r="FA114" s="13"/>
      <c r="FB114" s="13"/>
    </row>
    <row r="115" spans="1:158" ht="14.1" customHeight="1" x14ac:dyDescent="0.2">
      <c r="B115" s="8"/>
      <c r="C115" s="59"/>
      <c r="D115" s="59"/>
      <c r="E115" s="11"/>
      <c r="F115" s="11"/>
      <c r="G115" s="11"/>
      <c r="H115" s="9"/>
      <c r="I115" s="20" t="str">
        <f t="shared" si="7"/>
        <v/>
      </c>
      <c r="J115" s="13"/>
      <c r="K115" s="23" t="str">
        <f t="shared" si="10"/>
        <v/>
      </c>
      <c r="L115" s="13"/>
      <c r="M115" s="72" t="str">
        <f t="shared" si="8"/>
        <v>5</v>
      </c>
      <c r="N115" s="72" t="str">
        <f t="shared" si="9"/>
        <v>5-</v>
      </c>
      <c r="O115" s="13"/>
      <c r="P115" s="13"/>
      <c r="Q115" s="13"/>
      <c r="R115" s="121"/>
      <c r="S115" s="79"/>
      <c r="T115" s="79"/>
      <c r="U115" s="79"/>
      <c r="V115" s="79"/>
      <c r="W115" s="79"/>
      <c r="X115" s="79"/>
      <c r="Y115" s="79"/>
      <c r="Z115" s="79"/>
      <c r="AA115" s="79"/>
      <c r="AB115" s="79"/>
      <c r="AC115" s="123"/>
      <c r="AD115" s="124"/>
      <c r="AE115" s="79"/>
      <c r="AF115" s="79"/>
      <c r="AG115" s="79"/>
      <c r="AH115" s="79"/>
      <c r="AI115" s="123"/>
      <c r="AJ115" s="13"/>
      <c r="AK115" s="13"/>
      <c r="AL115" s="65"/>
      <c r="AM115" s="65"/>
      <c r="AN115" s="65"/>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c r="BW115" s="13"/>
      <c r="BX115" s="13"/>
      <c r="BY115" s="13"/>
      <c r="BZ115" s="13"/>
      <c r="CA115" s="13"/>
      <c r="CB115" s="13"/>
      <c r="CC115" s="13"/>
      <c r="CD115" s="13"/>
      <c r="CE115" s="13"/>
      <c r="CF115" s="13"/>
      <c r="CG115" s="13"/>
      <c r="CH115" s="13"/>
      <c r="CI115" s="13"/>
      <c r="CJ115" s="13"/>
      <c r="CK115" s="13"/>
      <c r="CL115" s="13"/>
      <c r="CM115" s="13"/>
      <c r="CN115" s="13"/>
      <c r="CO115" s="13"/>
      <c r="CP115" s="13"/>
      <c r="CQ115" s="13"/>
      <c r="CR115" s="13"/>
      <c r="CS115" s="13"/>
      <c r="CT115" s="13"/>
      <c r="CU115" s="13"/>
      <c r="CV115" s="13"/>
      <c r="CW115" s="13"/>
      <c r="CX115" s="13"/>
      <c r="CY115" s="13"/>
      <c r="CZ115" s="13"/>
      <c r="DA115" s="13"/>
      <c r="DB115" s="13"/>
      <c r="DC115" s="13"/>
      <c r="DD115" s="13"/>
      <c r="DE115" s="13"/>
      <c r="DF115" s="13"/>
      <c r="DG115" s="13"/>
      <c r="DH115" s="13"/>
      <c r="DI115" s="13"/>
      <c r="DJ115" s="13"/>
      <c r="DK115" s="13"/>
      <c r="DL115" s="13"/>
      <c r="DM115" s="13"/>
      <c r="DN115" s="13"/>
      <c r="DO115" s="13"/>
      <c r="DP115" s="13"/>
      <c r="DQ115" s="13"/>
      <c r="DR115" s="13"/>
      <c r="DS115" s="13"/>
      <c r="DT115" s="13"/>
      <c r="DU115" s="13"/>
      <c r="DV115" s="13"/>
      <c r="DW115" s="13"/>
      <c r="DX115" s="13"/>
      <c r="DY115" s="13"/>
      <c r="DZ115" s="13"/>
      <c r="EA115" s="13"/>
      <c r="EB115" s="13"/>
      <c r="EC115" s="13"/>
      <c r="ED115" s="13"/>
      <c r="EE115" s="13"/>
      <c r="EF115" s="13"/>
      <c r="EG115" s="13"/>
      <c r="EH115" s="13"/>
      <c r="EI115" s="13"/>
      <c r="EJ115" s="13"/>
      <c r="EK115" s="13"/>
      <c r="EL115" s="13"/>
      <c r="EM115" s="13"/>
      <c r="EN115" s="13"/>
      <c r="EO115" s="13"/>
      <c r="EP115" s="13"/>
      <c r="EQ115" s="13"/>
      <c r="ER115" s="13"/>
      <c r="ES115" s="13"/>
      <c r="ET115" s="13"/>
      <c r="EU115" s="13"/>
      <c r="EV115" s="13"/>
      <c r="EW115" s="13"/>
      <c r="EX115" s="13"/>
      <c r="EY115" s="13"/>
      <c r="EZ115" s="13"/>
      <c r="FA115" s="13"/>
      <c r="FB115" s="13"/>
    </row>
    <row r="116" spans="1:158" ht="14.1" customHeight="1" x14ac:dyDescent="0.2">
      <c r="B116" s="8"/>
      <c r="C116" s="59"/>
      <c r="D116" s="59"/>
      <c r="E116" s="11"/>
      <c r="F116" s="11"/>
      <c r="G116" s="11"/>
      <c r="H116" s="9"/>
      <c r="I116" s="20" t="str">
        <f t="shared" si="7"/>
        <v/>
      </c>
      <c r="J116" s="13"/>
      <c r="K116" s="23" t="str">
        <f t="shared" si="10"/>
        <v/>
      </c>
      <c r="L116" s="13"/>
      <c r="M116" s="72" t="str">
        <f t="shared" si="8"/>
        <v>5</v>
      </c>
      <c r="N116" s="72" t="str">
        <f t="shared" si="9"/>
        <v>5-</v>
      </c>
      <c r="O116" s="13"/>
      <c r="P116" s="13"/>
      <c r="Q116" s="13"/>
      <c r="R116" s="121"/>
      <c r="S116" s="79"/>
      <c r="T116" s="79"/>
      <c r="U116" s="79"/>
      <c r="V116" s="79"/>
      <c r="W116" s="79"/>
      <c r="X116" s="79"/>
      <c r="Y116" s="79"/>
      <c r="Z116" s="79"/>
      <c r="AA116" s="79"/>
      <c r="AB116" s="79"/>
      <c r="AC116" s="123"/>
      <c r="AD116" s="124"/>
      <c r="AE116" s="79"/>
      <c r="AF116" s="79"/>
      <c r="AG116" s="79"/>
      <c r="AH116" s="79"/>
      <c r="AI116" s="123"/>
      <c r="AJ116" s="13"/>
      <c r="AK116" s="13"/>
      <c r="AL116" s="65"/>
      <c r="AM116" s="65"/>
      <c r="AN116" s="65"/>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c r="CO116" s="13"/>
      <c r="CP116" s="13"/>
      <c r="CQ116" s="13"/>
      <c r="CR116" s="13"/>
      <c r="CS116" s="13"/>
      <c r="CT116" s="13"/>
      <c r="CU116" s="13"/>
      <c r="CV116" s="13"/>
      <c r="CW116" s="13"/>
      <c r="CX116" s="13"/>
      <c r="CY116" s="13"/>
      <c r="CZ116" s="13"/>
      <c r="DA116" s="13"/>
      <c r="DB116" s="13"/>
      <c r="DC116" s="13"/>
      <c r="DD116" s="13"/>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c r="EU116" s="13"/>
      <c r="EV116" s="13"/>
      <c r="EW116" s="13"/>
      <c r="EX116" s="13"/>
      <c r="EY116" s="13"/>
      <c r="EZ116" s="13"/>
      <c r="FA116" s="13"/>
      <c r="FB116" s="13"/>
    </row>
    <row r="117" spans="1:158" ht="14.1" customHeight="1" x14ac:dyDescent="0.2">
      <c r="B117" s="8"/>
      <c r="C117" s="59"/>
      <c r="D117" s="59"/>
      <c r="E117" s="11"/>
      <c r="F117" s="11"/>
      <c r="G117" s="11"/>
      <c r="H117" s="9"/>
      <c r="I117" s="20" t="str">
        <f t="shared" si="7"/>
        <v/>
      </c>
      <c r="J117" s="13"/>
      <c r="K117" s="23" t="str">
        <f t="shared" si="10"/>
        <v/>
      </c>
      <c r="L117" s="13"/>
      <c r="M117" s="72" t="str">
        <f t="shared" si="8"/>
        <v>5</v>
      </c>
      <c r="N117" s="72" t="str">
        <f t="shared" si="9"/>
        <v>5-</v>
      </c>
      <c r="O117" s="13"/>
      <c r="P117" s="13"/>
      <c r="Q117" s="13"/>
      <c r="R117" s="121"/>
      <c r="S117" s="79"/>
      <c r="T117" s="79"/>
      <c r="U117" s="79"/>
      <c r="V117" s="79"/>
      <c r="W117" s="79"/>
      <c r="X117" s="79"/>
      <c r="Y117" s="79"/>
      <c r="Z117" s="79"/>
      <c r="AA117" s="79"/>
      <c r="AB117" s="79"/>
      <c r="AC117" s="123"/>
      <c r="AD117" s="124"/>
      <c r="AE117" s="79"/>
      <c r="AF117" s="79"/>
      <c r="AG117" s="79"/>
      <c r="AH117" s="79"/>
      <c r="AI117" s="123"/>
      <c r="AJ117" s="13"/>
      <c r="AK117" s="13"/>
      <c r="AL117" s="65"/>
      <c r="AM117" s="65"/>
      <c r="AN117" s="65"/>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c r="BW117" s="13"/>
      <c r="BX117" s="13"/>
      <c r="BY117" s="13"/>
      <c r="BZ117" s="13"/>
      <c r="CA117" s="13"/>
      <c r="CB117" s="13"/>
      <c r="CC117" s="13"/>
      <c r="CD117" s="13"/>
      <c r="CE117" s="13"/>
      <c r="CF117" s="13"/>
      <c r="CG117" s="13"/>
      <c r="CH117" s="13"/>
      <c r="CI117" s="13"/>
      <c r="CJ117" s="13"/>
      <c r="CK117" s="13"/>
      <c r="CL117" s="13"/>
      <c r="CM117" s="13"/>
      <c r="CN117" s="13"/>
      <c r="CO117" s="13"/>
      <c r="CP117" s="13"/>
      <c r="CQ117" s="13"/>
      <c r="CR117" s="13"/>
      <c r="CS117" s="13"/>
      <c r="CT117" s="13"/>
      <c r="CU117" s="13"/>
      <c r="CV117" s="13"/>
      <c r="CW117" s="13"/>
      <c r="CX117" s="13"/>
      <c r="CY117" s="13"/>
      <c r="CZ117" s="13"/>
      <c r="DA117" s="13"/>
      <c r="DB117" s="13"/>
      <c r="DC117" s="13"/>
      <c r="DD117" s="13"/>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c r="EU117" s="13"/>
      <c r="EV117" s="13"/>
      <c r="EW117" s="13"/>
      <c r="EX117" s="13"/>
      <c r="EY117" s="13"/>
      <c r="EZ117" s="13"/>
      <c r="FA117" s="13"/>
      <c r="FB117" s="13"/>
    </row>
    <row r="118" spans="1:158" ht="14.1" customHeight="1" x14ac:dyDescent="0.2">
      <c r="B118" s="8"/>
      <c r="C118" s="59"/>
      <c r="D118" s="59"/>
      <c r="E118" s="11"/>
      <c r="F118" s="11"/>
      <c r="G118" s="11"/>
      <c r="H118" s="9"/>
      <c r="I118" s="20" t="str">
        <f t="shared" si="7"/>
        <v/>
      </c>
      <c r="J118" s="13"/>
      <c r="K118" s="23" t="str">
        <f t="shared" si="10"/>
        <v/>
      </c>
      <c r="L118" s="13"/>
      <c r="M118" s="72" t="str">
        <f t="shared" si="8"/>
        <v>5</v>
      </c>
      <c r="N118" s="72" t="str">
        <f t="shared" si="9"/>
        <v>5-</v>
      </c>
      <c r="O118" s="13"/>
      <c r="P118" s="13"/>
      <c r="Q118" s="13"/>
      <c r="R118" s="121"/>
      <c r="S118" s="79"/>
      <c r="T118" s="79"/>
      <c r="U118" s="79"/>
      <c r="V118" s="79"/>
      <c r="W118" s="79"/>
      <c r="X118" s="79"/>
      <c r="Y118" s="79"/>
      <c r="Z118" s="79"/>
      <c r="AA118" s="79"/>
      <c r="AB118" s="79"/>
      <c r="AC118" s="123"/>
      <c r="AD118" s="124"/>
      <c r="AE118" s="79"/>
      <c r="AF118" s="79"/>
      <c r="AG118" s="79"/>
      <c r="AH118" s="79"/>
      <c r="AI118" s="123"/>
      <c r="AJ118" s="13"/>
      <c r="AK118" s="13"/>
      <c r="AL118" s="65"/>
      <c r="AM118" s="65"/>
      <c r="AN118" s="65"/>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c r="BW118" s="13"/>
      <c r="BX118" s="13"/>
      <c r="BY118" s="13"/>
      <c r="BZ118" s="13"/>
      <c r="CA118" s="13"/>
      <c r="CB118" s="13"/>
      <c r="CC118" s="13"/>
      <c r="CD118" s="13"/>
      <c r="CE118" s="13"/>
      <c r="CF118" s="13"/>
      <c r="CG118" s="13"/>
      <c r="CH118" s="13"/>
      <c r="CI118" s="13"/>
      <c r="CJ118" s="13"/>
      <c r="CK118" s="13"/>
      <c r="CL118" s="13"/>
      <c r="CM118" s="13"/>
      <c r="CN118" s="13"/>
      <c r="CO118" s="13"/>
      <c r="CP118" s="13"/>
      <c r="CQ118" s="13"/>
      <c r="CR118" s="13"/>
      <c r="CS118" s="13"/>
      <c r="CT118" s="13"/>
      <c r="CU118" s="13"/>
      <c r="CV118" s="13"/>
      <c r="CW118" s="13"/>
      <c r="CX118" s="13"/>
      <c r="CY118" s="13"/>
      <c r="CZ118" s="13"/>
      <c r="DA118" s="13"/>
      <c r="DB118" s="13"/>
      <c r="DC118" s="13"/>
      <c r="DD118" s="13"/>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c r="EU118" s="13"/>
      <c r="EV118" s="13"/>
      <c r="EW118" s="13"/>
      <c r="EX118" s="13"/>
      <c r="EY118" s="13"/>
      <c r="EZ118" s="13"/>
      <c r="FA118" s="13"/>
      <c r="FB118" s="13"/>
    </row>
    <row r="119" spans="1:158" ht="14.1" customHeight="1" x14ac:dyDescent="0.2">
      <c r="B119" s="8"/>
      <c r="C119" s="59"/>
      <c r="D119" s="59"/>
      <c r="E119" s="11"/>
      <c r="F119" s="11"/>
      <c r="G119" s="11"/>
      <c r="H119" s="9"/>
      <c r="I119" s="20" t="str">
        <f t="shared" si="7"/>
        <v/>
      </c>
      <c r="J119" s="13"/>
      <c r="K119" s="23" t="str">
        <f t="shared" si="10"/>
        <v/>
      </c>
      <c r="L119" s="13"/>
      <c r="M119" s="72" t="str">
        <f t="shared" si="8"/>
        <v>5</v>
      </c>
      <c r="N119" s="72" t="str">
        <f t="shared" si="9"/>
        <v>5-</v>
      </c>
      <c r="O119" s="13"/>
      <c r="P119" s="13"/>
      <c r="Q119" s="13"/>
      <c r="R119" s="121"/>
      <c r="S119" s="79"/>
      <c r="T119" s="79"/>
      <c r="U119" s="79"/>
      <c r="V119" s="79"/>
      <c r="W119" s="79"/>
      <c r="X119" s="79"/>
      <c r="Y119" s="79"/>
      <c r="Z119" s="79"/>
      <c r="AA119" s="79"/>
      <c r="AB119" s="79"/>
      <c r="AC119" s="123"/>
      <c r="AD119" s="124"/>
      <c r="AE119" s="79"/>
      <c r="AF119" s="79"/>
      <c r="AG119" s="79"/>
      <c r="AH119" s="79"/>
      <c r="AI119" s="123"/>
      <c r="AJ119" s="13"/>
      <c r="AK119" s="13"/>
      <c r="AL119" s="65"/>
      <c r="AM119" s="65"/>
      <c r="AN119" s="65"/>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c r="DI119" s="13"/>
      <c r="DJ119" s="13"/>
      <c r="DK119" s="13"/>
      <c r="DL119" s="13"/>
      <c r="DM119" s="13"/>
      <c r="DN119" s="13"/>
      <c r="DO119" s="13"/>
      <c r="DP119" s="13"/>
      <c r="DQ119" s="13"/>
      <c r="DR119" s="13"/>
      <c r="DS119" s="13"/>
      <c r="DT119" s="13"/>
      <c r="DU119" s="13"/>
      <c r="DV119" s="13"/>
      <c r="DW119" s="13"/>
      <c r="DX119" s="13"/>
      <c r="DY119" s="13"/>
      <c r="DZ119" s="13"/>
      <c r="EA119" s="13"/>
      <c r="EB119" s="13"/>
      <c r="EC119" s="13"/>
      <c r="ED119" s="13"/>
      <c r="EE119" s="13"/>
      <c r="EF119" s="13"/>
      <c r="EG119" s="13"/>
      <c r="EH119" s="13"/>
      <c r="EI119" s="13"/>
      <c r="EJ119" s="13"/>
      <c r="EK119" s="13"/>
      <c r="EL119" s="13"/>
      <c r="EM119" s="13"/>
      <c r="EN119" s="13"/>
      <c r="EO119" s="13"/>
      <c r="EP119" s="13"/>
      <c r="EQ119" s="13"/>
      <c r="ER119" s="13"/>
      <c r="ES119" s="13"/>
      <c r="ET119" s="13"/>
      <c r="EU119" s="13"/>
      <c r="EV119" s="13"/>
      <c r="EW119" s="13"/>
      <c r="EX119" s="13"/>
      <c r="EY119" s="13"/>
      <c r="EZ119" s="13"/>
      <c r="FA119" s="13"/>
      <c r="FB119" s="13"/>
    </row>
    <row r="120" spans="1:158" ht="14.1" customHeight="1" thickBot="1" x14ac:dyDescent="0.25">
      <c r="B120" s="8"/>
      <c r="C120" s="59"/>
      <c r="D120" s="59"/>
      <c r="E120" s="11"/>
      <c r="F120" s="11"/>
      <c r="G120" s="11"/>
      <c r="H120" s="9"/>
      <c r="I120" s="20" t="str">
        <f t="shared" si="7"/>
        <v/>
      </c>
      <c r="J120" s="13"/>
      <c r="K120" s="23" t="str">
        <f t="shared" si="10"/>
        <v/>
      </c>
      <c r="L120" s="13"/>
      <c r="M120" s="72" t="str">
        <f t="shared" si="8"/>
        <v>5</v>
      </c>
      <c r="N120" s="72" t="str">
        <f t="shared" si="9"/>
        <v>5-</v>
      </c>
      <c r="O120" s="13"/>
      <c r="P120" s="13"/>
      <c r="Q120" s="13"/>
      <c r="R120" s="130"/>
      <c r="S120" s="131"/>
      <c r="T120" s="131"/>
      <c r="U120" s="131"/>
      <c r="V120" s="131"/>
      <c r="W120" s="131"/>
      <c r="X120" s="131"/>
      <c r="Y120" s="131"/>
      <c r="Z120" s="131"/>
      <c r="AA120" s="131"/>
      <c r="AB120" s="131"/>
      <c r="AC120" s="132"/>
      <c r="AD120" s="133"/>
      <c r="AE120" s="131"/>
      <c r="AF120" s="131"/>
      <c r="AG120" s="131"/>
      <c r="AH120" s="131"/>
      <c r="AI120" s="132"/>
      <c r="AJ120" s="13"/>
      <c r="AK120" s="13"/>
      <c r="AL120" s="65"/>
      <c r="AM120" s="65"/>
      <c r="AN120" s="65"/>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c r="BL120" s="13"/>
      <c r="BM120" s="13"/>
      <c r="BN120" s="13"/>
      <c r="BO120" s="13"/>
      <c r="BP120" s="13"/>
      <c r="BQ120" s="13"/>
      <c r="BR120" s="13"/>
      <c r="BS120" s="13"/>
      <c r="BT120" s="13"/>
      <c r="BU120" s="13"/>
      <c r="BV120" s="13"/>
      <c r="BW120" s="13"/>
      <c r="BX120" s="13"/>
      <c r="BY120" s="13"/>
      <c r="BZ120" s="13"/>
      <c r="CA120" s="13"/>
      <c r="CB120" s="13"/>
      <c r="CC120" s="13"/>
      <c r="CD120" s="13"/>
      <c r="CE120" s="13"/>
      <c r="CF120" s="13"/>
      <c r="CG120" s="13"/>
      <c r="CH120" s="13"/>
      <c r="CI120" s="13"/>
      <c r="CJ120" s="13"/>
      <c r="CK120" s="13"/>
      <c r="CL120" s="13"/>
      <c r="CM120" s="13"/>
      <c r="CN120" s="13"/>
      <c r="CO120" s="13"/>
      <c r="CP120" s="13"/>
      <c r="CQ120" s="13"/>
      <c r="CR120" s="13"/>
      <c r="CS120" s="13"/>
      <c r="CT120" s="13"/>
      <c r="CU120" s="13"/>
      <c r="CV120" s="13"/>
      <c r="CW120" s="13"/>
      <c r="CX120" s="13"/>
      <c r="CY120" s="13"/>
      <c r="CZ120" s="13"/>
      <c r="DA120" s="13"/>
      <c r="DB120" s="13"/>
      <c r="DC120" s="13"/>
      <c r="DD120" s="13"/>
      <c r="DE120" s="13"/>
      <c r="DF120" s="13"/>
      <c r="DG120" s="13"/>
      <c r="DH120" s="13"/>
      <c r="DI120" s="13"/>
      <c r="DJ120" s="13"/>
      <c r="DK120" s="13"/>
      <c r="DL120" s="13"/>
      <c r="DM120" s="13"/>
      <c r="DN120" s="13"/>
      <c r="DO120" s="13"/>
      <c r="DP120" s="13"/>
      <c r="DQ120" s="13"/>
      <c r="DR120" s="13"/>
      <c r="DS120" s="13"/>
      <c r="DT120" s="13"/>
      <c r="DU120" s="13"/>
      <c r="DV120" s="13"/>
      <c r="DW120" s="13"/>
      <c r="DX120" s="13"/>
      <c r="DY120" s="13"/>
      <c r="DZ120" s="13"/>
      <c r="EA120" s="13"/>
      <c r="EB120" s="13"/>
      <c r="EC120" s="13"/>
      <c r="ED120" s="13"/>
      <c r="EE120" s="13"/>
      <c r="EF120" s="13"/>
      <c r="EG120" s="13"/>
      <c r="EH120" s="13"/>
      <c r="EI120" s="13"/>
      <c r="EJ120" s="13"/>
      <c r="EK120" s="13"/>
      <c r="EL120" s="13"/>
      <c r="EM120" s="13"/>
      <c r="EN120" s="13"/>
      <c r="EO120" s="13"/>
      <c r="EP120" s="13"/>
      <c r="EQ120" s="13"/>
      <c r="ER120" s="13"/>
      <c r="ES120" s="13"/>
      <c r="ET120" s="13"/>
      <c r="EU120" s="13"/>
      <c r="EV120" s="13"/>
      <c r="EW120" s="13"/>
      <c r="EX120" s="13"/>
      <c r="EY120" s="13"/>
      <c r="EZ120" s="13"/>
      <c r="FA120" s="13"/>
      <c r="FB120" s="13"/>
    </row>
    <row r="121" spans="1:158" ht="13.5" thickBot="1" x14ac:dyDescent="0.25">
      <c r="B121" s="157" t="s">
        <v>6</v>
      </c>
      <c r="C121" s="158"/>
      <c r="D121" s="158"/>
      <c r="E121" s="158"/>
      <c r="F121" s="158"/>
      <c r="G121" s="158"/>
      <c r="H121" s="159"/>
      <c r="I121" s="25">
        <f>+I12</f>
        <v>0</v>
      </c>
      <c r="J121" s="26"/>
      <c r="K121" s="25">
        <f>+K12</f>
        <v>0</v>
      </c>
      <c r="L121" s="13"/>
      <c r="M121" s="72"/>
      <c r="N121" s="72"/>
      <c r="O121" s="13"/>
      <c r="P121" s="13"/>
      <c r="Q121" s="13"/>
      <c r="R121" s="94">
        <f>+R13</f>
        <v>0</v>
      </c>
      <c r="S121" s="94">
        <f t="shared" ref="S121:AI121" si="11">+S13</f>
        <v>0</v>
      </c>
      <c r="T121" s="94">
        <f t="shared" si="11"/>
        <v>0</v>
      </c>
      <c r="U121" s="94">
        <f t="shared" si="11"/>
        <v>0</v>
      </c>
      <c r="V121" s="94">
        <f t="shared" si="11"/>
        <v>0</v>
      </c>
      <c r="W121" s="94">
        <f t="shared" si="11"/>
        <v>0</v>
      </c>
      <c r="X121" s="94">
        <f t="shared" si="11"/>
        <v>0</v>
      </c>
      <c r="Y121" s="94">
        <f t="shared" si="11"/>
        <v>0</v>
      </c>
      <c r="Z121" s="94">
        <f t="shared" si="11"/>
        <v>0</v>
      </c>
      <c r="AA121" s="94">
        <f t="shared" si="11"/>
        <v>0</v>
      </c>
      <c r="AB121" s="94">
        <f t="shared" si="11"/>
        <v>0</v>
      </c>
      <c r="AC121" s="94">
        <f t="shared" si="11"/>
        <v>0</v>
      </c>
      <c r="AD121" s="94">
        <f t="shared" si="11"/>
        <v>0</v>
      </c>
      <c r="AE121" s="94">
        <f t="shared" si="11"/>
        <v>0</v>
      </c>
      <c r="AF121" s="94">
        <f t="shared" si="11"/>
        <v>0</v>
      </c>
      <c r="AG121" s="94">
        <f t="shared" si="11"/>
        <v>0</v>
      </c>
      <c r="AH121" s="94">
        <f t="shared" si="11"/>
        <v>0</v>
      </c>
      <c r="AI121" s="94">
        <f t="shared" si="11"/>
        <v>0</v>
      </c>
      <c r="AJ121" s="13"/>
      <c r="AK121" s="13"/>
      <c r="AL121" s="65"/>
      <c r="AM121" s="65"/>
      <c r="AN121" s="65"/>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c r="BL121" s="13"/>
      <c r="BM121" s="13"/>
      <c r="BN121" s="13"/>
      <c r="BO121" s="13"/>
      <c r="BP121" s="13"/>
      <c r="BQ121" s="13"/>
      <c r="BR121" s="13"/>
      <c r="BS121" s="13"/>
      <c r="BT121" s="13"/>
      <c r="BU121" s="13"/>
      <c r="BV121" s="13"/>
      <c r="BW121" s="13"/>
      <c r="BX121" s="13"/>
      <c r="BY121" s="13"/>
      <c r="BZ121" s="13"/>
      <c r="CA121" s="13"/>
      <c r="CB121" s="13"/>
      <c r="CC121" s="13"/>
      <c r="CD121" s="13"/>
      <c r="CE121" s="13"/>
      <c r="CF121" s="13"/>
      <c r="CG121" s="13"/>
      <c r="CH121" s="13"/>
      <c r="CI121" s="13"/>
      <c r="CJ121" s="13"/>
      <c r="CK121" s="13"/>
      <c r="CL121" s="13"/>
      <c r="CM121" s="13"/>
      <c r="CN121" s="13"/>
      <c r="CO121" s="13"/>
      <c r="CP121" s="13"/>
      <c r="CQ121" s="13"/>
      <c r="CR121" s="13"/>
      <c r="CS121" s="13"/>
      <c r="CT121" s="13"/>
      <c r="CU121" s="13"/>
      <c r="CV121" s="13"/>
      <c r="CW121" s="13"/>
      <c r="CX121" s="13"/>
      <c r="CY121" s="13"/>
      <c r="CZ121" s="13"/>
      <c r="DA121" s="13"/>
      <c r="DB121" s="13"/>
      <c r="DC121" s="13"/>
      <c r="DD121" s="13"/>
      <c r="DE121" s="13"/>
      <c r="DF121" s="13"/>
      <c r="DG121" s="13"/>
      <c r="DH121" s="13"/>
      <c r="DI121" s="13"/>
      <c r="DJ121" s="13"/>
      <c r="DK121" s="13"/>
      <c r="DL121" s="13"/>
      <c r="DM121" s="13"/>
      <c r="DN121" s="13"/>
      <c r="DO121" s="13"/>
      <c r="DP121" s="13"/>
      <c r="DQ121" s="13"/>
      <c r="DR121" s="13"/>
      <c r="DS121" s="13"/>
      <c r="DT121" s="13"/>
      <c r="DU121" s="13"/>
      <c r="DV121" s="13"/>
      <c r="DW121" s="13"/>
      <c r="DX121" s="13"/>
      <c r="DY121" s="13"/>
      <c r="DZ121" s="13"/>
      <c r="EA121" s="13"/>
      <c r="EB121" s="13"/>
      <c r="EC121" s="13"/>
      <c r="ED121" s="13"/>
      <c r="EE121" s="13"/>
      <c r="EF121" s="13"/>
      <c r="EG121" s="13"/>
      <c r="EH121" s="13"/>
      <c r="EI121" s="13"/>
      <c r="EJ121" s="13"/>
      <c r="EK121" s="13"/>
      <c r="EL121" s="13"/>
      <c r="EM121" s="13"/>
      <c r="EN121" s="13"/>
      <c r="EO121" s="13"/>
      <c r="EP121" s="13"/>
      <c r="EQ121" s="13"/>
      <c r="ER121" s="13"/>
      <c r="ES121" s="13"/>
      <c r="ET121" s="13"/>
      <c r="EU121" s="13"/>
      <c r="EV121" s="13"/>
      <c r="EW121" s="13"/>
      <c r="EX121" s="13"/>
      <c r="EY121" s="13"/>
      <c r="EZ121" s="13"/>
      <c r="FA121" s="13"/>
      <c r="FB121" s="13"/>
    </row>
    <row r="122" spans="1:158" x14ac:dyDescent="0.2">
      <c r="B122" s="28"/>
      <c r="C122" s="28"/>
      <c r="D122" s="28"/>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65"/>
      <c r="AM122" s="65"/>
      <c r="AN122" s="65"/>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c r="BW122" s="13"/>
      <c r="BX122" s="13"/>
      <c r="BY122" s="13"/>
      <c r="BZ122" s="13"/>
      <c r="CA122" s="13"/>
      <c r="CB122" s="13"/>
      <c r="CC122" s="13"/>
      <c r="CD122" s="13"/>
      <c r="CE122" s="13"/>
      <c r="CF122" s="13"/>
      <c r="CG122" s="13"/>
      <c r="CH122" s="13"/>
      <c r="CI122" s="13"/>
      <c r="CJ122" s="13"/>
      <c r="CK122" s="13"/>
      <c r="CL122" s="13"/>
      <c r="CM122" s="13"/>
      <c r="CN122" s="13"/>
      <c r="CO122" s="13"/>
      <c r="CP122" s="13"/>
      <c r="CQ122" s="13"/>
      <c r="CR122" s="13"/>
      <c r="CS122" s="13"/>
      <c r="CT122" s="13"/>
      <c r="CU122" s="13"/>
      <c r="CV122" s="13"/>
      <c r="CW122" s="13"/>
      <c r="CX122" s="13"/>
      <c r="CY122" s="13"/>
      <c r="CZ122" s="13"/>
      <c r="DA122" s="13"/>
      <c r="DB122" s="13"/>
      <c r="DC122" s="13"/>
      <c r="DD122" s="13"/>
      <c r="DE122" s="13"/>
      <c r="DF122" s="13"/>
      <c r="DG122" s="13"/>
      <c r="DH122" s="13"/>
      <c r="DI122" s="13"/>
      <c r="DJ122" s="13"/>
      <c r="DK122" s="13"/>
      <c r="DL122" s="13"/>
      <c r="DM122" s="13"/>
      <c r="DN122" s="13"/>
      <c r="DO122" s="13"/>
      <c r="DP122" s="13"/>
      <c r="DQ122" s="13"/>
      <c r="DR122" s="13"/>
      <c r="DS122" s="13"/>
      <c r="DT122" s="13"/>
      <c r="DU122" s="13"/>
      <c r="DV122" s="13"/>
      <c r="DW122" s="13"/>
      <c r="DX122" s="13"/>
      <c r="DY122" s="13"/>
      <c r="DZ122" s="13"/>
      <c r="EA122" s="13"/>
      <c r="EB122" s="13"/>
      <c r="EC122" s="13"/>
      <c r="ED122" s="13"/>
      <c r="EE122" s="13"/>
      <c r="EF122" s="13"/>
      <c r="EG122" s="13"/>
      <c r="EH122" s="13"/>
      <c r="EI122" s="13"/>
      <c r="EJ122" s="13"/>
      <c r="EK122" s="13"/>
      <c r="EL122" s="13"/>
      <c r="EM122" s="13"/>
      <c r="EN122" s="13"/>
      <c r="EO122" s="13"/>
      <c r="EP122" s="13"/>
      <c r="EQ122" s="13"/>
      <c r="ER122" s="13"/>
      <c r="ES122" s="13"/>
      <c r="ET122" s="13"/>
      <c r="EU122" s="13"/>
      <c r="EV122" s="13"/>
      <c r="EW122" s="13"/>
      <c r="EX122" s="13"/>
      <c r="EY122" s="13"/>
      <c r="EZ122" s="13"/>
      <c r="FA122" s="13"/>
      <c r="FB122" s="13"/>
    </row>
    <row r="123" spans="1:158" x14ac:dyDescent="0.2">
      <c r="A123" s="13"/>
      <c r="B123" s="28"/>
      <c r="C123" s="28"/>
      <c r="D123" s="28"/>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65"/>
      <c r="AM123" s="65"/>
      <c r="AN123" s="65"/>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c r="BL123" s="13"/>
      <c r="BM123" s="13"/>
      <c r="BN123" s="13"/>
      <c r="BO123" s="13"/>
      <c r="BP123" s="13"/>
      <c r="BQ123" s="13"/>
      <c r="BR123" s="13"/>
      <c r="BS123" s="13"/>
      <c r="BT123" s="13"/>
      <c r="BU123" s="13"/>
      <c r="BV123" s="13"/>
      <c r="BW123" s="13"/>
      <c r="BX123" s="13"/>
      <c r="BY123" s="13"/>
      <c r="BZ123" s="13"/>
      <c r="CA123" s="13"/>
      <c r="CB123" s="13"/>
      <c r="CC123" s="13"/>
      <c r="CD123" s="13"/>
      <c r="CE123" s="13"/>
      <c r="CF123" s="13"/>
      <c r="CG123" s="13"/>
      <c r="CH123" s="13"/>
      <c r="CI123" s="13"/>
      <c r="CJ123" s="13"/>
      <c r="CK123" s="13"/>
      <c r="CL123" s="13"/>
      <c r="CM123" s="13"/>
      <c r="CN123" s="13"/>
      <c r="CO123" s="13"/>
      <c r="CP123" s="13"/>
      <c r="CQ123" s="13"/>
      <c r="CR123" s="13"/>
      <c r="CS123" s="13"/>
      <c r="CT123" s="13"/>
      <c r="CU123" s="13"/>
      <c r="CV123" s="13"/>
      <c r="CW123" s="13"/>
      <c r="CX123" s="13"/>
      <c r="CY123" s="13"/>
      <c r="CZ123" s="13"/>
      <c r="DA123" s="13"/>
      <c r="DB123" s="13"/>
      <c r="DC123" s="13"/>
      <c r="DD123" s="13"/>
      <c r="DE123" s="13"/>
      <c r="DF123" s="13"/>
      <c r="DG123" s="13"/>
      <c r="DH123" s="13"/>
      <c r="DI123" s="13"/>
      <c r="DJ123" s="13"/>
      <c r="DK123" s="13"/>
      <c r="DL123" s="13"/>
      <c r="DM123" s="13"/>
      <c r="DN123" s="13"/>
      <c r="DO123" s="13"/>
      <c r="DP123" s="13"/>
      <c r="DQ123" s="13"/>
      <c r="DR123" s="13"/>
      <c r="DS123" s="13"/>
      <c r="DT123" s="13"/>
      <c r="DU123" s="13"/>
      <c r="DV123" s="13"/>
      <c r="DW123" s="13"/>
      <c r="DX123" s="13"/>
      <c r="DY123" s="13"/>
      <c r="DZ123" s="13"/>
      <c r="EA123" s="13"/>
      <c r="EB123" s="13"/>
      <c r="EC123" s="13"/>
      <c r="ED123" s="13"/>
      <c r="EE123" s="13"/>
      <c r="EF123" s="13"/>
      <c r="EG123" s="13"/>
      <c r="EH123" s="13"/>
      <c r="EI123" s="13"/>
      <c r="EJ123" s="13"/>
      <c r="EK123" s="13"/>
      <c r="EL123" s="13"/>
      <c r="EM123" s="13"/>
      <c r="EN123" s="13"/>
      <c r="EO123" s="13"/>
      <c r="EP123" s="13"/>
      <c r="EQ123" s="13"/>
      <c r="ER123" s="13"/>
      <c r="ES123" s="13"/>
      <c r="ET123" s="13"/>
      <c r="EU123" s="13"/>
      <c r="EV123" s="13"/>
      <c r="EW123" s="13"/>
      <c r="EX123" s="13"/>
      <c r="EY123" s="13"/>
      <c r="EZ123" s="13"/>
      <c r="FA123" s="13"/>
      <c r="FB123" s="13"/>
    </row>
    <row r="124" spans="1:158" x14ac:dyDescent="0.2">
      <c r="A124" s="13"/>
      <c r="B124" s="28"/>
      <c r="C124" s="28"/>
      <c r="D124" s="28"/>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65"/>
      <c r="AM124" s="65"/>
      <c r="AN124" s="65"/>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c r="BL124" s="13"/>
      <c r="BM124" s="13"/>
      <c r="BN124" s="13"/>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c r="DY124" s="13"/>
      <c r="DZ124" s="13"/>
      <c r="EA124" s="13"/>
      <c r="EB124" s="13"/>
      <c r="EC124" s="13"/>
      <c r="ED124" s="13"/>
      <c r="EE124" s="13"/>
      <c r="EF124" s="13"/>
      <c r="EG124" s="13"/>
      <c r="EH124" s="13"/>
      <c r="EI124" s="13"/>
      <c r="EJ124" s="13"/>
      <c r="EK124" s="13"/>
      <c r="EL124" s="13"/>
      <c r="EM124" s="13"/>
      <c r="EN124" s="13"/>
      <c r="EO124" s="13"/>
      <c r="EP124" s="13"/>
      <c r="EQ124" s="13"/>
      <c r="ER124" s="13"/>
      <c r="ES124" s="13"/>
      <c r="ET124" s="13"/>
      <c r="EU124" s="13"/>
      <c r="EV124" s="13"/>
      <c r="EW124" s="13"/>
      <c r="EX124" s="13"/>
      <c r="EY124" s="13"/>
      <c r="EZ124" s="13"/>
      <c r="FA124" s="13"/>
      <c r="FB124" s="13"/>
    </row>
    <row r="125" spans="1:158" x14ac:dyDescent="0.2">
      <c r="A125" s="13"/>
      <c r="B125" s="28"/>
      <c r="C125" s="28"/>
      <c r="D125" s="28"/>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65"/>
      <c r="AM125" s="65"/>
      <c r="AN125" s="65"/>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13"/>
      <c r="DZ125" s="13"/>
      <c r="EA125" s="13"/>
      <c r="EB125" s="13"/>
      <c r="EC125" s="13"/>
      <c r="ED125" s="13"/>
      <c r="EE125" s="13"/>
      <c r="EF125" s="13"/>
      <c r="EG125" s="13"/>
      <c r="EH125" s="13"/>
      <c r="EI125" s="13"/>
      <c r="EJ125" s="13"/>
      <c r="EK125" s="13"/>
      <c r="EL125" s="13"/>
      <c r="EM125" s="13"/>
      <c r="EN125" s="13"/>
      <c r="EO125" s="13"/>
      <c r="EP125" s="13"/>
      <c r="EQ125" s="13"/>
      <c r="ER125" s="13"/>
      <c r="ES125" s="13"/>
      <c r="ET125" s="13"/>
      <c r="EU125" s="13"/>
      <c r="EV125" s="13"/>
      <c r="EW125" s="13"/>
      <c r="EX125" s="13"/>
      <c r="EY125" s="13"/>
      <c r="EZ125" s="13"/>
      <c r="FA125" s="13"/>
      <c r="FB125" s="13"/>
    </row>
    <row r="126" spans="1:158" x14ac:dyDescent="0.2">
      <c r="A126" s="13"/>
      <c r="B126" s="28"/>
      <c r="C126" s="28"/>
      <c r="D126" s="28"/>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65"/>
      <c r="AM126" s="65"/>
      <c r="AN126" s="65"/>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13"/>
      <c r="CA126" s="13"/>
      <c r="CB126" s="13"/>
      <c r="CC126" s="13"/>
      <c r="CD126" s="13"/>
      <c r="CE126" s="13"/>
      <c r="CF126" s="13"/>
      <c r="CG126" s="13"/>
      <c r="CH126" s="13"/>
      <c r="CI126" s="13"/>
      <c r="CJ126" s="13"/>
      <c r="CK126" s="13"/>
      <c r="CL126" s="13"/>
      <c r="CM126" s="13"/>
      <c r="CN126" s="13"/>
      <c r="CO126" s="13"/>
      <c r="CP126" s="13"/>
      <c r="CQ126" s="13"/>
      <c r="CR126" s="13"/>
      <c r="CS126" s="13"/>
      <c r="CT126" s="13"/>
      <c r="CU126" s="13"/>
      <c r="CV126" s="13"/>
      <c r="CW126" s="13"/>
      <c r="CX126" s="13"/>
      <c r="CY126" s="13"/>
      <c r="CZ126" s="13"/>
      <c r="DA126" s="13"/>
      <c r="DB126" s="13"/>
      <c r="DC126" s="13"/>
      <c r="DD126" s="13"/>
      <c r="DE126" s="13"/>
      <c r="DF126" s="13"/>
      <c r="DG126" s="13"/>
      <c r="DH126" s="13"/>
      <c r="DI126" s="13"/>
      <c r="DJ126" s="13"/>
      <c r="DK126" s="13"/>
      <c r="DL126" s="13"/>
      <c r="DM126" s="13"/>
      <c r="DN126" s="13"/>
      <c r="DO126" s="13"/>
      <c r="DP126" s="13"/>
      <c r="DQ126" s="13"/>
      <c r="DR126" s="13"/>
      <c r="DS126" s="13"/>
      <c r="DT126" s="13"/>
      <c r="DU126" s="13"/>
      <c r="DV126" s="13"/>
      <c r="DW126" s="13"/>
      <c r="DX126" s="13"/>
      <c r="DY126" s="13"/>
      <c r="DZ126" s="13"/>
      <c r="EA126" s="13"/>
      <c r="EB126" s="13"/>
      <c r="EC126" s="13"/>
      <c r="ED126" s="13"/>
      <c r="EE126" s="13"/>
      <c r="EF126" s="13"/>
      <c r="EG126" s="13"/>
      <c r="EH126" s="13"/>
      <c r="EI126" s="13"/>
      <c r="EJ126" s="13"/>
      <c r="EK126" s="13"/>
      <c r="EL126" s="13"/>
      <c r="EM126" s="13"/>
      <c r="EN126" s="13"/>
      <c r="EO126" s="13"/>
      <c r="EP126" s="13"/>
      <c r="EQ126" s="13"/>
      <c r="ER126" s="13"/>
      <c r="ES126" s="13"/>
      <c r="ET126" s="13"/>
      <c r="EU126" s="13"/>
      <c r="EV126" s="13"/>
      <c r="EW126" s="13"/>
      <c r="EX126" s="13"/>
      <c r="EY126" s="13"/>
      <c r="EZ126" s="13"/>
      <c r="FA126" s="13"/>
      <c r="FB126" s="13"/>
    </row>
    <row r="127" spans="1:158" x14ac:dyDescent="0.2">
      <c r="A127" s="13"/>
      <c r="B127" s="28"/>
      <c r="C127" s="28"/>
      <c r="D127" s="28"/>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65"/>
      <c r="AM127" s="65"/>
      <c r="AN127" s="65"/>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c r="BW127" s="13"/>
      <c r="BX127" s="13"/>
      <c r="BY127" s="13"/>
      <c r="BZ127" s="13"/>
      <c r="CA127" s="13"/>
      <c r="CB127" s="13"/>
      <c r="CC127" s="13"/>
      <c r="CD127" s="13"/>
      <c r="CE127" s="13"/>
      <c r="CF127" s="13"/>
      <c r="CG127" s="13"/>
      <c r="CH127" s="13"/>
      <c r="CI127" s="13"/>
      <c r="CJ127" s="13"/>
      <c r="CK127" s="13"/>
      <c r="CL127" s="13"/>
      <c r="CM127" s="13"/>
      <c r="CN127" s="13"/>
      <c r="CO127" s="13"/>
      <c r="CP127" s="13"/>
      <c r="CQ127" s="13"/>
      <c r="CR127" s="13"/>
      <c r="CS127" s="13"/>
      <c r="CT127" s="13"/>
      <c r="CU127" s="13"/>
      <c r="CV127" s="13"/>
      <c r="CW127" s="13"/>
      <c r="CX127" s="13"/>
      <c r="CY127" s="13"/>
      <c r="CZ127" s="13"/>
      <c r="DA127" s="13"/>
      <c r="DB127" s="13"/>
      <c r="DC127" s="13"/>
      <c r="DD127" s="13"/>
      <c r="DE127" s="13"/>
      <c r="DF127" s="13"/>
      <c r="DG127" s="13"/>
      <c r="DH127" s="13"/>
      <c r="DI127" s="13"/>
      <c r="DJ127" s="13"/>
      <c r="DK127" s="13"/>
      <c r="DL127" s="13"/>
      <c r="DM127" s="13"/>
      <c r="DN127" s="13"/>
      <c r="DO127" s="13"/>
      <c r="DP127" s="13"/>
      <c r="DQ127" s="13"/>
      <c r="DR127" s="13"/>
      <c r="DS127" s="13"/>
      <c r="DT127" s="13"/>
      <c r="DU127" s="13"/>
      <c r="DV127" s="13"/>
      <c r="DW127" s="13"/>
      <c r="DX127" s="13"/>
      <c r="DY127" s="13"/>
      <c r="DZ127" s="13"/>
      <c r="EA127" s="13"/>
      <c r="EB127" s="13"/>
      <c r="EC127" s="13"/>
      <c r="ED127" s="13"/>
      <c r="EE127" s="13"/>
      <c r="EF127" s="13"/>
      <c r="EG127" s="13"/>
      <c r="EH127" s="13"/>
      <c r="EI127" s="13"/>
      <c r="EJ127" s="13"/>
      <c r="EK127" s="13"/>
      <c r="EL127" s="13"/>
      <c r="EM127" s="13"/>
      <c r="EN127" s="13"/>
      <c r="EO127" s="13"/>
      <c r="EP127" s="13"/>
      <c r="EQ127" s="13"/>
      <c r="ER127" s="13"/>
      <c r="ES127" s="13"/>
      <c r="ET127" s="13"/>
      <c r="EU127" s="13"/>
      <c r="EV127" s="13"/>
      <c r="EW127" s="13"/>
      <c r="EX127" s="13"/>
      <c r="EY127" s="13"/>
      <c r="EZ127" s="13"/>
      <c r="FA127" s="13"/>
      <c r="FB127" s="13"/>
    </row>
    <row r="128" spans="1:158" x14ac:dyDescent="0.2">
      <c r="A128" s="13"/>
      <c r="B128" s="28"/>
      <c r="C128" s="28"/>
      <c r="D128" s="28"/>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65"/>
      <c r="AM128" s="65"/>
      <c r="AN128" s="65"/>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c r="CF128" s="13"/>
      <c r="CG128" s="13"/>
      <c r="CH128" s="13"/>
      <c r="CI128" s="13"/>
      <c r="CJ128" s="13"/>
      <c r="CK128" s="13"/>
      <c r="CL128" s="13"/>
      <c r="CM128" s="13"/>
      <c r="CN128" s="13"/>
      <c r="CO128" s="13"/>
      <c r="CP128" s="13"/>
      <c r="CQ128" s="13"/>
      <c r="CR128" s="13"/>
      <c r="CS128" s="13"/>
      <c r="CT128" s="13"/>
      <c r="CU128" s="13"/>
      <c r="CV128" s="13"/>
      <c r="CW128" s="13"/>
      <c r="CX128" s="13"/>
      <c r="CY128" s="13"/>
      <c r="CZ128" s="13"/>
      <c r="DA128" s="13"/>
      <c r="DB128" s="13"/>
      <c r="DC128" s="13"/>
      <c r="DD128" s="13"/>
      <c r="DE128" s="13"/>
      <c r="DF128" s="13"/>
      <c r="DG128" s="13"/>
      <c r="DH128" s="13"/>
      <c r="DI128" s="13"/>
      <c r="DJ128" s="13"/>
      <c r="DK128" s="13"/>
      <c r="DL128" s="13"/>
      <c r="DM128" s="13"/>
      <c r="DN128" s="13"/>
      <c r="DO128" s="13"/>
      <c r="DP128" s="13"/>
      <c r="DQ128" s="13"/>
      <c r="DR128" s="13"/>
      <c r="DS128" s="13"/>
      <c r="DT128" s="13"/>
      <c r="DU128" s="13"/>
      <c r="DV128" s="13"/>
      <c r="DW128" s="13"/>
      <c r="DX128" s="13"/>
      <c r="DY128" s="13"/>
      <c r="DZ128" s="13"/>
      <c r="EA128" s="13"/>
      <c r="EB128" s="13"/>
      <c r="EC128" s="13"/>
      <c r="ED128" s="13"/>
      <c r="EE128" s="13"/>
      <c r="EF128" s="13"/>
      <c r="EG128" s="13"/>
      <c r="EH128" s="13"/>
      <c r="EI128" s="13"/>
      <c r="EJ128" s="13"/>
      <c r="EK128" s="13"/>
      <c r="EL128" s="13"/>
      <c r="EM128" s="13"/>
      <c r="EN128" s="13"/>
      <c r="EO128" s="13"/>
      <c r="EP128" s="13"/>
      <c r="EQ128" s="13"/>
      <c r="ER128" s="13"/>
      <c r="ES128" s="13"/>
      <c r="ET128" s="13"/>
      <c r="EU128" s="13"/>
      <c r="EV128" s="13"/>
      <c r="EW128" s="13"/>
      <c r="EX128" s="13"/>
      <c r="EY128" s="13"/>
      <c r="EZ128" s="13"/>
      <c r="FA128" s="13"/>
      <c r="FB128" s="13"/>
    </row>
    <row r="129" spans="1:158" x14ac:dyDescent="0.2">
      <c r="A129" s="13"/>
      <c r="B129" s="28"/>
      <c r="C129" s="28"/>
      <c r="D129" s="28"/>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c r="BW129" s="13"/>
      <c r="BX129" s="13"/>
      <c r="BY129" s="13"/>
      <c r="BZ129" s="13"/>
      <c r="CA129" s="13"/>
      <c r="CB129" s="13"/>
      <c r="CC129" s="13"/>
      <c r="CD129" s="13"/>
      <c r="CE129" s="13"/>
      <c r="CF129" s="13"/>
      <c r="CG129" s="13"/>
      <c r="CH129" s="13"/>
      <c r="CI129" s="13"/>
      <c r="CJ129" s="13"/>
      <c r="CK129" s="13"/>
      <c r="CL129" s="13"/>
      <c r="CM129" s="13"/>
      <c r="CN129" s="13"/>
      <c r="CO129" s="13"/>
      <c r="CP129" s="13"/>
      <c r="CQ129" s="13"/>
      <c r="CR129" s="13"/>
      <c r="CS129" s="13"/>
      <c r="CT129" s="13"/>
      <c r="CU129" s="13"/>
      <c r="CV129" s="13"/>
      <c r="CW129" s="13"/>
      <c r="CX129" s="13"/>
      <c r="CY129" s="13"/>
      <c r="CZ129" s="13"/>
      <c r="DA129" s="13"/>
      <c r="DB129" s="13"/>
      <c r="DC129" s="13"/>
      <c r="DD129" s="13"/>
      <c r="DE129" s="13"/>
      <c r="DF129" s="13"/>
      <c r="DG129" s="13"/>
      <c r="DH129" s="13"/>
      <c r="DI129" s="13"/>
      <c r="DJ129" s="13"/>
      <c r="DK129" s="13"/>
      <c r="DL129" s="13"/>
      <c r="DM129" s="13"/>
      <c r="DN129" s="13"/>
      <c r="DO129" s="13"/>
      <c r="DP129" s="13"/>
      <c r="DQ129" s="13"/>
      <c r="DR129" s="13"/>
      <c r="DS129" s="13"/>
      <c r="DT129" s="13"/>
      <c r="DU129" s="13"/>
      <c r="DV129" s="13"/>
      <c r="DW129" s="13"/>
      <c r="DX129" s="13"/>
      <c r="DY129" s="13"/>
      <c r="DZ129" s="13"/>
      <c r="EA129" s="13"/>
      <c r="EB129" s="13"/>
      <c r="EC129" s="13"/>
      <c r="ED129" s="13"/>
      <c r="EE129" s="13"/>
      <c r="EF129" s="13"/>
      <c r="EG129" s="13"/>
      <c r="EH129" s="13"/>
      <c r="EI129" s="13"/>
      <c r="EJ129" s="13"/>
      <c r="EK129" s="13"/>
      <c r="EL129" s="13"/>
      <c r="EM129" s="13"/>
      <c r="EN129" s="13"/>
      <c r="EO129" s="13"/>
      <c r="EP129" s="13"/>
      <c r="EQ129" s="13"/>
      <c r="ER129" s="13"/>
      <c r="ES129" s="13"/>
      <c r="ET129" s="13"/>
      <c r="EU129" s="13"/>
      <c r="EV129" s="13"/>
      <c r="EW129" s="13"/>
      <c r="EX129" s="13"/>
      <c r="EY129" s="13"/>
      <c r="EZ129" s="13"/>
      <c r="FA129" s="13"/>
      <c r="FB129" s="13"/>
    </row>
    <row r="130" spans="1:158" x14ac:dyDescent="0.2">
      <c r="A130" s="13"/>
      <c r="B130" s="28"/>
      <c r="C130" s="28"/>
      <c r="D130" s="28"/>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13"/>
      <c r="BW130" s="13"/>
      <c r="BX130" s="13"/>
      <c r="BY130" s="13"/>
      <c r="BZ130" s="13"/>
      <c r="CA130" s="13"/>
      <c r="CB130" s="13"/>
      <c r="CC130" s="13"/>
      <c r="CD130" s="13"/>
      <c r="CE130" s="13"/>
      <c r="CF130" s="13"/>
      <c r="CG130" s="13"/>
      <c r="CH130" s="13"/>
      <c r="CI130" s="13"/>
      <c r="CJ130" s="13"/>
      <c r="CK130" s="13"/>
      <c r="CL130" s="13"/>
      <c r="CM130" s="13"/>
      <c r="CN130" s="13"/>
      <c r="CO130" s="13"/>
      <c r="CP130" s="13"/>
      <c r="CQ130" s="13"/>
      <c r="CR130" s="13"/>
      <c r="CS130" s="13"/>
      <c r="CT130" s="13"/>
      <c r="CU130" s="13"/>
      <c r="CV130" s="13"/>
      <c r="CW130" s="13"/>
      <c r="CX130" s="13"/>
      <c r="CY130" s="13"/>
      <c r="CZ130" s="13"/>
      <c r="DA130" s="13"/>
      <c r="DB130" s="13"/>
      <c r="DC130" s="13"/>
      <c r="DD130" s="13"/>
      <c r="DE130" s="13"/>
      <c r="DF130" s="13"/>
      <c r="DG130" s="13"/>
      <c r="DH130" s="13"/>
      <c r="DI130" s="13"/>
      <c r="DJ130" s="13"/>
      <c r="DK130" s="13"/>
      <c r="DL130" s="13"/>
      <c r="DM130" s="13"/>
      <c r="DN130" s="13"/>
      <c r="DO130" s="13"/>
      <c r="DP130" s="13"/>
      <c r="DQ130" s="13"/>
      <c r="DR130" s="13"/>
      <c r="DS130" s="13"/>
      <c r="DT130" s="13"/>
      <c r="DU130" s="13"/>
      <c r="DV130" s="13"/>
      <c r="DW130" s="13"/>
      <c r="DX130" s="13"/>
      <c r="DY130" s="13"/>
      <c r="DZ130" s="13"/>
      <c r="EA130" s="13"/>
      <c r="EB130" s="13"/>
      <c r="EC130" s="13"/>
      <c r="ED130" s="13"/>
      <c r="EE130" s="13"/>
      <c r="EF130" s="13"/>
      <c r="EG130" s="13"/>
      <c r="EH130" s="13"/>
      <c r="EI130" s="13"/>
      <c r="EJ130" s="13"/>
      <c r="EK130" s="13"/>
      <c r="EL130" s="13"/>
      <c r="EM130" s="13"/>
      <c r="EN130" s="13"/>
      <c r="EO130" s="13"/>
      <c r="EP130" s="13"/>
      <c r="EQ130" s="13"/>
      <c r="ER130" s="13"/>
      <c r="ES130" s="13"/>
      <c r="ET130" s="13"/>
      <c r="EU130" s="13"/>
      <c r="EV130" s="13"/>
      <c r="EW130" s="13"/>
      <c r="EX130" s="13"/>
      <c r="EY130" s="13"/>
      <c r="EZ130" s="13"/>
      <c r="FA130" s="13"/>
      <c r="FB130" s="13"/>
    </row>
    <row r="131" spans="1:158" x14ac:dyDescent="0.2">
      <c r="A131" s="13"/>
      <c r="B131" s="28"/>
      <c r="C131" s="28"/>
      <c r="D131" s="28"/>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c r="BL131" s="13"/>
      <c r="BM131" s="13"/>
      <c r="BN131" s="13"/>
      <c r="BO131" s="13"/>
      <c r="BP131" s="13"/>
      <c r="BQ131" s="13"/>
      <c r="BR131" s="13"/>
      <c r="BS131" s="13"/>
      <c r="BT131" s="13"/>
      <c r="BU131" s="13"/>
      <c r="BV131" s="13"/>
      <c r="BW131" s="13"/>
      <c r="BX131" s="13"/>
      <c r="BY131" s="13"/>
      <c r="BZ131" s="13"/>
      <c r="CA131" s="13"/>
      <c r="CB131" s="13"/>
      <c r="CC131" s="13"/>
      <c r="CD131" s="13"/>
      <c r="CE131" s="13"/>
      <c r="CF131" s="13"/>
      <c r="CG131" s="13"/>
      <c r="CH131" s="13"/>
      <c r="CI131" s="13"/>
      <c r="CJ131" s="13"/>
      <c r="CK131" s="13"/>
      <c r="CL131" s="13"/>
      <c r="CM131" s="13"/>
      <c r="CN131" s="13"/>
      <c r="CO131" s="13"/>
      <c r="CP131" s="13"/>
      <c r="CQ131" s="13"/>
      <c r="CR131" s="13"/>
      <c r="CS131" s="13"/>
      <c r="CT131" s="13"/>
      <c r="CU131" s="13"/>
      <c r="CV131" s="13"/>
      <c r="CW131" s="13"/>
      <c r="CX131" s="13"/>
      <c r="CY131" s="13"/>
      <c r="CZ131" s="13"/>
      <c r="DA131" s="13"/>
      <c r="DB131" s="13"/>
      <c r="DC131" s="13"/>
      <c r="DD131" s="13"/>
      <c r="DE131" s="13"/>
      <c r="DF131" s="13"/>
      <c r="DG131" s="13"/>
      <c r="DH131" s="13"/>
      <c r="DI131" s="13"/>
      <c r="DJ131" s="13"/>
      <c r="DK131" s="13"/>
      <c r="DL131" s="13"/>
      <c r="DM131" s="13"/>
      <c r="DN131" s="13"/>
      <c r="DO131" s="13"/>
      <c r="DP131" s="13"/>
      <c r="DQ131" s="13"/>
      <c r="DR131" s="13"/>
      <c r="DS131" s="13"/>
      <c r="DT131" s="13"/>
      <c r="DU131" s="13"/>
      <c r="DV131" s="13"/>
      <c r="DW131" s="13"/>
      <c r="DX131" s="13"/>
      <c r="DY131" s="13"/>
      <c r="DZ131" s="13"/>
      <c r="EA131" s="13"/>
      <c r="EB131" s="13"/>
      <c r="EC131" s="13"/>
      <c r="ED131" s="13"/>
      <c r="EE131" s="13"/>
      <c r="EF131" s="13"/>
      <c r="EG131" s="13"/>
      <c r="EH131" s="13"/>
      <c r="EI131" s="13"/>
      <c r="EJ131" s="13"/>
      <c r="EK131" s="13"/>
      <c r="EL131" s="13"/>
      <c r="EM131" s="13"/>
      <c r="EN131" s="13"/>
      <c r="EO131" s="13"/>
      <c r="EP131" s="13"/>
      <c r="EQ131" s="13"/>
      <c r="ER131" s="13"/>
      <c r="ES131" s="13"/>
      <c r="ET131" s="13"/>
      <c r="EU131" s="13"/>
      <c r="EV131" s="13"/>
      <c r="EW131" s="13"/>
      <c r="EX131" s="13"/>
      <c r="EY131" s="13"/>
      <c r="EZ131" s="13"/>
      <c r="FA131" s="13"/>
      <c r="FB131" s="13"/>
    </row>
    <row r="132" spans="1:158" x14ac:dyDescent="0.2">
      <c r="A132" s="13"/>
      <c r="B132" s="28"/>
      <c r="C132" s="28"/>
      <c r="D132" s="28"/>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c r="BV132" s="13"/>
      <c r="BW132" s="13"/>
      <c r="BX132" s="13"/>
      <c r="BY132" s="13"/>
      <c r="BZ132" s="13"/>
      <c r="CA132" s="13"/>
      <c r="CB132" s="13"/>
      <c r="CC132" s="13"/>
      <c r="CD132" s="13"/>
      <c r="CE132" s="13"/>
      <c r="CF132" s="13"/>
      <c r="CG132" s="13"/>
      <c r="CH132" s="13"/>
      <c r="CI132" s="13"/>
      <c r="CJ132" s="13"/>
      <c r="CK132" s="13"/>
      <c r="CL132" s="13"/>
      <c r="CM132" s="13"/>
      <c r="CN132" s="13"/>
      <c r="CO132" s="13"/>
      <c r="CP132" s="13"/>
      <c r="CQ132" s="13"/>
      <c r="CR132" s="13"/>
      <c r="CS132" s="13"/>
      <c r="CT132" s="13"/>
      <c r="CU132" s="13"/>
      <c r="CV132" s="13"/>
      <c r="CW132" s="13"/>
      <c r="CX132" s="13"/>
      <c r="CY132" s="13"/>
      <c r="CZ132" s="13"/>
      <c r="DA132" s="13"/>
      <c r="DB132" s="13"/>
      <c r="DC132" s="13"/>
      <c r="DD132" s="13"/>
      <c r="DE132" s="13"/>
      <c r="DF132" s="13"/>
      <c r="DG132" s="13"/>
      <c r="DH132" s="13"/>
      <c r="DI132" s="13"/>
      <c r="DJ132" s="13"/>
      <c r="DK132" s="13"/>
      <c r="DL132" s="13"/>
      <c r="DM132" s="13"/>
      <c r="DN132" s="13"/>
      <c r="DO132" s="13"/>
      <c r="DP132" s="13"/>
      <c r="DQ132" s="13"/>
      <c r="DR132" s="13"/>
      <c r="DS132" s="13"/>
      <c r="DT132" s="13"/>
      <c r="DU132" s="13"/>
      <c r="DV132" s="13"/>
      <c r="DW132" s="13"/>
      <c r="DX132" s="13"/>
      <c r="DY132" s="13"/>
      <c r="DZ132" s="13"/>
      <c r="EA132" s="13"/>
      <c r="EB132" s="13"/>
      <c r="EC132" s="13"/>
      <c r="ED132" s="13"/>
      <c r="EE132" s="13"/>
      <c r="EF132" s="13"/>
      <c r="EG132" s="13"/>
      <c r="EH132" s="13"/>
      <c r="EI132" s="13"/>
      <c r="EJ132" s="13"/>
      <c r="EK132" s="13"/>
      <c r="EL132" s="13"/>
      <c r="EM132" s="13"/>
      <c r="EN132" s="13"/>
      <c r="EO132" s="13"/>
      <c r="EP132" s="13"/>
      <c r="EQ132" s="13"/>
      <c r="ER132" s="13"/>
      <c r="ES132" s="13"/>
      <c r="ET132" s="13"/>
      <c r="EU132" s="13"/>
      <c r="EV132" s="13"/>
      <c r="EW132" s="13"/>
      <c r="EX132" s="13"/>
      <c r="EY132" s="13"/>
      <c r="EZ132" s="13"/>
      <c r="FA132" s="13"/>
      <c r="FB132" s="13"/>
    </row>
    <row r="133" spans="1:158" x14ac:dyDescent="0.2">
      <c r="A133" s="13"/>
      <c r="B133" s="28"/>
      <c r="C133" s="28"/>
      <c r="D133" s="28"/>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c r="BV133" s="13"/>
      <c r="BW133" s="13"/>
      <c r="BX133" s="13"/>
      <c r="BY133" s="13"/>
      <c r="BZ133" s="13"/>
      <c r="CA133" s="13"/>
      <c r="CB133" s="13"/>
      <c r="CC133" s="13"/>
      <c r="CD133" s="13"/>
      <c r="CE133" s="13"/>
      <c r="CF133" s="13"/>
      <c r="CG133" s="13"/>
      <c r="CH133" s="13"/>
      <c r="CI133" s="13"/>
      <c r="CJ133" s="13"/>
      <c r="CK133" s="13"/>
      <c r="CL133" s="13"/>
      <c r="CM133" s="13"/>
      <c r="CN133" s="13"/>
      <c r="CO133" s="13"/>
      <c r="CP133" s="13"/>
      <c r="CQ133" s="13"/>
      <c r="CR133" s="13"/>
      <c r="CS133" s="13"/>
      <c r="CT133" s="13"/>
      <c r="CU133" s="13"/>
      <c r="CV133" s="13"/>
      <c r="CW133" s="13"/>
      <c r="CX133" s="13"/>
      <c r="CY133" s="13"/>
      <c r="CZ133" s="13"/>
      <c r="DA133" s="13"/>
      <c r="DB133" s="13"/>
      <c r="DC133" s="13"/>
      <c r="DD133" s="13"/>
      <c r="DE133" s="13"/>
      <c r="DF133" s="13"/>
      <c r="DG133" s="13"/>
      <c r="DH133" s="13"/>
      <c r="DI133" s="13"/>
      <c r="DJ133" s="13"/>
      <c r="DK133" s="13"/>
      <c r="DL133" s="13"/>
      <c r="DM133" s="13"/>
      <c r="DN133" s="13"/>
      <c r="DO133" s="13"/>
      <c r="DP133" s="13"/>
      <c r="DQ133" s="13"/>
      <c r="DR133" s="13"/>
      <c r="DS133" s="13"/>
      <c r="DT133" s="13"/>
      <c r="DU133" s="13"/>
      <c r="DV133" s="13"/>
      <c r="DW133" s="13"/>
      <c r="DX133" s="13"/>
      <c r="DY133" s="13"/>
      <c r="DZ133" s="13"/>
      <c r="EA133" s="13"/>
      <c r="EB133" s="13"/>
      <c r="EC133" s="13"/>
      <c r="ED133" s="13"/>
      <c r="EE133" s="13"/>
      <c r="EF133" s="13"/>
      <c r="EG133" s="13"/>
      <c r="EH133" s="13"/>
      <c r="EI133" s="13"/>
      <c r="EJ133" s="13"/>
      <c r="EK133" s="13"/>
      <c r="EL133" s="13"/>
      <c r="EM133" s="13"/>
      <c r="EN133" s="13"/>
      <c r="EO133" s="13"/>
      <c r="EP133" s="13"/>
      <c r="EQ133" s="13"/>
      <c r="ER133" s="13"/>
      <c r="ES133" s="13"/>
      <c r="ET133" s="13"/>
      <c r="EU133" s="13"/>
      <c r="EV133" s="13"/>
      <c r="EW133" s="13"/>
      <c r="EX133" s="13"/>
      <c r="EY133" s="13"/>
      <c r="EZ133" s="13"/>
      <c r="FA133" s="13"/>
      <c r="FB133" s="13"/>
    </row>
    <row r="134" spans="1:158" x14ac:dyDescent="0.2">
      <c r="A134" s="13"/>
      <c r="B134" s="28"/>
      <c r="C134" s="28"/>
      <c r="D134" s="28"/>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row>
    <row r="135" spans="1:158" x14ac:dyDescent="0.2">
      <c r="A135" s="13"/>
      <c r="B135" s="28"/>
      <c r="C135" s="28"/>
      <c r="D135" s="28"/>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row>
    <row r="136" spans="1:158" x14ac:dyDescent="0.2">
      <c r="A136" s="13"/>
      <c r="B136" s="28"/>
      <c r="C136" s="28"/>
      <c r="D136" s="28"/>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row>
    <row r="137" spans="1:158" x14ac:dyDescent="0.2">
      <c r="A137" s="13"/>
      <c r="B137" s="28"/>
      <c r="C137" s="28"/>
      <c r="D137" s="28"/>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row>
    <row r="138" spans="1:158" x14ac:dyDescent="0.2">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c r="BV138" s="13"/>
      <c r="BW138" s="13"/>
      <c r="BX138" s="13"/>
      <c r="BY138" s="13"/>
      <c r="BZ138" s="13"/>
      <c r="CA138" s="13"/>
      <c r="CB138" s="13"/>
      <c r="CC138" s="13"/>
      <c r="CD138" s="13"/>
      <c r="CE138" s="13"/>
      <c r="CF138" s="13"/>
      <c r="CG138" s="13"/>
      <c r="CH138" s="13"/>
      <c r="CI138" s="13"/>
      <c r="CJ138" s="13"/>
      <c r="CK138" s="13"/>
      <c r="CL138" s="13"/>
      <c r="CM138" s="13"/>
      <c r="CN138" s="13"/>
      <c r="CO138" s="13"/>
      <c r="CP138" s="13"/>
      <c r="CQ138" s="13"/>
      <c r="CR138" s="13"/>
      <c r="CS138" s="13"/>
      <c r="CT138" s="13"/>
      <c r="CU138" s="13"/>
      <c r="CV138" s="13"/>
      <c r="CW138" s="13"/>
      <c r="CX138" s="13"/>
      <c r="CY138" s="13"/>
      <c r="CZ138" s="13"/>
      <c r="DA138" s="13"/>
      <c r="DB138" s="13"/>
      <c r="DC138" s="13"/>
      <c r="DD138" s="13"/>
      <c r="DE138" s="13"/>
      <c r="DF138" s="13"/>
      <c r="DG138" s="13"/>
      <c r="DH138" s="13"/>
      <c r="DI138" s="13"/>
      <c r="DJ138" s="13"/>
      <c r="DK138" s="13"/>
      <c r="DL138" s="13"/>
      <c r="DM138" s="13"/>
      <c r="DN138" s="13"/>
      <c r="DO138" s="13"/>
      <c r="DP138" s="13"/>
      <c r="DQ138" s="13"/>
      <c r="DR138" s="13"/>
      <c r="DS138" s="13"/>
      <c r="DT138" s="13"/>
      <c r="DU138" s="13"/>
      <c r="DV138" s="13"/>
      <c r="DW138" s="13"/>
      <c r="DX138" s="13"/>
      <c r="DY138" s="13"/>
      <c r="DZ138" s="13"/>
      <c r="EA138" s="13"/>
      <c r="EB138" s="13"/>
      <c r="EC138" s="13"/>
      <c r="ED138" s="13"/>
      <c r="EE138" s="13"/>
      <c r="EF138" s="13"/>
      <c r="EG138" s="13"/>
      <c r="EH138" s="13"/>
      <c r="EI138" s="13"/>
      <c r="EJ138" s="13"/>
      <c r="EK138" s="13"/>
      <c r="EL138" s="13"/>
      <c r="EM138" s="13"/>
      <c r="EN138" s="13"/>
      <c r="EO138" s="13"/>
      <c r="EP138" s="13"/>
      <c r="EQ138" s="13"/>
      <c r="ER138" s="13"/>
      <c r="ES138" s="13"/>
      <c r="ET138" s="13"/>
      <c r="EU138" s="13"/>
      <c r="EV138" s="13"/>
      <c r="EW138" s="13"/>
      <c r="EX138" s="13"/>
      <c r="EY138" s="13"/>
      <c r="EZ138" s="13"/>
      <c r="FA138" s="13"/>
      <c r="FB138" s="13"/>
    </row>
    <row r="139" spans="1:158" x14ac:dyDescent="0.2">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c r="BW139" s="13"/>
      <c r="BX139" s="13"/>
      <c r="BY139" s="13"/>
      <c r="BZ139" s="13"/>
      <c r="CA139" s="13"/>
      <c r="CB139" s="13"/>
      <c r="CC139" s="13"/>
      <c r="CD139" s="13"/>
      <c r="CE139" s="13"/>
      <c r="CF139" s="13"/>
      <c r="CG139" s="13"/>
      <c r="CH139" s="13"/>
      <c r="CI139" s="13"/>
      <c r="CJ139" s="13"/>
      <c r="CK139" s="13"/>
      <c r="CL139" s="13"/>
      <c r="CM139" s="13"/>
      <c r="CN139" s="13"/>
      <c r="CO139" s="13"/>
      <c r="CP139" s="13"/>
      <c r="CQ139" s="13"/>
      <c r="CR139" s="13"/>
      <c r="CS139" s="13"/>
      <c r="CT139" s="13"/>
      <c r="CU139" s="13"/>
      <c r="CV139" s="13"/>
      <c r="CW139" s="13"/>
      <c r="CX139" s="13"/>
      <c r="CY139" s="13"/>
      <c r="CZ139" s="13"/>
      <c r="DA139" s="13"/>
      <c r="DB139" s="13"/>
      <c r="DC139" s="13"/>
      <c r="DD139" s="13"/>
      <c r="DE139" s="13"/>
      <c r="DF139" s="13"/>
      <c r="DG139" s="13"/>
      <c r="DH139" s="13"/>
      <c r="DI139" s="13"/>
      <c r="DJ139" s="13"/>
      <c r="DK139" s="13"/>
      <c r="DL139" s="13"/>
      <c r="DM139" s="13"/>
      <c r="DN139" s="13"/>
      <c r="DO139" s="13"/>
      <c r="DP139" s="13"/>
      <c r="DQ139" s="13"/>
      <c r="DR139" s="13"/>
      <c r="DS139" s="13"/>
      <c r="DT139" s="13"/>
      <c r="DU139" s="13"/>
      <c r="DV139" s="13"/>
      <c r="DW139" s="13"/>
      <c r="DX139" s="13"/>
      <c r="DY139" s="13"/>
      <c r="DZ139" s="13"/>
      <c r="EA139" s="13"/>
      <c r="EB139" s="13"/>
      <c r="EC139" s="13"/>
      <c r="ED139" s="13"/>
      <c r="EE139" s="13"/>
      <c r="EF139" s="13"/>
      <c r="EG139" s="13"/>
      <c r="EH139" s="13"/>
      <c r="EI139" s="13"/>
      <c r="EJ139" s="13"/>
      <c r="EK139" s="13"/>
      <c r="EL139" s="13"/>
      <c r="EM139" s="13"/>
      <c r="EN139" s="13"/>
      <c r="EO139" s="13"/>
      <c r="EP139" s="13"/>
      <c r="EQ139" s="13"/>
      <c r="ER139" s="13"/>
      <c r="ES139" s="13"/>
      <c r="ET139" s="13"/>
      <c r="EU139" s="13"/>
      <c r="EV139" s="13"/>
      <c r="EW139" s="13"/>
      <c r="EX139" s="13"/>
      <c r="EY139" s="13"/>
      <c r="EZ139" s="13"/>
      <c r="FA139" s="13"/>
      <c r="FB139" s="13"/>
    </row>
    <row r="140" spans="1:158" x14ac:dyDescent="0.2">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c r="BL140" s="13"/>
      <c r="BM140" s="13"/>
      <c r="BN140" s="13"/>
      <c r="BO140" s="13"/>
      <c r="BP140" s="13"/>
      <c r="BQ140" s="13"/>
      <c r="BR140" s="13"/>
      <c r="BS140" s="13"/>
      <c r="BT140" s="13"/>
      <c r="BU140" s="13"/>
      <c r="BV140" s="13"/>
      <c r="BW140" s="13"/>
      <c r="BX140" s="13"/>
      <c r="BY140" s="13"/>
      <c r="BZ140" s="13"/>
      <c r="CA140" s="13"/>
      <c r="CB140" s="13"/>
      <c r="CC140" s="13"/>
      <c r="CD140" s="13"/>
      <c r="CE140" s="13"/>
      <c r="CF140" s="13"/>
      <c r="CG140" s="13"/>
      <c r="CH140" s="13"/>
      <c r="CI140" s="13"/>
      <c r="CJ140" s="13"/>
      <c r="CK140" s="13"/>
      <c r="CL140" s="13"/>
      <c r="CM140" s="13"/>
      <c r="CN140" s="13"/>
      <c r="CO140" s="13"/>
      <c r="CP140" s="13"/>
      <c r="CQ140" s="13"/>
      <c r="CR140" s="13"/>
      <c r="CS140" s="13"/>
      <c r="CT140" s="13"/>
      <c r="CU140" s="13"/>
      <c r="CV140" s="13"/>
      <c r="CW140" s="13"/>
      <c r="CX140" s="13"/>
      <c r="CY140" s="13"/>
      <c r="CZ140" s="13"/>
      <c r="DA140" s="13"/>
      <c r="DB140" s="13"/>
      <c r="DC140" s="13"/>
      <c r="DD140" s="13"/>
      <c r="DE140" s="13"/>
      <c r="DF140" s="13"/>
      <c r="DG140" s="13"/>
      <c r="DH140" s="13"/>
      <c r="DI140" s="13"/>
      <c r="DJ140" s="13"/>
      <c r="DK140" s="13"/>
      <c r="DL140" s="13"/>
      <c r="DM140" s="13"/>
      <c r="DN140" s="13"/>
      <c r="DO140" s="13"/>
      <c r="DP140" s="13"/>
      <c r="DQ140" s="13"/>
      <c r="DR140" s="13"/>
      <c r="DS140" s="13"/>
      <c r="DT140" s="13"/>
      <c r="DU140" s="13"/>
      <c r="DV140" s="13"/>
      <c r="DW140" s="13"/>
      <c r="DX140" s="13"/>
      <c r="DY140" s="13"/>
      <c r="DZ140" s="13"/>
      <c r="EA140" s="13"/>
      <c r="EB140" s="13"/>
      <c r="EC140" s="13"/>
      <c r="ED140" s="13"/>
      <c r="EE140" s="13"/>
      <c r="EF140" s="13"/>
      <c r="EG140" s="13"/>
      <c r="EH140" s="13"/>
      <c r="EI140" s="13"/>
      <c r="EJ140" s="13"/>
      <c r="EK140" s="13"/>
      <c r="EL140" s="13"/>
      <c r="EM140" s="13"/>
      <c r="EN140" s="13"/>
      <c r="EO140" s="13"/>
      <c r="EP140" s="13"/>
      <c r="EQ140" s="13"/>
      <c r="ER140" s="13"/>
      <c r="ES140" s="13"/>
      <c r="ET140" s="13"/>
      <c r="EU140" s="13"/>
      <c r="EV140" s="13"/>
      <c r="EW140" s="13"/>
      <c r="EX140" s="13"/>
      <c r="EY140" s="13"/>
      <c r="EZ140" s="13"/>
      <c r="FA140" s="13"/>
      <c r="FB140" s="13"/>
    </row>
    <row r="141" spans="1:158" x14ac:dyDescent="0.2">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c r="BL141" s="13"/>
      <c r="BM141" s="13"/>
      <c r="BN141" s="13"/>
      <c r="BO141" s="13"/>
      <c r="BP141" s="13"/>
      <c r="BQ141" s="13"/>
      <c r="BR141" s="13"/>
      <c r="BS141" s="13"/>
      <c r="BT141" s="13"/>
      <c r="BU141" s="13"/>
      <c r="BV141" s="13"/>
      <c r="BW141" s="13"/>
      <c r="BX141" s="13"/>
      <c r="BY141" s="13"/>
      <c r="BZ141" s="13"/>
      <c r="CA141" s="13"/>
      <c r="CB141" s="13"/>
      <c r="CC141" s="13"/>
      <c r="CD141" s="13"/>
      <c r="CE141" s="13"/>
      <c r="CF141" s="13"/>
      <c r="CG141" s="13"/>
      <c r="CH141" s="13"/>
      <c r="CI141" s="13"/>
      <c r="CJ141" s="13"/>
      <c r="CK141" s="13"/>
      <c r="CL141" s="13"/>
      <c r="CM141" s="13"/>
      <c r="CN141" s="13"/>
      <c r="CO141" s="13"/>
      <c r="CP141" s="13"/>
      <c r="CQ141" s="13"/>
      <c r="CR141" s="13"/>
      <c r="CS141" s="13"/>
      <c r="CT141" s="13"/>
      <c r="CU141" s="13"/>
      <c r="CV141" s="13"/>
      <c r="CW141" s="13"/>
      <c r="CX141" s="13"/>
      <c r="CY141" s="13"/>
      <c r="CZ141" s="13"/>
      <c r="DA141" s="13"/>
      <c r="DB141" s="13"/>
      <c r="DC141" s="13"/>
      <c r="DD141" s="13"/>
      <c r="DE141" s="13"/>
      <c r="DF141" s="13"/>
      <c r="DG141" s="13"/>
      <c r="DH141" s="13"/>
      <c r="DI141" s="13"/>
      <c r="DJ141" s="13"/>
      <c r="DK141" s="13"/>
      <c r="DL141" s="13"/>
      <c r="DM141" s="13"/>
      <c r="DN141" s="13"/>
      <c r="DO141" s="13"/>
      <c r="DP141" s="13"/>
      <c r="DQ141" s="13"/>
      <c r="DR141" s="13"/>
      <c r="DS141" s="13"/>
      <c r="DT141" s="13"/>
      <c r="DU141" s="13"/>
      <c r="DV141" s="13"/>
      <c r="DW141" s="13"/>
      <c r="DX141" s="13"/>
      <c r="DY141" s="13"/>
      <c r="DZ141" s="13"/>
      <c r="EA141" s="13"/>
      <c r="EB141" s="13"/>
      <c r="EC141" s="13"/>
      <c r="ED141" s="13"/>
      <c r="EE141" s="13"/>
      <c r="EF141" s="13"/>
      <c r="EG141" s="13"/>
      <c r="EH141" s="13"/>
      <c r="EI141" s="13"/>
      <c r="EJ141" s="13"/>
      <c r="EK141" s="13"/>
      <c r="EL141" s="13"/>
      <c r="EM141" s="13"/>
      <c r="EN141" s="13"/>
      <c r="EO141" s="13"/>
      <c r="EP141" s="13"/>
      <c r="EQ141" s="13"/>
      <c r="ER141" s="13"/>
      <c r="ES141" s="13"/>
      <c r="ET141" s="13"/>
      <c r="EU141" s="13"/>
      <c r="EV141" s="13"/>
      <c r="EW141" s="13"/>
      <c r="EX141" s="13"/>
      <c r="EY141" s="13"/>
      <c r="EZ141" s="13"/>
      <c r="FA141" s="13"/>
      <c r="FB141" s="13"/>
    </row>
    <row r="142" spans="1:158" hidden="1" x14ac:dyDescent="0.2">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c r="BW142" s="13"/>
      <c r="BX142" s="13"/>
      <c r="BY142" s="13"/>
      <c r="BZ142" s="13"/>
      <c r="CA142" s="13"/>
      <c r="CB142" s="13"/>
      <c r="CC142" s="13"/>
      <c r="CD142" s="13"/>
      <c r="CE142" s="13"/>
      <c r="CF142" s="13"/>
      <c r="CG142" s="13"/>
      <c r="CH142" s="13"/>
      <c r="CI142" s="13"/>
      <c r="CJ142" s="13"/>
      <c r="CK142" s="13"/>
      <c r="CL142" s="13"/>
      <c r="CM142" s="13"/>
      <c r="CN142" s="13"/>
      <c r="CO142" s="13"/>
      <c r="CP142" s="13"/>
      <c r="CQ142" s="13"/>
      <c r="CR142" s="13"/>
      <c r="CS142" s="13"/>
      <c r="CT142" s="13"/>
      <c r="CU142" s="13"/>
      <c r="CV142" s="13"/>
      <c r="CW142" s="13"/>
      <c r="CX142" s="13"/>
      <c r="CY142" s="13"/>
      <c r="CZ142" s="13"/>
      <c r="DA142" s="13"/>
      <c r="DB142" s="13"/>
      <c r="DC142" s="13"/>
      <c r="DD142" s="13"/>
      <c r="DE142" s="13"/>
      <c r="DF142" s="13"/>
      <c r="DG142" s="13"/>
      <c r="DH142" s="13"/>
      <c r="DI142" s="13"/>
      <c r="DJ142" s="13"/>
      <c r="DK142" s="13"/>
      <c r="DL142" s="13"/>
      <c r="DM142" s="13"/>
      <c r="DN142" s="13"/>
      <c r="DO142" s="13"/>
      <c r="DP142" s="13"/>
      <c r="DQ142" s="13"/>
      <c r="DR142" s="13"/>
      <c r="DS142" s="13"/>
      <c r="DT142" s="13"/>
      <c r="DU142" s="13"/>
      <c r="DV142" s="13"/>
      <c r="DW142" s="13"/>
      <c r="DX142" s="13"/>
      <c r="DY142" s="13"/>
      <c r="DZ142" s="13"/>
      <c r="EA142" s="13"/>
      <c r="EB142" s="13"/>
      <c r="EC142" s="13"/>
      <c r="ED142" s="13"/>
      <c r="EE142" s="13"/>
      <c r="EF142" s="13"/>
      <c r="EG142" s="13"/>
      <c r="EH142" s="13"/>
      <c r="EI142" s="13"/>
      <c r="EJ142" s="13"/>
      <c r="EK142" s="13"/>
      <c r="EL142" s="13"/>
      <c r="EM142" s="13"/>
      <c r="EN142" s="13"/>
      <c r="EO142" s="13"/>
      <c r="EP142" s="13"/>
      <c r="EQ142" s="13"/>
      <c r="ER142" s="13"/>
      <c r="ES142" s="13"/>
      <c r="ET142" s="13"/>
      <c r="EU142" s="13"/>
      <c r="EV142" s="13"/>
      <c r="EW142" s="13"/>
      <c r="EX142" s="13"/>
      <c r="EY142" s="13"/>
      <c r="EZ142" s="13"/>
      <c r="FA142" s="13"/>
      <c r="FB142" s="13"/>
    </row>
    <row r="143" spans="1:158" hidden="1" x14ac:dyDescent="0.2">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BQ143" s="13"/>
      <c r="BR143" s="13"/>
      <c r="BS143" s="13"/>
      <c r="BT143" s="13"/>
      <c r="BU143" s="13"/>
      <c r="BV143" s="13"/>
      <c r="BW143" s="13"/>
      <c r="BX143" s="13"/>
      <c r="BY143" s="13"/>
      <c r="BZ143" s="13"/>
      <c r="CA143" s="13"/>
      <c r="CB143" s="13"/>
      <c r="CC143" s="13"/>
      <c r="CD143" s="13"/>
      <c r="CE143" s="13"/>
      <c r="CF143" s="13"/>
      <c r="CG143" s="13"/>
      <c r="CH143" s="13"/>
      <c r="CI143" s="13"/>
      <c r="CJ143" s="13"/>
      <c r="CK143" s="13"/>
      <c r="CL143" s="13"/>
      <c r="CM143" s="13"/>
      <c r="CN143" s="13"/>
      <c r="CO143" s="13"/>
      <c r="CP143" s="13"/>
      <c r="CQ143" s="13"/>
      <c r="CR143" s="13"/>
      <c r="CS143" s="13"/>
      <c r="CT143" s="13"/>
      <c r="CU143" s="13"/>
      <c r="CV143" s="13"/>
      <c r="CW143" s="13"/>
      <c r="CX143" s="13"/>
      <c r="CY143" s="13"/>
      <c r="CZ143" s="13"/>
      <c r="DA143" s="13"/>
      <c r="DB143" s="13"/>
      <c r="DC143" s="13"/>
      <c r="DD143" s="13"/>
      <c r="DE143" s="13"/>
      <c r="DF143" s="13"/>
      <c r="DG143" s="13"/>
      <c r="DH143" s="13"/>
      <c r="DI143" s="13"/>
      <c r="DJ143" s="13"/>
      <c r="DK143" s="13"/>
      <c r="DL143" s="13"/>
      <c r="DM143" s="13"/>
      <c r="DN143" s="13"/>
      <c r="DO143" s="13"/>
      <c r="DP143" s="13"/>
      <c r="DQ143" s="13"/>
      <c r="DR143" s="13"/>
      <c r="DS143" s="13"/>
      <c r="DT143" s="13"/>
      <c r="DU143" s="13"/>
      <c r="DV143" s="13"/>
      <c r="DW143" s="13"/>
      <c r="DX143" s="13"/>
      <c r="DY143" s="13"/>
      <c r="DZ143" s="13"/>
      <c r="EA143" s="13"/>
      <c r="EB143" s="13"/>
      <c r="EC143" s="13"/>
      <c r="ED143" s="13"/>
      <c r="EE143" s="13"/>
      <c r="EF143" s="13"/>
      <c r="EG143" s="13"/>
      <c r="EH143" s="13"/>
      <c r="EI143" s="13"/>
      <c r="EJ143" s="13"/>
      <c r="EK143" s="13"/>
      <c r="EL143" s="13"/>
      <c r="EM143" s="13"/>
      <c r="EN143" s="13"/>
      <c r="EO143" s="13"/>
      <c r="EP143" s="13"/>
      <c r="EQ143" s="13"/>
      <c r="ER143" s="13"/>
      <c r="ES143" s="13"/>
      <c r="ET143" s="13"/>
      <c r="EU143" s="13"/>
      <c r="EV143" s="13"/>
      <c r="EW143" s="13"/>
      <c r="EX143" s="13"/>
      <c r="EY143" s="13"/>
      <c r="EZ143" s="13"/>
      <c r="FA143" s="13"/>
      <c r="FB143" s="13"/>
    </row>
    <row r="144" spans="1:158" hidden="1" x14ac:dyDescent="0.2">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c r="BL144" s="13"/>
      <c r="BM144" s="13"/>
      <c r="BN144" s="13"/>
      <c r="BO144" s="13"/>
      <c r="BP144" s="13"/>
      <c r="BQ144" s="13"/>
      <c r="BR144" s="13"/>
      <c r="BS144" s="13"/>
      <c r="BT144" s="13"/>
      <c r="BU144" s="13"/>
      <c r="BV144" s="13"/>
      <c r="BW144" s="13"/>
      <c r="BX144" s="13"/>
      <c r="BY144" s="13"/>
      <c r="BZ144" s="13"/>
      <c r="CA144" s="13"/>
      <c r="CB144" s="13"/>
      <c r="CC144" s="13"/>
      <c r="CD144" s="13"/>
      <c r="CE144" s="13"/>
      <c r="CF144" s="13"/>
      <c r="CG144" s="13"/>
      <c r="CH144" s="13"/>
      <c r="CI144" s="13"/>
      <c r="CJ144" s="13"/>
      <c r="CK144" s="13"/>
      <c r="CL144" s="13"/>
      <c r="CM144" s="13"/>
      <c r="CN144" s="13"/>
      <c r="CO144" s="13"/>
      <c r="CP144" s="13"/>
      <c r="CQ144" s="13"/>
      <c r="CR144" s="13"/>
      <c r="CS144" s="13"/>
      <c r="CT144" s="13"/>
      <c r="CU144" s="13"/>
      <c r="CV144" s="13"/>
      <c r="CW144" s="13"/>
      <c r="CX144" s="13"/>
      <c r="CY144" s="13"/>
      <c r="CZ144" s="13"/>
      <c r="DA144" s="13"/>
      <c r="DB144" s="13"/>
      <c r="DC144" s="13"/>
      <c r="DD144" s="13"/>
      <c r="DE144" s="13"/>
      <c r="DF144" s="13"/>
      <c r="DG144" s="13"/>
      <c r="DH144" s="13"/>
      <c r="DI144" s="13"/>
      <c r="DJ144" s="13"/>
      <c r="DK144" s="13"/>
      <c r="DL144" s="13"/>
      <c r="DM144" s="13"/>
      <c r="DN144" s="13"/>
      <c r="DO144" s="13"/>
      <c r="DP144" s="13"/>
      <c r="DQ144" s="13"/>
      <c r="DR144" s="13"/>
      <c r="DS144" s="13"/>
      <c r="DT144" s="13"/>
      <c r="DU144" s="13"/>
      <c r="DV144" s="13"/>
      <c r="DW144" s="13"/>
      <c r="DX144" s="13"/>
      <c r="DY144" s="13"/>
      <c r="DZ144" s="13"/>
      <c r="EA144" s="13"/>
      <c r="EB144" s="13"/>
      <c r="EC144" s="13"/>
      <c r="ED144" s="13"/>
      <c r="EE144" s="13"/>
      <c r="EF144" s="13"/>
      <c r="EG144" s="13"/>
      <c r="EH144" s="13"/>
      <c r="EI144" s="13"/>
      <c r="EJ144" s="13"/>
      <c r="EK144" s="13"/>
      <c r="EL144" s="13"/>
      <c r="EM144" s="13"/>
      <c r="EN144" s="13"/>
      <c r="EO144" s="13"/>
      <c r="EP144" s="13"/>
      <c r="EQ144" s="13"/>
      <c r="ER144" s="13"/>
      <c r="ES144" s="13"/>
      <c r="ET144" s="13"/>
      <c r="EU144" s="13"/>
      <c r="EV144" s="13"/>
      <c r="EW144" s="13"/>
      <c r="EX144" s="13"/>
      <c r="EY144" s="13"/>
      <c r="EZ144" s="13"/>
      <c r="FA144" s="13"/>
      <c r="FB144" s="13"/>
    </row>
    <row r="145" spans="1:158" hidden="1" x14ac:dyDescent="0.2">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c r="BL145" s="13"/>
      <c r="BM145" s="13"/>
      <c r="BN145" s="13"/>
      <c r="BO145" s="13"/>
      <c r="BP145" s="13"/>
      <c r="BQ145" s="13"/>
      <c r="BR145" s="13"/>
      <c r="BS145" s="13"/>
      <c r="BT145" s="13"/>
      <c r="BU145" s="13"/>
      <c r="BV145" s="13"/>
      <c r="BW145" s="13"/>
      <c r="BX145" s="13"/>
      <c r="BY145" s="13"/>
      <c r="BZ145" s="13"/>
      <c r="CA145" s="13"/>
      <c r="CB145" s="13"/>
      <c r="CC145" s="13"/>
      <c r="CD145" s="13"/>
      <c r="CE145" s="13"/>
      <c r="CF145" s="13"/>
      <c r="CG145" s="13"/>
      <c r="CH145" s="13"/>
      <c r="CI145" s="13"/>
      <c r="CJ145" s="13"/>
      <c r="CK145" s="13"/>
      <c r="CL145" s="13"/>
      <c r="CM145" s="13"/>
      <c r="CN145" s="13"/>
      <c r="CO145" s="13"/>
      <c r="CP145" s="13"/>
      <c r="CQ145" s="13"/>
      <c r="CR145" s="13"/>
      <c r="CS145" s="13"/>
      <c r="CT145" s="13"/>
      <c r="CU145" s="13"/>
      <c r="CV145" s="13"/>
      <c r="CW145" s="13"/>
      <c r="CX145" s="13"/>
      <c r="CY145" s="13"/>
      <c r="CZ145" s="13"/>
      <c r="DA145" s="13"/>
      <c r="DB145" s="13"/>
      <c r="DC145" s="13"/>
      <c r="DD145" s="13"/>
      <c r="DE145" s="13"/>
      <c r="DF145" s="13"/>
      <c r="DG145" s="13"/>
      <c r="DH145" s="13"/>
      <c r="DI145" s="13"/>
      <c r="DJ145" s="13"/>
      <c r="DK145" s="13"/>
      <c r="DL145" s="13"/>
      <c r="DM145" s="13"/>
      <c r="DN145" s="13"/>
      <c r="DO145" s="13"/>
      <c r="DP145" s="13"/>
      <c r="DQ145" s="13"/>
      <c r="DR145" s="13"/>
      <c r="DS145" s="13"/>
      <c r="DT145" s="13"/>
      <c r="DU145" s="13"/>
      <c r="DV145" s="13"/>
      <c r="DW145" s="13"/>
      <c r="DX145" s="13"/>
      <c r="DY145" s="13"/>
      <c r="DZ145" s="13"/>
      <c r="EA145" s="13"/>
      <c r="EB145" s="13"/>
      <c r="EC145" s="13"/>
      <c r="ED145" s="13"/>
      <c r="EE145" s="13"/>
      <c r="EF145" s="13"/>
      <c r="EG145" s="13"/>
      <c r="EH145" s="13"/>
      <c r="EI145" s="13"/>
      <c r="EJ145" s="13"/>
      <c r="EK145" s="13"/>
      <c r="EL145" s="13"/>
      <c r="EM145" s="13"/>
      <c r="EN145" s="13"/>
      <c r="EO145" s="13"/>
      <c r="EP145" s="13"/>
      <c r="EQ145" s="13"/>
      <c r="ER145" s="13"/>
      <c r="ES145" s="13"/>
      <c r="ET145" s="13"/>
      <c r="EU145" s="13"/>
      <c r="EV145" s="13"/>
      <c r="EW145" s="13"/>
      <c r="EX145" s="13"/>
      <c r="EY145" s="13"/>
      <c r="EZ145" s="13"/>
      <c r="FA145" s="13"/>
      <c r="FB145" s="13"/>
    </row>
    <row r="146" spans="1:158" hidden="1" x14ac:dyDescent="0.2">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c r="BV146" s="13"/>
      <c r="BW146" s="13"/>
      <c r="BX146" s="13"/>
      <c r="BY146" s="13"/>
      <c r="BZ146" s="13"/>
      <c r="CA146" s="13"/>
      <c r="CB146" s="13"/>
      <c r="CC146" s="13"/>
      <c r="CD146" s="13"/>
      <c r="CE146" s="13"/>
      <c r="CF146" s="13"/>
      <c r="CG146" s="13"/>
      <c r="CH146" s="13"/>
      <c r="CI146" s="13"/>
      <c r="CJ146" s="13"/>
      <c r="CK146" s="13"/>
      <c r="CL146" s="13"/>
      <c r="CM146" s="13"/>
      <c r="CN146" s="13"/>
      <c r="CO146" s="13"/>
      <c r="CP146" s="13"/>
      <c r="CQ146" s="13"/>
      <c r="CR146" s="13"/>
      <c r="CS146" s="13"/>
      <c r="CT146" s="13"/>
      <c r="CU146" s="13"/>
      <c r="CV146" s="13"/>
      <c r="CW146" s="13"/>
      <c r="CX146" s="13"/>
      <c r="CY146" s="13"/>
      <c r="CZ146" s="13"/>
      <c r="DA146" s="13"/>
      <c r="DB146" s="13"/>
      <c r="DC146" s="13"/>
      <c r="DD146" s="13"/>
      <c r="DE146" s="13"/>
      <c r="DF146" s="13"/>
      <c r="DG146" s="13"/>
      <c r="DH146" s="13"/>
      <c r="DI146" s="13"/>
      <c r="DJ146" s="13"/>
      <c r="DK146" s="13"/>
      <c r="DL146" s="13"/>
      <c r="DM146" s="13"/>
      <c r="DN146" s="13"/>
      <c r="DO146" s="13"/>
      <c r="DP146" s="13"/>
      <c r="DQ146" s="13"/>
      <c r="DR146" s="13"/>
      <c r="DS146" s="13"/>
      <c r="DT146" s="13"/>
      <c r="DU146" s="13"/>
      <c r="DV146" s="13"/>
      <c r="DW146" s="13"/>
      <c r="DX146" s="13"/>
      <c r="DY146" s="13"/>
      <c r="DZ146" s="13"/>
      <c r="EA146" s="13"/>
      <c r="EB146" s="13"/>
      <c r="EC146" s="13"/>
      <c r="ED146" s="13"/>
      <c r="EE146" s="13"/>
      <c r="EF146" s="13"/>
      <c r="EG146" s="13"/>
      <c r="EH146" s="13"/>
      <c r="EI146" s="13"/>
      <c r="EJ146" s="13"/>
      <c r="EK146" s="13"/>
      <c r="EL146" s="13"/>
      <c r="EM146" s="13"/>
      <c r="EN146" s="13"/>
      <c r="EO146" s="13"/>
      <c r="EP146" s="13"/>
      <c r="EQ146" s="13"/>
      <c r="ER146" s="13"/>
      <c r="ES146" s="13"/>
      <c r="ET146" s="13"/>
      <c r="EU146" s="13"/>
      <c r="EV146" s="13"/>
      <c r="EW146" s="13"/>
      <c r="EX146" s="13"/>
      <c r="EY146" s="13"/>
      <c r="EZ146" s="13"/>
      <c r="FA146" s="13"/>
      <c r="FB146" s="13"/>
    </row>
    <row r="147" spans="1:158" hidden="1" x14ac:dyDescent="0.2">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c r="BL147" s="13"/>
      <c r="BM147" s="13"/>
      <c r="BN147" s="13"/>
      <c r="BO147" s="13"/>
      <c r="BP147" s="13"/>
      <c r="BQ147" s="13"/>
      <c r="BR147" s="13"/>
      <c r="BS147" s="13"/>
      <c r="BT147" s="13"/>
      <c r="BU147" s="13"/>
      <c r="BV147" s="13"/>
      <c r="BW147" s="13"/>
      <c r="BX147" s="13"/>
      <c r="BY147" s="13"/>
      <c r="BZ147" s="13"/>
      <c r="CA147" s="13"/>
      <c r="CB147" s="13"/>
      <c r="CC147" s="13"/>
      <c r="CD147" s="13"/>
      <c r="CE147" s="13"/>
      <c r="CF147" s="13"/>
      <c r="CG147" s="13"/>
      <c r="CH147" s="13"/>
      <c r="CI147" s="13"/>
      <c r="CJ147" s="13"/>
      <c r="CK147" s="13"/>
      <c r="CL147" s="13"/>
      <c r="CM147" s="13"/>
      <c r="CN147" s="13"/>
      <c r="CO147" s="13"/>
      <c r="CP147" s="13"/>
      <c r="CQ147" s="13"/>
      <c r="CR147" s="13"/>
      <c r="CS147" s="13"/>
      <c r="CT147" s="13"/>
      <c r="CU147" s="13"/>
      <c r="CV147" s="13"/>
      <c r="CW147" s="13"/>
      <c r="CX147" s="13"/>
      <c r="CY147" s="13"/>
      <c r="CZ147" s="13"/>
      <c r="DA147" s="13"/>
      <c r="DB147" s="13"/>
      <c r="DC147" s="13"/>
      <c r="DD147" s="13"/>
      <c r="DE147" s="13"/>
      <c r="DF147" s="13"/>
      <c r="DG147" s="13"/>
      <c r="DH147" s="13"/>
      <c r="DI147" s="13"/>
      <c r="DJ147" s="13"/>
      <c r="DK147" s="13"/>
      <c r="DL147" s="13"/>
      <c r="DM147" s="13"/>
      <c r="DN147" s="13"/>
      <c r="DO147" s="13"/>
      <c r="DP147" s="13"/>
      <c r="DQ147" s="13"/>
      <c r="DR147" s="13"/>
      <c r="DS147" s="13"/>
      <c r="DT147" s="13"/>
      <c r="DU147" s="13"/>
      <c r="DV147" s="13"/>
      <c r="DW147" s="13"/>
      <c r="DX147" s="13"/>
      <c r="DY147" s="13"/>
      <c r="DZ147" s="13"/>
      <c r="EA147" s="13"/>
      <c r="EB147" s="13"/>
      <c r="EC147" s="13"/>
      <c r="ED147" s="13"/>
      <c r="EE147" s="13"/>
      <c r="EF147" s="13"/>
      <c r="EG147" s="13"/>
      <c r="EH147" s="13"/>
      <c r="EI147" s="13"/>
      <c r="EJ147" s="13"/>
      <c r="EK147" s="13"/>
      <c r="EL147" s="13"/>
      <c r="EM147" s="13"/>
      <c r="EN147" s="13"/>
      <c r="EO147" s="13"/>
      <c r="EP147" s="13"/>
      <c r="EQ147" s="13"/>
      <c r="ER147" s="13"/>
      <c r="ES147" s="13"/>
      <c r="ET147" s="13"/>
      <c r="EU147" s="13"/>
      <c r="EV147" s="13"/>
      <c r="EW147" s="13"/>
      <c r="EX147" s="13"/>
      <c r="EY147" s="13"/>
      <c r="EZ147" s="13"/>
      <c r="FA147" s="13"/>
      <c r="FB147" s="13"/>
    </row>
    <row r="148" spans="1:158" hidden="1" x14ac:dyDescent="0.2">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BQ148" s="13"/>
      <c r="BR148" s="13"/>
      <c r="BS148" s="13"/>
      <c r="BT148" s="13"/>
      <c r="BU148" s="13"/>
      <c r="BV148" s="13"/>
      <c r="BW148" s="13"/>
      <c r="BX148" s="13"/>
      <c r="BY148" s="13"/>
      <c r="BZ148" s="13"/>
      <c r="CA148" s="13"/>
      <c r="CB148" s="13"/>
      <c r="CC148" s="13"/>
      <c r="CD148" s="13"/>
      <c r="CE148" s="13"/>
      <c r="CF148" s="13"/>
      <c r="CG148" s="13"/>
      <c r="CH148" s="13"/>
      <c r="CI148" s="13"/>
      <c r="CJ148" s="13"/>
      <c r="CK148" s="13"/>
      <c r="CL148" s="13"/>
      <c r="CM148" s="13"/>
      <c r="CN148" s="13"/>
      <c r="CO148" s="13"/>
      <c r="CP148" s="13"/>
      <c r="CQ148" s="13"/>
      <c r="CR148" s="13"/>
      <c r="CS148" s="13"/>
      <c r="CT148" s="13"/>
      <c r="CU148" s="13"/>
      <c r="CV148" s="13"/>
      <c r="CW148" s="13"/>
      <c r="CX148" s="13"/>
      <c r="CY148" s="13"/>
      <c r="CZ148" s="13"/>
      <c r="DA148" s="13"/>
      <c r="DB148" s="13"/>
      <c r="DC148" s="13"/>
      <c r="DD148" s="13"/>
      <c r="DE148" s="13"/>
      <c r="DF148" s="13"/>
      <c r="DG148" s="13"/>
      <c r="DH148" s="13"/>
      <c r="DI148" s="13"/>
      <c r="DJ148" s="13"/>
      <c r="DK148" s="13"/>
      <c r="DL148" s="13"/>
      <c r="DM148" s="13"/>
      <c r="DN148" s="13"/>
      <c r="DO148" s="13"/>
      <c r="DP148" s="13"/>
      <c r="DQ148" s="13"/>
      <c r="DR148" s="13"/>
      <c r="DS148" s="13"/>
      <c r="DT148" s="13"/>
      <c r="DU148" s="13"/>
      <c r="DV148" s="13"/>
      <c r="DW148" s="13"/>
      <c r="DX148" s="13"/>
      <c r="DY148" s="13"/>
      <c r="DZ148" s="13"/>
      <c r="EA148" s="13"/>
      <c r="EB148" s="13"/>
      <c r="EC148" s="13"/>
      <c r="ED148" s="13"/>
      <c r="EE148" s="13"/>
      <c r="EF148" s="13"/>
      <c r="EG148" s="13"/>
      <c r="EH148" s="13"/>
      <c r="EI148" s="13"/>
      <c r="EJ148" s="13"/>
      <c r="EK148" s="13"/>
      <c r="EL148" s="13"/>
      <c r="EM148" s="13"/>
      <c r="EN148" s="13"/>
      <c r="EO148" s="13"/>
      <c r="EP148" s="13"/>
      <c r="EQ148" s="13"/>
      <c r="ER148" s="13"/>
      <c r="ES148" s="13"/>
      <c r="ET148" s="13"/>
      <c r="EU148" s="13"/>
      <c r="EV148" s="13"/>
      <c r="EW148" s="13"/>
      <c r="EX148" s="13"/>
      <c r="EY148" s="13"/>
      <c r="EZ148" s="13"/>
      <c r="FA148" s="13"/>
      <c r="FB148" s="13"/>
    </row>
    <row r="149" spans="1:158" hidden="1" x14ac:dyDescent="0.2">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c r="BL149" s="13"/>
      <c r="BM149" s="13"/>
      <c r="BN149" s="13"/>
      <c r="BO149" s="13"/>
      <c r="BP149" s="13"/>
      <c r="BQ149" s="13"/>
      <c r="BR149" s="13"/>
      <c r="BS149" s="13"/>
      <c r="BT149" s="13"/>
      <c r="BU149" s="13"/>
      <c r="BV149" s="13"/>
      <c r="BW149" s="13"/>
      <c r="BX149" s="13"/>
      <c r="BY149" s="13"/>
      <c r="BZ149" s="13"/>
      <c r="CA149" s="13"/>
      <c r="CB149" s="13"/>
      <c r="CC149" s="13"/>
      <c r="CD149" s="13"/>
      <c r="CE149" s="13"/>
      <c r="CF149" s="13"/>
      <c r="CG149" s="13"/>
      <c r="CH149" s="13"/>
      <c r="CI149" s="13"/>
      <c r="CJ149" s="13"/>
      <c r="CK149" s="13"/>
      <c r="CL149" s="13"/>
      <c r="CM149" s="13"/>
      <c r="CN149" s="13"/>
      <c r="CO149" s="13"/>
      <c r="CP149" s="13"/>
      <c r="CQ149" s="13"/>
      <c r="CR149" s="13"/>
      <c r="CS149" s="13"/>
      <c r="CT149" s="13"/>
      <c r="CU149" s="13"/>
      <c r="CV149" s="13"/>
      <c r="CW149" s="13"/>
      <c r="CX149" s="13"/>
      <c r="CY149" s="13"/>
      <c r="CZ149" s="13"/>
      <c r="DA149" s="13"/>
      <c r="DB149" s="13"/>
      <c r="DC149" s="13"/>
      <c r="DD149" s="13"/>
      <c r="DE149" s="13"/>
      <c r="DF149" s="13"/>
      <c r="DG149" s="13"/>
      <c r="DH149" s="13"/>
      <c r="DI149" s="13"/>
      <c r="DJ149" s="13"/>
      <c r="DK149" s="13"/>
      <c r="DL149" s="13"/>
      <c r="DM149" s="13"/>
      <c r="DN149" s="13"/>
      <c r="DO149" s="13"/>
      <c r="DP149" s="13"/>
      <c r="DQ149" s="13"/>
      <c r="DR149" s="13"/>
      <c r="DS149" s="13"/>
      <c r="DT149" s="13"/>
      <c r="DU149" s="13"/>
      <c r="DV149" s="13"/>
      <c r="DW149" s="13"/>
      <c r="DX149" s="13"/>
      <c r="DY149" s="13"/>
      <c r="DZ149" s="13"/>
      <c r="EA149" s="13"/>
      <c r="EB149" s="13"/>
      <c r="EC149" s="13"/>
      <c r="ED149" s="13"/>
      <c r="EE149" s="13"/>
      <c r="EF149" s="13"/>
      <c r="EG149" s="13"/>
      <c r="EH149" s="13"/>
      <c r="EI149" s="13"/>
      <c r="EJ149" s="13"/>
      <c r="EK149" s="13"/>
      <c r="EL149" s="13"/>
      <c r="EM149" s="13"/>
      <c r="EN149" s="13"/>
      <c r="EO149" s="13"/>
      <c r="EP149" s="13"/>
      <c r="EQ149" s="13"/>
      <c r="ER149" s="13"/>
      <c r="ES149" s="13"/>
      <c r="ET149" s="13"/>
      <c r="EU149" s="13"/>
      <c r="EV149" s="13"/>
      <c r="EW149" s="13"/>
      <c r="EX149" s="13"/>
      <c r="EY149" s="13"/>
      <c r="EZ149" s="13"/>
      <c r="FA149" s="13"/>
      <c r="FB149" s="13"/>
    </row>
    <row r="150" spans="1:158" hidden="1" x14ac:dyDescent="0.2">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c r="BV150" s="13"/>
      <c r="BW150" s="13"/>
      <c r="BX150" s="13"/>
      <c r="BY150" s="13"/>
      <c r="BZ150" s="13"/>
      <c r="CA150" s="13"/>
      <c r="CB150" s="13"/>
      <c r="CC150" s="13"/>
      <c r="CD150" s="13"/>
      <c r="CE150" s="13"/>
      <c r="CF150" s="13"/>
      <c r="CG150" s="13"/>
      <c r="CH150" s="13"/>
      <c r="CI150" s="13"/>
      <c r="CJ150" s="13"/>
      <c r="CK150" s="13"/>
      <c r="CL150" s="13"/>
      <c r="CM150" s="13"/>
      <c r="CN150" s="13"/>
      <c r="CO150" s="13"/>
      <c r="CP150" s="13"/>
      <c r="CQ150" s="13"/>
      <c r="CR150" s="13"/>
      <c r="CS150" s="13"/>
      <c r="CT150" s="13"/>
      <c r="CU150" s="13"/>
      <c r="CV150" s="13"/>
      <c r="CW150" s="13"/>
      <c r="CX150" s="13"/>
      <c r="CY150" s="13"/>
      <c r="CZ150" s="13"/>
      <c r="DA150" s="13"/>
      <c r="DB150" s="13"/>
      <c r="DC150" s="13"/>
      <c r="DD150" s="13"/>
      <c r="DE150" s="13"/>
      <c r="DF150" s="13"/>
      <c r="DG150" s="13"/>
      <c r="DH150" s="13"/>
      <c r="DI150" s="13"/>
      <c r="DJ150" s="13"/>
      <c r="DK150" s="13"/>
      <c r="DL150" s="13"/>
      <c r="DM150" s="13"/>
      <c r="DN150" s="13"/>
      <c r="DO150" s="13"/>
      <c r="DP150" s="13"/>
      <c r="DQ150" s="13"/>
      <c r="DR150" s="13"/>
      <c r="DS150" s="13"/>
      <c r="DT150" s="13"/>
      <c r="DU150" s="13"/>
      <c r="DV150" s="13"/>
      <c r="DW150" s="13"/>
      <c r="DX150" s="13"/>
      <c r="DY150" s="13"/>
      <c r="DZ150" s="13"/>
      <c r="EA150" s="13"/>
      <c r="EB150" s="13"/>
      <c r="EC150" s="13"/>
      <c r="ED150" s="13"/>
      <c r="EE150" s="13"/>
      <c r="EF150" s="13"/>
      <c r="EG150" s="13"/>
      <c r="EH150" s="13"/>
      <c r="EI150" s="13"/>
      <c r="EJ150" s="13"/>
      <c r="EK150" s="13"/>
      <c r="EL150" s="13"/>
      <c r="EM150" s="13"/>
      <c r="EN150" s="13"/>
      <c r="EO150" s="13"/>
      <c r="EP150" s="13"/>
      <c r="EQ150" s="13"/>
      <c r="ER150" s="13"/>
      <c r="ES150" s="13"/>
      <c r="ET150" s="13"/>
      <c r="EU150" s="13"/>
      <c r="EV150" s="13"/>
      <c r="EW150" s="13"/>
      <c r="EX150" s="13"/>
      <c r="EY150" s="13"/>
      <c r="EZ150" s="13"/>
      <c r="FA150" s="13"/>
      <c r="FB150" s="13"/>
    </row>
    <row r="151" spans="1:158" hidden="1" x14ac:dyDescent="0.2">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c r="BL151" s="13"/>
      <c r="BM151" s="13"/>
      <c r="BN151" s="13"/>
      <c r="BO151" s="13"/>
      <c r="BP151" s="13"/>
      <c r="BQ151" s="13"/>
      <c r="BR151" s="13"/>
      <c r="BS151" s="13"/>
      <c r="BT151" s="13"/>
      <c r="BU151" s="13"/>
      <c r="BV151" s="13"/>
      <c r="BW151" s="13"/>
      <c r="BX151" s="13"/>
      <c r="BY151" s="13"/>
      <c r="BZ151" s="13"/>
      <c r="CA151" s="13"/>
      <c r="CB151" s="13"/>
      <c r="CC151" s="13"/>
      <c r="CD151" s="13"/>
      <c r="CE151" s="13"/>
      <c r="CF151" s="13"/>
      <c r="CG151" s="13"/>
      <c r="CH151" s="13"/>
      <c r="CI151" s="13"/>
      <c r="CJ151" s="13"/>
      <c r="CK151" s="13"/>
      <c r="CL151" s="13"/>
      <c r="CM151" s="13"/>
      <c r="CN151" s="13"/>
      <c r="CO151" s="13"/>
      <c r="CP151" s="13"/>
      <c r="CQ151" s="13"/>
      <c r="CR151" s="13"/>
      <c r="CS151" s="13"/>
      <c r="CT151" s="13"/>
      <c r="CU151" s="13"/>
      <c r="CV151" s="13"/>
      <c r="CW151" s="13"/>
      <c r="CX151" s="13"/>
      <c r="CY151" s="13"/>
      <c r="CZ151" s="13"/>
      <c r="DA151" s="13"/>
      <c r="DB151" s="13"/>
      <c r="DC151" s="13"/>
      <c r="DD151" s="13"/>
      <c r="DE151" s="13"/>
      <c r="DF151" s="13"/>
      <c r="DG151" s="13"/>
      <c r="DH151" s="13"/>
      <c r="DI151" s="13"/>
      <c r="DJ151" s="13"/>
      <c r="DK151" s="13"/>
      <c r="DL151" s="13"/>
      <c r="DM151" s="13"/>
      <c r="DN151" s="13"/>
      <c r="DO151" s="13"/>
      <c r="DP151" s="13"/>
      <c r="DQ151" s="13"/>
      <c r="DR151" s="13"/>
      <c r="DS151" s="13"/>
      <c r="DT151" s="13"/>
      <c r="DU151" s="13"/>
      <c r="DV151" s="13"/>
      <c r="DW151" s="13"/>
      <c r="DX151" s="13"/>
      <c r="DY151" s="13"/>
      <c r="DZ151" s="13"/>
      <c r="EA151" s="13"/>
      <c r="EB151" s="13"/>
      <c r="EC151" s="13"/>
      <c r="ED151" s="13"/>
      <c r="EE151" s="13"/>
      <c r="EF151" s="13"/>
      <c r="EG151" s="13"/>
      <c r="EH151" s="13"/>
      <c r="EI151" s="13"/>
      <c r="EJ151" s="13"/>
      <c r="EK151" s="13"/>
      <c r="EL151" s="13"/>
      <c r="EM151" s="13"/>
      <c r="EN151" s="13"/>
      <c r="EO151" s="13"/>
      <c r="EP151" s="13"/>
      <c r="EQ151" s="13"/>
      <c r="ER151" s="13"/>
      <c r="ES151" s="13"/>
      <c r="ET151" s="13"/>
      <c r="EU151" s="13"/>
      <c r="EV151" s="13"/>
      <c r="EW151" s="13"/>
      <c r="EX151" s="13"/>
      <c r="EY151" s="13"/>
      <c r="EZ151" s="13"/>
      <c r="FA151" s="13"/>
      <c r="FB151" s="13"/>
    </row>
    <row r="152" spans="1:158" hidden="1" x14ac:dyDescent="0.2">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c r="BL152" s="13"/>
      <c r="BM152" s="13"/>
      <c r="BN152" s="13"/>
      <c r="BO152" s="13"/>
      <c r="BP152" s="13"/>
      <c r="BQ152" s="13"/>
      <c r="BR152" s="13"/>
      <c r="BS152" s="13"/>
      <c r="BT152" s="13"/>
      <c r="BU152" s="13"/>
      <c r="BV152" s="13"/>
      <c r="BW152" s="13"/>
      <c r="BX152" s="13"/>
      <c r="BY152" s="13"/>
      <c r="BZ152" s="13"/>
      <c r="CA152" s="13"/>
      <c r="CB152" s="13"/>
      <c r="CC152" s="13"/>
      <c r="CD152" s="13"/>
      <c r="CE152" s="13"/>
      <c r="CF152" s="13"/>
      <c r="CG152" s="13"/>
      <c r="CH152" s="13"/>
      <c r="CI152" s="13"/>
      <c r="CJ152" s="13"/>
      <c r="CK152" s="13"/>
      <c r="CL152" s="13"/>
      <c r="CM152" s="13"/>
      <c r="CN152" s="13"/>
      <c r="CO152" s="13"/>
      <c r="CP152" s="13"/>
      <c r="CQ152" s="13"/>
      <c r="CR152" s="13"/>
      <c r="CS152" s="13"/>
      <c r="CT152" s="13"/>
      <c r="CU152" s="13"/>
      <c r="CV152" s="13"/>
      <c r="CW152" s="13"/>
      <c r="CX152" s="13"/>
      <c r="CY152" s="13"/>
      <c r="CZ152" s="13"/>
      <c r="DA152" s="13"/>
      <c r="DB152" s="13"/>
      <c r="DC152" s="13"/>
      <c r="DD152" s="13"/>
      <c r="DE152" s="13"/>
      <c r="DF152" s="13"/>
      <c r="DG152" s="13"/>
      <c r="DH152" s="13"/>
      <c r="DI152" s="13"/>
      <c r="DJ152" s="13"/>
      <c r="DK152" s="13"/>
      <c r="DL152" s="13"/>
      <c r="DM152" s="13"/>
      <c r="DN152" s="13"/>
      <c r="DO152" s="13"/>
      <c r="DP152" s="13"/>
      <c r="DQ152" s="13"/>
      <c r="DR152" s="13"/>
      <c r="DS152" s="13"/>
      <c r="DT152" s="13"/>
      <c r="DU152" s="13"/>
      <c r="DV152" s="13"/>
      <c r="DW152" s="13"/>
      <c r="DX152" s="13"/>
      <c r="DY152" s="13"/>
      <c r="DZ152" s="13"/>
      <c r="EA152" s="13"/>
      <c r="EB152" s="13"/>
      <c r="EC152" s="13"/>
      <c r="ED152" s="13"/>
      <c r="EE152" s="13"/>
      <c r="EF152" s="13"/>
      <c r="EG152" s="13"/>
      <c r="EH152" s="13"/>
      <c r="EI152" s="13"/>
      <c r="EJ152" s="13"/>
      <c r="EK152" s="13"/>
      <c r="EL152" s="13"/>
      <c r="EM152" s="13"/>
      <c r="EN152" s="13"/>
      <c r="EO152" s="13"/>
      <c r="EP152" s="13"/>
      <c r="EQ152" s="13"/>
      <c r="ER152" s="13"/>
      <c r="ES152" s="13"/>
      <c r="ET152" s="13"/>
      <c r="EU152" s="13"/>
      <c r="EV152" s="13"/>
      <c r="EW152" s="13"/>
      <c r="EX152" s="13"/>
      <c r="EY152" s="13"/>
      <c r="EZ152" s="13"/>
      <c r="FA152" s="13"/>
      <c r="FB152" s="13"/>
    </row>
    <row r="153" spans="1:158" hidden="1" x14ac:dyDescent="0.2">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c r="BW153" s="13"/>
      <c r="BX153" s="13"/>
      <c r="BY153" s="13"/>
      <c r="BZ153" s="13"/>
      <c r="CA153" s="13"/>
      <c r="CB153" s="13"/>
      <c r="CC153" s="13"/>
      <c r="CD153" s="13"/>
      <c r="CE153" s="13"/>
      <c r="CF153" s="13"/>
      <c r="CG153" s="13"/>
      <c r="CH153" s="13"/>
      <c r="CI153" s="13"/>
      <c r="CJ153" s="13"/>
      <c r="CK153" s="13"/>
      <c r="CL153" s="13"/>
      <c r="CM153" s="13"/>
      <c r="CN153" s="13"/>
      <c r="CO153" s="13"/>
      <c r="CP153" s="13"/>
      <c r="CQ153" s="13"/>
      <c r="CR153" s="13"/>
      <c r="CS153" s="13"/>
      <c r="CT153" s="13"/>
      <c r="CU153" s="13"/>
      <c r="CV153" s="13"/>
      <c r="CW153" s="13"/>
      <c r="CX153" s="13"/>
      <c r="CY153" s="13"/>
      <c r="CZ153" s="13"/>
      <c r="DA153" s="13"/>
      <c r="DB153" s="13"/>
      <c r="DC153" s="13"/>
      <c r="DD153" s="13"/>
      <c r="DE153" s="13"/>
      <c r="DF153" s="13"/>
      <c r="DG153" s="13"/>
      <c r="DH153" s="13"/>
      <c r="DI153" s="13"/>
      <c r="DJ153" s="13"/>
      <c r="DK153" s="13"/>
      <c r="DL153" s="13"/>
      <c r="DM153" s="13"/>
      <c r="DN153" s="13"/>
      <c r="DO153" s="13"/>
      <c r="DP153" s="13"/>
      <c r="DQ153" s="13"/>
      <c r="DR153" s="13"/>
      <c r="DS153" s="13"/>
      <c r="DT153" s="13"/>
      <c r="DU153" s="13"/>
      <c r="DV153" s="13"/>
      <c r="DW153" s="13"/>
      <c r="DX153" s="13"/>
      <c r="DY153" s="13"/>
      <c r="DZ153" s="13"/>
      <c r="EA153" s="13"/>
      <c r="EB153" s="13"/>
      <c r="EC153" s="13"/>
      <c r="ED153" s="13"/>
      <c r="EE153" s="13"/>
      <c r="EF153" s="13"/>
      <c r="EG153" s="13"/>
      <c r="EH153" s="13"/>
      <c r="EI153" s="13"/>
      <c r="EJ153" s="13"/>
      <c r="EK153" s="13"/>
      <c r="EL153" s="13"/>
      <c r="EM153" s="13"/>
      <c r="EN153" s="13"/>
      <c r="EO153" s="13"/>
      <c r="EP153" s="13"/>
      <c r="EQ153" s="13"/>
      <c r="ER153" s="13"/>
      <c r="ES153" s="13"/>
      <c r="ET153" s="13"/>
      <c r="EU153" s="13"/>
      <c r="EV153" s="13"/>
      <c r="EW153" s="13"/>
      <c r="EX153" s="13"/>
      <c r="EY153" s="13"/>
      <c r="EZ153" s="13"/>
      <c r="FA153" s="13"/>
      <c r="FB153" s="13"/>
    </row>
    <row r="154" spans="1:158" hidden="1" x14ac:dyDescent="0.2">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BQ154" s="13"/>
      <c r="BR154" s="13"/>
      <c r="BS154" s="13"/>
      <c r="BT154" s="13"/>
      <c r="BU154" s="13"/>
      <c r="BV154" s="13"/>
      <c r="BW154" s="13"/>
      <c r="BX154" s="13"/>
      <c r="BY154" s="13"/>
      <c r="BZ154" s="13"/>
      <c r="CA154" s="13"/>
      <c r="CB154" s="13"/>
      <c r="CC154" s="13"/>
      <c r="CD154" s="13"/>
      <c r="CE154" s="13"/>
      <c r="CF154" s="13"/>
      <c r="CG154" s="13"/>
      <c r="CH154" s="13"/>
      <c r="CI154" s="13"/>
      <c r="CJ154" s="13"/>
      <c r="CK154" s="13"/>
      <c r="CL154" s="13"/>
      <c r="CM154" s="13"/>
      <c r="CN154" s="13"/>
      <c r="CO154" s="13"/>
      <c r="CP154" s="13"/>
      <c r="CQ154" s="13"/>
      <c r="CR154" s="13"/>
      <c r="CS154" s="13"/>
      <c r="CT154" s="13"/>
      <c r="CU154" s="13"/>
      <c r="CV154" s="13"/>
      <c r="CW154" s="13"/>
      <c r="CX154" s="13"/>
      <c r="CY154" s="13"/>
      <c r="CZ154" s="13"/>
      <c r="DA154" s="13"/>
      <c r="DB154" s="13"/>
      <c r="DC154" s="13"/>
      <c r="DD154" s="13"/>
      <c r="DE154" s="13"/>
      <c r="DF154" s="13"/>
      <c r="DG154" s="13"/>
      <c r="DH154" s="13"/>
      <c r="DI154" s="13"/>
      <c r="DJ154" s="13"/>
      <c r="DK154" s="13"/>
      <c r="DL154" s="13"/>
      <c r="DM154" s="13"/>
      <c r="DN154" s="13"/>
      <c r="DO154" s="13"/>
      <c r="DP154" s="13"/>
      <c r="DQ154" s="13"/>
      <c r="DR154" s="13"/>
      <c r="DS154" s="13"/>
      <c r="DT154" s="13"/>
      <c r="DU154" s="13"/>
      <c r="DV154" s="13"/>
      <c r="DW154" s="13"/>
      <c r="DX154" s="13"/>
      <c r="DY154" s="13"/>
      <c r="DZ154" s="13"/>
      <c r="EA154" s="13"/>
      <c r="EB154" s="13"/>
      <c r="EC154" s="13"/>
      <c r="ED154" s="13"/>
      <c r="EE154" s="13"/>
      <c r="EF154" s="13"/>
      <c r="EG154" s="13"/>
      <c r="EH154" s="13"/>
      <c r="EI154" s="13"/>
      <c r="EJ154" s="13"/>
      <c r="EK154" s="13"/>
      <c r="EL154" s="13"/>
      <c r="EM154" s="13"/>
      <c r="EN154" s="13"/>
      <c r="EO154" s="13"/>
      <c r="EP154" s="13"/>
      <c r="EQ154" s="13"/>
      <c r="ER154" s="13"/>
      <c r="ES154" s="13"/>
      <c r="ET154" s="13"/>
      <c r="EU154" s="13"/>
      <c r="EV154" s="13"/>
      <c r="EW154" s="13"/>
      <c r="EX154" s="13"/>
      <c r="EY154" s="13"/>
      <c r="EZ154" s="13"/>
      <c r="FA154" s="13"/>
      <c r="FB154" s="13"/>
    </row>
    <row r="155" spans="1:158" hidden="1" x14ac:dyDescent="0.2">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BQ155" s="13"/>
      <c r="BR155" s="13"/>
      <c r="BS155" s="13"/>
      <c r="BT155" s="13"/>
      <c r="BU155" s="13"/>
      <c r="BV155" s="13"/>
      <c r="BW155" s="13"/>
      <c r="BX155" s="13"/>
      <c r="BY155" s="13"/>
      <c r="BZ155" s="13"/>
      <c r="CA155" s="13"/>
      <c r="CB155" s="13"/>
      <c r="CC155" s="13"/>
      <c r="CD155" s="13"/>
      <c r="CE155" s="13"/>
      <c r="CF155" s="13"/>
      <c r="CG155" s="13"/>
      <c r="CH155" s="13"/>
      <c r="CI155" s="13"/>
      <c r="CJ155" s="13"/>
      <c r="CK155" s="13"/>
      <c r="CL155" s="13"/>
      <c r="CM155" s="13"/>
      <c r="CN155" s="13"/>
      <c r="CO155" s="13"/>
      <c r="CP155" s="13"/>
      <c r="CQ155" s="13"/>
      <c r="CR155" s="13"/>
      <c r="CS155" s="13"/>
      <c r="CT155" s="13"/>
      <c r="CU155" s="13"/>
      <c r="CV155" s="13"/>
      <c r="CW155" s="13"/>
      <c r="CX155" s="13"/>
      <c r="CY155" s="13"/>
      <c r="CZ155" s="13"/>
      <c r="DA155" s="13"/>
      <c r="DB155" s="13"/>
      <c r="DC155" s="13"/>
      <c r="DD155" s="13"/>
      <c r="DE155" s="13"/>
      <c r="DF155" s="13"/>
      <c r="DG155" s="13"/>
      <c r="DH155" s="13"/>
      <c r="DI155" s="13"/>
      <c r="DJ155" s="13"/>
      <c r="DK155" s="13"/>
      <c r="DL155" s="13"/>
      <c r="DM155" s="13"/>
      <c r="DN155" s="13"/>
      <c r="DO155" s="13"/>
      <c r="DP155" s="13"/>
      <c r="DQ155" s="13"/>
      <c r="DR155" s="13"/>
      <c r="DS155" s="13"/>
      <c r="DT155" s="13"/>
      <c r="DU155" s="13"/>
      <c r="DV155" s="13"/>
      <c r="DW155" s="13"/>
      <c r="DX155" s="13"/>
      <c r="DY155" s="13"/>
      <c r="DZ155" s="13"/>
      <c r="EA155" s="13"/>
      <c r="EB155" s="13"/>
      <c r="EC155" s="13"/>
      <c r="ED155" s="13"/>
      <c r="EE155" s="13"/>
      <c r="EF155" s="13"/>
      <c r="EG155" s="13"/>
      <c r="EH155" s="13"/>
      <c r="EI155" s="13"/>
      <c r="EJ155" s="13"/>
      <c r="EK155" s="13"/>
      <c r="EL155" s="13"/>
      <c r="EM155" s="13"/>
      <c r="EN155" s="13"/>
      <c r="EO155" s="13"/>
      <c r="EP155" s="13"/>
      <c r="EQ155" s="13"/>
      <c r="ER155" s="13"/>
      <c r="ES155" s="13"/>
      <c r="ET155" s="13"/>
      <c r="EU155" s="13"/>
      <c r="EV155" s="13"/>
      <c r="EW155" s="13"/>
      <c r="EX155" s="13"/>
      <c r="EY155" s="13"/>
      <c r="EZ155" s="13"/>
      <c r="FA155" s="13"/>
      <c r="FB155" s="13"/>
    </row>
    <row r="156" spans="1:158" hidden="1" x14ac:dyDescent="0.2">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BQ156" s="13"/>
      <c r="BR156" s="13"/>
      <c r="BS156" s="13"/>
      <c r="BT156" s="13"/>
      <c r="BU156" s="13"/>
      <c r="BV156" s="13"/>
      <c r="BW156" s="13"/>
      <c r="BX156" s="13"/>
      <c r="BY156" s="13"/>
      <c r="BZ156" s="13"/>
      <c r="CA156" s="13"/>
      <c r="CB156" s="13"/>
      <c r="CC156" s="13"/>
      <c r="CD156" s="13"/>
      <c r="CE156" s="13"/>
      <c r="CF156" s="13"/>
      <c r="CG156" s="13"/>
      <c r="CH156" s="13"/>
      <c r="CI156" s="13"/>
      <c r="CJ156" s="13"/>
      <c r="CK156" s="13"/>
      <c r="CL156" s="13"/>
      <c r="CM156" s="13"/>
      <c r="CN156" s="13"/>
      <c r="CO156" s="13"/>
      <c r="CP156" s="13"/>
      <c r="CQ156" s="13"/>
      <c r="CR156" s="13"/>
      <c r="CS156" s="13"/>
      <c r="CT156" s="13"/>
      <c r="CU156" s="13"/>
      <c r="CV156" s="13"/>
      <c r="CW156" s="13"/>
      <c r="CX156" s="13"/>
      <c r="CY156" s="13"/>
      <c r="CZ156" s="13"/>
      <c r="DA156" s="13"/>
      <c r="DB156" s="13"/>
      <c r="DC156" s="13"/>
      <c r="DD156" s="13"/>
      <c r="DE156" s="13"/>
      <c r="DF156" s="13"/>
      <c r="DG156" s="13"/>
      <c r="DH156" s="13"/>
      <c r="DI156" s="13"/>
      <c r="DJ156" s="13"/>
      <c r="DK156" s="13"/>
      <c r="DL156" s="13"/>
      <c r="DM156" s="13"/>
      <c r="DN156" s="13"/>
      <c r="DO156" s="13"/>
      <c r="DP156" s="13"/>
      <c r="DQ156" s="13"/>
      <c r="DR156" s="13"/>
      <c r="DS156" s="13"/>
      <c r="DT156" s="13"/>
      <c r="DU156" s="13"/>
      <c r="DV156" s="13"/>
      <c r="DW156" s="13"/>
      <c r="DX156" s="13"/>
      <c r="DY156" s="13"/>
      <c r="DZ156" s="13"/>
      <c r="EA156" s="13"/>
      <c r="EB156" s="13"/>
      <c r="EC156" s="13"/>
      <c r="ED156" s="13"/>
      <c r="EE156" s="13"/>
      <c r="EF156" s="13"/>
      <c r="EG156" s="13"/>
      <c r="EH156" s="13"/>
      <c r="EI156" s="13"/>
      <c r="EJ156" s="13"/>
      <c r="EK156" s="13"/>
      <c r="EL156" s="13"/>
      <c r="EM156" s="13"/>
      <c r="EN156" s="13"/>
      <c r="EO156" s="13"/>
      <c r="EP156" s="13"/>
      <c r="EQ156" s="13"/>
      <c r="ER156" s="13"/>
      <c r="ES156" s="13"/>
      <c r="ET156" s="13"/>
      <c r="EU156" s="13"/>
      <c r="EV156" s="13"/>
      <c r="EW156" s="13"/>
      <c r="EX156" s="13"/>
      <c r="EY156" s="13"/>
      <c r="EZ156" s="13"/>
      <c r="FA156" s="13"/>
      <c r="FB156" s="13"/>
    </row>
    <row r="157" spans="1:158" hidden="1" x14ac:dyDescent="0.2">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BQ157" s="13"/>
      <c r="BR157" s="13"/>
      <c r="BS157" s="13"/>
      <c r="BT157" s="13"/>
      <c r="BU157" s="13"/>
      <c r="BV157" s="13"/>
      <c r="BW157" s="13"/>
      <c r="BX157" s="13"/>
      <c r="BY157" s="13"/>
      <c r="BZ157" s="13"/>
      <c r="CA157" s="13"/>
      <c r="CB157" s="13"/>
      <c r="CC157" s="13"/>
      <c r="CD157" s="13"/>
      <c r="CE157" s="13"/>
      <c r="CF157" s="13"/>
      <c r="CG157" s="13"/>
      <c r="CH157" s="13"/>
      <c r="CI157" s="13"/>
      <c r="CJ157" s="13"/>
      <c r="CK157" s="13"/>
      <c r="CL157" s="13"/>
      <c r="CM157" s="13"/>
      <c r="CN157" s="13"/>
      <c r="CO157" s="13"/>
      <c r="CP157" s="13"/>
      <c r="CQ157" s="13"/>
      <c r="CR157" s="13"/>
      <c r="CS157" s="13"/>
      <c r="CT157" s="13"/>
      <c r="CU157" s="13"/>
      <c r="CV157" s="13"/>
      <c r="CW157" s="13"/>
      <c r="CX157" s="13"/>
      <c r="CY157" s="13"/>
      <c r="CZ157" s="13"/>
      <c r="DA157" s="13"/>
      <c r="DB157" s="13"/>
      <c r="DC157" s="13"/>
      <c r="DD157" s="13"/>
      <c r="DE157" s="13"/>
      <c r="DF157" s="13"/>
      <c r="DG157" s="13"/>
      <c r="DH157" s="13"/>
      <c r="DI157" s="13"/>
      <c r="DJ157" s="13"/>
      <c r="DK157" s="13"/>
      <c r="DL157" s="13"/>
      <c r="DM157" s="13"/>
      <c r="DN157" s="13"/>
      <c r="DO157" s="13"/>
      <c r="DP157" s="13"/>
      <c r="DQ157" s="13"/>
      <c r="DR157" s="13"/>
      <c r="DS157" s="13"/>
      <c r="DT157" s="13"/>
      <c r="DU157" s="13"/>
      <c r="DV157" s="13"/>
      <c r="DW157" s="13"/>
      <c r="DX157" s="13"/>
      <c r="DY157" s="13"/>
      <c r="DZ157" s="13"/>
      <c r="EA157" s="13"/>
      <c r="EB157" s="13"/>
      <c r="EC157" s="13"/>
      <c r="ED157" s="13"/>
      <c r="EE157" s="13"/>
      <c r="EF157" s="13"/>
      <c r="EG157" s="13"/>
      <c r="EH157" s="13"/>
      <c r="EI157" s="13"/>
      <c r="EJ157" s="13"/>
      <c r="EK157" s="13"/>
      <c r="EL157" s="13"/>
      <c r="EM157" s="13"/>
      <c r="EN157" s="13"/>
      <c r="EO157" s="13"/>
      <c r="EP157" s="13"/>
      <c r="EQ157" s="13"/>
      <c r="ER157" s="13"/>
      <c r="ES157" s="13"/>
      <c r="ET157" s="13"/>
      <c r="EU157" s="13"/>
      <c r="EV157" s="13"/>
      <c r="EW157" s="13"/>
      <c r="EX157" s="13"/>
      <c r="EY157" s="13"/>
      <c r="EZ157" s="13"/>
      <c r="FA157" s="13"/>
      <c r="FB157" s="13"/>
    </row>
    <row r="158" spans="1:158" hidden="1" x14ac:dyDescent="0.2">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BQ158" s="13"/>
      <c r="BR158" s="13"/>
      <c r="BS158" s="13"/>
      <c r="BT158" s="13"/>
      <c r="BU158" s="13"/>
      <c r="BV158" s="13"/>
      <c r="BW158" s="13"/>
      <c r="BX158" s="13"/>
      <c r="BY158" s="13"/>
      <c r="BZ158" s="13"/>
      <c r="CA158" s="13"/>
      <c r="CB158" s="13"/>
      <c r="CC158" s="13"/>
      <c r="CD158" s="13"/>
      <c r="CE158" s="13"/>
      <c r="CF158" s="13"/>
      <c r="CG158" s="13"/>
      <c r="CH158" s="13"/>
      <c r="CI158" s="13"/>
      <c r="CJ158" s="13"/>
      <c r="CK158" s="13"/>
      <c r="CL158" s="13"/>
      <c r="CM158" s="13"/>
      <c r="CN158" s="13"/>
      <c r="CO158" s="13"/>
      <c r="CP158" s="13"/>
      <c r="CQ158" s="13"/>
      <c r="CR158" s="13"/>
      <c r="CS158" s="13"/>
      <c r="CT158" s="13"/>
      <c r="CU158" s="13"/>
      <c r="CV158" s="13"/>
      <c r="CW158" s="13"/>
      <c r="CX158" s="13"/>
      <c r="CY158" s="13"/>
      <c r="CZ158" s="13"/>
      <c r="DA158" s="13"/>
      <c r="DB158" s="13"/>
      <c r="DC158" s="13"/>
      <c r="DD158" s="13"/>
      <c r="DE158" s="13"/>
      <c r="DF158" s="13"/>
      <c r="DG158" s="13"/>
      <c r="DH158" s="13"/>
      <c r="DI158" s="13"/>
      <c r="DJ158" s="13"/>
      <c r="DK158" s="13"/>
      <c r="DL158" s="13"/>
      <c r="DM158" s="13"/>
      <c r="DN158" s="13"/>
      <c r="DO158" s="13"/>
      <c r="DP158" s="13"/>
      <c r="DQ158" s="13"/>
      <c r="DR158" s="13"/>
      <c r="DS158" s="13"/>
      <c r="DT158" s="13"/>
      <c r="DU158" s="13"/>
      <c r="DV158" s="13"/>
      <c r="DW158" s="13"/>
      <c r="DX158" s="13"/>
      <c r="DY158" s="13"/>
      <c r="DZ158" s="13"/>
      <c r="EA158" s="13"/>
      <c r="EB158" s="13"/>
      <c r="EC158" s="13"/>
      <c r="ED158" s="13"/>
      <c r="EE158" s="13"/>
      <c r="EF158" s="13"/>
      <c r="EG158" s="13"/>
      <c r="EH158" s="13"/>
      <c r="EI158" s="13"/>
      <c r="EJ158" s="13"/>
      <c r="EK158" s="13"/>
      <c r="EL158" s="13"/>
      <c r="EM158" s="13"/>
      <c r="EN158" s="13"/>
      <c r="EO158" s="13"/>
      <c r="EP158" s="13"/>
      <c r="EQ158" s="13"/>
      <c r="ER158" s="13"/>
      <c r="ES158" s="13"/>
      <c r="ET158" s="13"/>
      <c r="EU158" s="13"/>
      <c r="EV158" s="13"/>
      <c r="EW158" s="13"/>
      <c r="EX158" s="13"/>
      <c r="EY158" s="13"/>
      <c r="EZ158" s="13"/>
      <c r="FA158" s="13"/>
      <c r="FB158" s="13"/>
    </row>
    <row r="159" spans="1:158" hidden="1" x14ac:dyDescent="0.2">
      <c r="A159" s="13"/>
      <c r="B159" s="13"/>
      <c r="C159" s="13" t="s">
        <v>57</v>
      </c>
      <c r="D159" s="150" t="s">
        <v>38</v>
      </c>
      <c r="E159" s="151"/>
      <c r="F159" s="152"/>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BQ159" s="13"/>
      <c r="BR159" s="13"/>
      <c r="BS159" s="13"/>
      <c r="BT159" s="13"/>
      <c r="BU159" s="13"/>
      <c r="BV159" s="13"/>
      <c r="BW159" s="13"/>
      <c r="BX159" s="13"/>
      <c r="BY159" s="13"/>
      <c r="BZ159" s="13"/>
      <c r="CA159" s="13"/>
      <c r="CB159" s="13"/>
      <c r="CC159" s="13"/>
      <c r="CD159" s="13"/>
      <c r="CE159" s="13"/>
      <c r="CF159" s="13"/>
      <c r="CG159" s="13"/>
      <c r="CH159" s="13"/>
      <c r="CI159" s="13"/>
      <c r="CJ159" s="13"/>
      <c r="CK159" s="13"/>
      <c r="CL159" s="13"/>
      <c r="CM159" s="13"/>
      <c r="CN159" s="13"/>
      <c r="CO159" s="13"/>
      <c r="CP159" s="13"/>
      <c r="CQ159" s="13"/>
      <c r="CR159" s="13"/>
      <c r="CS159" s="13"/>
      <c r="CT159" s="13"/>
      <c r="CU159" s="13"/>
      <c r="CV159" s="13"/>
      <c r="CW159" s="13"/>
      <c r="CX159" s="13"/>
      <c r="CY159" s="13"/>
      <c r="CZ159" s="13"/>
      <c r="DA159" s="13"/>
      <c r="DB159" s="13"/>
      <c r="DC159" s="13"/>
      <c r="DD159" s="13"/>
      <c r="DE159" s="13"/>
      <c r="DF159" s="13"/>
      <c r="DG159" s="13"/>
      <c r="DH159" s="13"/>
      <c r="DI159" s="13"/>
      <c r="DJ159" s="13"/>
      <c r="DK159" s="13"/>
      <c r="DL159" s="13"/>
      <c r="DM159" s="13"/>
      <c r="DN159" s="13"/>
      <c r="DO159" s="13"/>
      <c r="DP159" s="13"/>
      <c r="DQ159" s="13"/>
      <c r="DR159" s="13"/>
      <c r="DS159" s="13"/>
      <c r="DT159" s="13"/>
      <c r="DU159" s="13"/>
      <c r="DV159" s="13"/>
      <c r="DW159" s="13"/>
      <c r="DX159" s="13"/>
      <c r="DY159" s="13"/>
      <c r="DZ159" s="13"/>
      <c r="EA159" s="13"/>
      <c r="EB159" s="13"/>
      <c r="EC159" s="13"/>
      <c r="ED159" s="13"/>
      <c r="EE159" s="13"/>
      <c r="EF159" s="13"/>
      <c r="EG159" s="13"/>
      <c r="EH159" s="13"/>
      <c r="EI159" s="13"/>
      <c r="EJ159" s="13"/>
      <c r="EK159" s="13"/>
      <c r="EL159" s="13"/>
      <c r="EM159" s="13"/>
      <c r="EN159" s="13"/>
      <c r="EO159" s="13"/>
      <c r="EP159" s="13"/>
      <c r="EQ159" s="13"/>
      <c r="ER159" s="13"/>
      <c r="ES159" s="13"/>
      <c r="ET159" s="13"/>
      <c r="EU159" s="13"/>
      <c r="EV159" s="13"/>
      <c r="EW159" s="13"/>
      <c r="EX159" s="13"/>
      <c r="EY159" s="13"/>
      <c r="EZ159" s="13"/>
      <c r="FA159" s="13"/>
      <c r="FB159" s="13"/>
    </row>
    <row r="160" spans="1:158" hidden="1" x14ac:dyDescent="0.2">
      <c r="A160" s="13"/>
      <c r="B160" s="13"/>
      <c r="C160" s="13" t="s">
        <v>58</v>
      </c>
      <c r="D160" s="60" t="s">
        <v>51</v>
      </c>
      <c r="E160" s="60">
        <v>2.1</v>
      </c>
      <c r="F160" s="60">
        <v>3.1</v>
      </c>
      <c r="G160" s="13"/>
      <c r="H160" s="98" t="s">
        <v>51</v>
      </c>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Q160" s="13"/>
      <c r="BR160" s="13"/>
      <c r="BS160" s="13"/>
      <c r="BT160" s="13"/>
      <c r="BU160" s="13"/>
      <c r="BV160" s="13"/>
      <c r="BW160" s="13"/>
      <c r="BX160" s="13"/>
      <c r="BY160" s="13"/>
      <c r="BZ160" s="13"/>
      <c r="CA160" s="13"/>
      <c r="CB160" s="13"/>
      <c r="CC160" s="13"/>
      <c r="CD160" s="13"/>
      <c r="CE160" s="13"/>
      <c r="CF160" s="13"/>
      <c r="CG160" s="13"/>
      <c r="CH160" s="13"/>
      <c r="CI160" s="13"/>
      <c r="CJ160" s="13"/>
      <c r="CK160" s="13"/>
      <c r="CL160" s="13"/>
      <c r="CM160" s="13"/>
      <c r="CN160" s="13"/>
      <c r="CO160" s="13"/>
      <c r="CP160" s="13"/>
      <c r="CQ160" s="13"/>
      <c r="CR160" s="13"/>
      <c r="CS160" s="13"/>
      <c r="CT160" s="13"/>
      <c r="CU160" s="13"/>
      <c r="CV160" s="13"/>
      <c r="CW160" s="13"/>
      <c r="CX160" s="13"/>
      <c r="CY160" s="13"/>
      <c r="CZ160" s="13"/>
      <c r="DA160" s="13"/>
      <c r="DB160" s="13"/>
      <c r="DC160" s="13"/>
      <c r="DD160" s="13"/>
      <c r="DE160" s="13"/>
      <c r="DF160" s="13"/>
      <c r="DG160" s="13"/>
      <c r="DH160" s="13"/>
      <c r="DI160" s="13"/>
      <c r="DJ160" s="13"/>
      <c r="DK160" s="13"/>
      <c r="DL160" s="13"/>
      <c r="DM160" s="13"/>
      <c r="DN160" s="13"/>
      <c r="DO160" s="13"/>
      <c r="DP160" s="13"/>
      <c r="DQ160" s="13"/>
      <c r="DR160" s="13"/>
      <c r="DS160" s="13"/>
      <c r="DT160" s="13"/>
      <c r="DU160" s="13"/>
      <c r="DV160" s="13"/>
      <c r="DW160" s="13"/>
      <c r="DX160" s="13"/>
      <c r="DY160" s="13"/>
      <c r="DZ160" s="13"/>
      <c r="EA160" s="13"/>
      <c r="EB160" s="13"/>
      <c r="EC160" s="13"/>
      <c r="ED160" s="13"/>
      <c r="EE160" s="13"/>
      <c r="EF160" s="13"/>
      <c r="EG160" s="13"/>
      <c r="EH160" s="13"/>
      <c r="EI160" s="13"/>
      <c r="EJ160" s="13"/>
      <c r="EK160" s="13"/>
      <c r="EL160" s="13"/>
      <c r="EM160" s="13"/>
      <c r="EN160" s="13"/>
      <c r="EO160" s="13"/>
      <c r="EP160" s="13"/>
      <c r="EQ160" s="13"/>
      <c r="ER160" s="13"/>
      <c r="ES160" s="13"/>
      <c r="ET160" s="13"/>
      <c r="EU160" s="13"/>
      <c r="EV160" s="13"/>
      <c r="EW160" s="13"/>
      <c r="EX160" s="13"/>
      <c r="EY160" s="13"/>
      <c r="EZ160" s="13"/>
      <c r="FA160" s="13"/>
      <c r="FB160" s="13"/>
    </row>
    <row r="161" spans="1:158" hidden="1" x14ac:dyDescent="0.2">
      <c r="A161" s="13"/>
      <c r="B161" s="13"/>
      <c r="C161" s="13" t="s">
        <v>60</v>
      </c>
      <c r="D161" s="60" t="s">
        <v>52</v>
      </c>
      <c r="E161" s="60">
        <v>2.2000000000000002</v>
      </c>
      <c r="F161" s="60">
        <v>3.2</v>
      </c>
      <c r="G161" s="13"/>
      <c r="H161" s="98" t="s">
        <v>52</v>
      </c>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BQ161" s="13"/>
      <c r="BR161" s="13"/>
      <c r="BS161" s="13"/>
      <c r="BT161" s="13"/>
      <c r="BU161" s="13"/>
      <c r="BV161" s="13"/>
      <c r="BW161" s="13"/>
      <c r="BX161" s="13"/>
      <c r="BY161" s="13"/>
      <c r="BZ161" s="13"/>
      <c r="CA161" s="13"/>
      <c r="CB161" s="13"/>
      <c r="CC161" s="13"/>
      <c r="CD161" s="13"/>
      <c r="CE161" s="13"/>
      <c r="CF161" s="13"/>
      <c r="CG161" s="13"/>
      <c r="CH161" s="13"/>
      <c r="CI161" s="13"/>
      <c r="CJ161" s="13"/>
      <c r="CK161" s="13"/>
      <c r="CL161" s="13"/>
      <c r="CM161" s="13"/>
      <c r="CN161" s="13"/>
      <c r="CO161" s="13"/>
      <c r="CP161" s="13"/>
      <c r="CQ161" s="13"/>
      <c r="CR161" s="13"/>
      <c r="CS161" s="13"/>
      <c r="CT161" s="13"/>
      <c r="CU161" s="13"/>
      <c r="CV161" s="13"/>
      <c r="CW161" s="13"/>
      <c r="CX161" s="13"/>
      <c r="CY161" s="13"/>
      <c r="CZ161" s="13"/>
      <c r="DA161" s="13"/>
      <c r="DB161" s="13"/>
      <c r="DC161" s="13"/>
      <c r="DD161" s="13"/>
      <c r="DE161" s="13"/>
      <c r="DF161" s="13"/>
      <c r="DG161" s="13"/>
      <c r="DH161" s="13"/>
      <c r="DI161" s="13"/>
      <c r="DJ161" s="13"/>
      <c r="DK161" s="13"/>
      <c r="DL161" s="13"/>
      <c r="DM161" s="13"/>
      <c r="DN161" s="13"/>
      <c r="DO161" s="13"/>
      <c r="DP161" s="13"/>
      <c r="DQ161" s="13"/>
      <c r="DR161" s="13"/>
      <c r="DS161" s="13"/>
      <c r="DT161" s="13"/>
      <c r="DU161" s="13"/>
      <c r="DV161" s="13"/>
      <c r="DW161" s="13"/>
      <c r="DX161" s="13"/>
      <c r="DY161" s="13"/>
      <c r="DZ161" s="13"/>
      <c r="EA161" s="13"/>
      <c r="EB161" s="13"/>
      <c r="EC161" s="13"/>
      <c r="ED161" s="13"/>
      <c r="EE161" s="13"/>
      <c r="EF161" s="13"/>
      <c r="EG161" s="13"/>
      <c r="EH161" s="13"/>
      <c r="EI161" s="13"/>
      <c r="EJ161" s="13"/>
      <c r="EK161" s="13"/>
      <c r="EL161" s="13"/>
      <c r="EM161" s="13"/>
      <c r="EN161" s="13"/>
      <c r="EO161" s="13"/>
      <c r="EP161" s="13"/>
      <c r="EQ161" s="13"/>
      <c r="ER161" s="13"/>
      <c r="ES161" s="13"/>
      <c r="ET161" s="13"/>
      <c r="EU161" s="13"/>
      <c r="EV161" s="13"/>
      <c r="EW161" s="13"/>
      <c r="EX161" s="13"/>
      <c r="EY161" s="13"/>
      <c r="EZ161" s="13"/>
      <c r="FA161" s="13"/>
      <c r="FB161" s="13"/>
    </row>
    <row r="162" spans="1:158" hidden="1" x14ac:dyDescent="0.2">
      <c r="A162" s="13"/>
      <c r="B162" s="13"/>
      <c r="C162" s="13" t="s">
        <v>59</v>
      </c>
      <c r="D162" s="60" t="s">
        <v>53</v>
      </c>
      <c r="E162" s="60">
        <v>2.2999999999999998</v>
      </c>
      <c r="F162" s="60">
        <v>3.3</v>
      </c>
      <c r="G162" s="13"/>
      <c r="H162" s="98" t="s">
        <v>53</v>
      </c>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c r="BS162" s="13"/>
      <c r="BT162" s="13"/>
      <c r="BU162" s="13"/>
      <c r="BV162" s="13"/>
      <c r="BW162" s="13"/>
      <c r="BX162" s="13"/>
      <c r="BY162" s="13"/>
      <c r="BZ162" s="13"/>
      <c r="CA162" s="13"/>
      <c r="CB162" s="13"/>
      <c r="CC162" s="13"/>
      <c r="CD162" s="13"/>
      <c r="CE162" s="13"/>
      <c r="CF162" s="13"/>
      <c r="CG162" s="13"/>
      <c r="CH162" s="13"/>
      <c r="CI162" s="13"/>
      <c r="CJ162" s="13"/>
      <c r="CK162" s="13"/>
      <c r="CL162" s="13"/>
      <c r="CM162" s="13"/>
      <c r="CN162" s="13"/>
      <c r="CO162" s="13"/>
      <c r="CP162" s="13"/>
      <c r="CQ162" s="13"/>
      <c r="CR162" s="13"/>
      <c r="CS162" s="13"/>
      <c r="CT162" s="13"/>
      <c r="CU162" s="13"/>
      <c r="CV162" s="13"/>
      <c r="CW162" s="13"/>
      <c r="CX162" s="13"/>
      <c r="CY162" s="13"/>
      <c r="CZ162" s="13"/>
      <c r="DA162" s="13"/>
      <c r="DB162" s="13"/>
      <c r="DC162" s="13"/>
      <c r="DD162" s="13"/>
      <c r="DE162" s="13"/>
      <c r="DF162" s="13"/>
      <c r="DG162" s="13"/>
      <c r="DH162" s="13"/>
      <c r="DI162" s="13"/>
      <c r="DJ162" s="13"/>
      <c r="DK162" s="13"/>
      <c r="DL162" s="13"/>
      <c r="DM162" s="13"/>
      <c r="DN162" s="13"/>
      <c r="DO162" s="13"/>
      <c r="DP162" s="13"/>
      <c r="DQ162" s="13"/>
      <c r="DR162" s="13"/>
      <c r="DS162" s="13"/>
      <c r="DT162" s="13"/>
      <c r="DU162" s="13"/>
      <c r="DV162" s="13"/>
      <c r="DW162" s="13"/>
      <c r="DX162" s="13"/>
      <c r="DY162" s="13"/>
      <c r="DZ162" s="13"/>
      <c r="EA162" s="13"/>
      <c r="EB162" s="13"/>
      <c r="EC162" s="13"/>
      <c r="ED162" s="13"/>
      <c r="EE162" s="13"/>
      <c r="EF162" s="13"/>
      <c r="EG162" s="13"/>
      <c r="EH162" s="13"/>
      <c r="EI162" s="13"/>
      <c r="EJ162" s="13"/>
      <c r="EK162" s="13"/>
      <c r="EL162" s="13"/>
      <c r="EM162" s="13"/>
      <c r="EN162" s="13"/>
      <c r="EO162" s="13"/>
      <c r="EP162" s="13"/>
      <c r="EQ162" s="13"/>
      <c r="ER162" s="13"/>
      <c r="ES162" s="13"/>
      <c r="ET162" s="13"/>
      <c r="EU162" s="13"/>
      <c r="EV162" s="13"/>
      <c r="EW162" s="13"/>
      <c r="EX162" s="13"/>
      <c r="EY162" s="13"/>
      <c r="EZ162" s="13"/>
      <c r="FA162" s="13"/>
      <c r="FB162" s="13"/>
    </row>
    <row r="163" spans="1:158" hidden="1" x14ac:dyDescent="0.2">
      <c r="A163" s="13"/>
      <c r="B163" s="13"/>
      <c r="C163" s="13" t="s">
        <v>73</v>
      </c>
      <c r="D163" s="13"/>
      <c r="E163" s="13"/>
      <c r="F163" s="13"/>
      <c r="G163" s="13"/>
      <c r="H163" s="60">
        <v>2.1</v>
      </c>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3"/>
      <c r="BR163" s="13"/>
      <c r="BS163" s="13"/>
      <c r="BT163" s="13"/>
      <c r="BU163" s="13"/>
      <c r="BV163" s="13"/>
      <c r="BW163" s="13"/>
      <c r="BX163" s="13"/>
      <c r="BY163" s="13"/>
      <c r="BZ163" s="13"/>
      <c r="CA163" s="13"/>
      <c r="CB163" s="13"/>
      <c r="CC163" s="13"/>
      <c r="CD163" s="13"/>
      <c r="CE163" s="13"/>
      <c r="CF163" s="13"/>
      <c r="CG163" s="13"/>
      <c r="CH163" s="13"/>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c r="EU163" s="13"/>
      <c r="EV163" s="13"/>
      <c r="EW163" s="13"/>
      <c r="EX163" s="13"/>
      <c r="EY163" s="13"/>
      <c r="EZ163" s="13"/>
      <c r="FA163" s="13"/>
      <c r="FB163" s="13"/>
    </row>
    <row r="164" spans="1:158" hidden="1" x14ac:dyDescent="0.2">
      <c r="A164" s="13"/>
      <c r="B164" s="13"/>
      <c r="C164" s="13"/>
      <c r="D164" s="13"/>
      <c r="E164" s="13"/>
      <c r="F164" s="13"/>
      <c r="G164" s="13"/>
      <c r="H164" s="60">
        <v>2.2000000000000002</v>
      </c>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Q164" s="13"/>
      <c r="BR164" s="13"/>
      <c r="BS164" s="13"/>
      <c r="BT164" s="13"/>
      <c r="BU164" s="13"/>
      <c r="BV164" s="13"/>
      <c r="BW164" s="13"/>
      <c r="BX164" s="13"/>
      <c r="BY164" s="13"/>
      <c r="BZ164" s="13"/>
      <c r="CA164" s="13"/>
      <c r="CB164" s="13"/>
      <c r="CC164" s="13"/>
      <c r="CD164" s="13"/>
      <c r="CE164" s="13"/>
      <c r="CF164" s="13"/>
      <c r="CG164" s="13"/>
      <c r="CH164" s="13"/>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EU164" s="13"/>
      <c r="EV164" s="13"/>
      <c r="EW164" s="13"/>
      <c r="EX164" s="13"/>
      <c r="EY164" s="13"/>
      <c r="EZ164" s="13"/>
      <c r="FA164" s="13"/>
      <c r="FB164" s="13"/>
    </row>
    <row r="165" spans="1:158" hidden="1" x14ac:dyDescent="0.2">
      <c r="A165" s="13"/>
      <c r="B165" s="13"/>
      <c r="D165" s="150" t="s">
        <v>39</v>
      </c>
      <c r="E165" s="151"/>
      <c r="F165" s="152"/>
      <c r="G165" s="13"/>
      <c r="H165" s="60">
        <v>2.2999999999999998</v>
      </c>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BQ165" s="13"/>
      <c r="BR165" s="13"/>
      <c r="BS165" s="13"/>
      <c r="BT165" s="13"/>
      <c r="BU165" s="13"/>
      <c r="BV165" s="13"/>
      <c r="BW165" s="13"/>
      <c r="BX165" s="13"/>
      <c r="BY165" s="13"/>
      <c r="BZ165" s="13"/>
      <c r="CA165" s="13"/>
      <c r="CB165" s="13"/>
      <c r="CC165" s="13"/>
      <c r="CD165" s="13"/>
      <c r="CE165" s="13"/>
      <c r="CF165" s="13"/>
      <c r="CG165" s="13"/>
      <c r="CH165" s="13"/>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EU165" s="13"/>
      <c r="EV165" s="13"/>
      <c r="EW165" s="13"/>
      <c r="EX165" s="13"/>
      <c r="EY165" s="13"/>
      <c r="EZ165" s="13"/>
      <c r="FA165" s="13"/>
      <c r="FB165" s="13"/>
    </row>
    <row r="166" spans="1:158" hidden="1" x14ac:dyDescent="0.2">
      <c r="A166" s="13"/>
      <c r="B166" s="13"/>
      <c r="C166" s="13"/>
      <c r="D166" s="60">
        <v>4.0999999999999996</v>
      </c>
      <c r="E166" s="60">
        <v>5.0999999999999996</v>
      </c>
      <c r="F166" s="60">
        <v>6.1</v>
      </c>
      <c r="G166" s="13"/>
      <c r="H166" s="60">
        <v>3.1</v>
      </c>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BQ166" s="13"/>
      <c r="BR166" s="13"/>
      <c r="BS166" s="13"/>
      <c r="BT166" s="13"/>
      <c r="BU166" s="13"/>
      <c r="BV166" s="13"/>
      <c r="BW166" s="13"/>
      <c r="BX166" s="13"/>
      <c r="BY166" s="13"/>
      <c r="BZ166" s="13"/>
      <c r="CA166" s="13"/>
      <c r="CB166" s="13"/>
      <c r="CC166" s="13"/>
      <c r="CD166" s="13"/>
      <c r="CE166" s="13"/>
      <c r="CF166" s="13"/>
      <c r="CG166" s="13"/>
      <c r="CH166" s="13"/>
      <c r="CI166" s="13"/>
      <c r="CJ166" s="13"/>
      <c r="CK166" s="13"/>
      <c r="CL166" s="13"/>
      <c r="CM166" s="13"/>
      <c r="CN166" s="13"/>
      <c r="CO166" s="13"/>
      <c r="CP166" s="13"/>
      <c r="CQ166" s="13"/>
      <c r="CR166" s="13"/>
      <c r="CS166" s="13"/>
      <c r="CT166" s="13"/>
      <c r="CU166" s="13"/>
      <c r="CV166" s="13"/>
      <c r="CW166" s="13"/>
      <c r="CX166" s="13"/>
      <c r="CY166" s="13"/>
      <c r="CZ166" s="13"/>
      <c r="DA166" s="13"/>
      <c r="DB166" s="13"/>
      <c r="DC166" s="13"/>
      <c r="DD166" s="13"/>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c r="EU166" s="13"/>
      <c r="EV166" s="13"/>
      <c r="EW166" s="13"/>
      <c r="EX166" s="13"/>
      <c r="EY166" s="13"/>
      <c r="EZ166" s="13"/>
      <c r="FA166" s="13"/>
      <c r="FB166" s="13"/>
    </row>
    <row r="167" spans="1:158" hidden="1" x14ac:dyDescent="0.2">
      <c r="A167" s="13"/>
      <c r="B167" s="13"/>
      <c r="C167" s="13"/>
      <c r="D167" s="60">
        <v>4.2</v>
      </c>
      <c r="E167" s="60">
        <v>5.2</v>
      </c>
      <c r="F167" s="60">
        <v>6.2</v>
      </c>
      <c r="G167" s="13"/>
      <c r="H167" s="60">
        <v>3.2</v>
      </c>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Q167" s="13"/>
      <c r="BR167" s="13"/>
      <c r="BS167" s="13"/>
      <c r="BT167" s="13"/>
      <c r="BU167" s="13"/>
      <c r="BV167" s="13"/>
      <c r="BW167" s="13"/>
      <c r="BX167" s="13"/>
      <c r="BY167" s="13"/>
      <c r="BZ167" s="13"/>
      <c r="CA167" s="13"/>
      <c r="CB167" s="13"/>
      <c r="CC167" s="13"/>
      <c r="CD167" s="13"/>
      <c r="CE167" s="13"/>
      <c r="CF167" s="13"/>
      <c r="CG167" s="13"/>
      <c r="CH167" s="13"/>
      <c r="CI167" s="13"/>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c r="DH167" s="13"/>
      <c r="DI167" s="13"/>
      <c r="DJ167" s="13"/>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3"/>
      <c r="EO167" s="13"/>
      <c r="EP167" s="13"/>
      <c r="EQ167" s="13"/>
      <c r="ER167" s="13"/>
      <c r="ES167" s="13"/>
      <c r="ET167" s="13"/>
      <c r="EU167" s="13"/>
      <c r="EV167" s="13"/>
      <c r="EW167" s="13"/>
      <c r="EX167" s="13"/>
      <c r="EY167" s="13"/>
      <c r="EZ167" s="13"/>
      <c r="FA167" s="13"/>
      <c r="FB167" s="13"/>
    </row>
    <row r="168" spans="1:158" hidden="1" x14ac:dyDescent="0.2">
      <c r="D168" s="60">
        <v>4.3</v>
      </c>
      <c r="E168" s="60">
        <v>5.3</v>
      </c>
      <c r="F168" s="60">
        <v>6.3</v>
      </c>
      <c r="H168" s="60">
        <v>3.3</v>
      </c>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BQ168" s="13"/>
      <c r="BR168" s="13"/>
      <c r="BS168" s="13"/>
      <c r="BT168" s="13"/>
      <c r="BU168" s="13"/>
      <c r="BV168" s="13"/>
      <c r="BW168" s="13"/>
      <c r="BX168" s="13"/>
      <c r="BY168" s="13"/>
      <c r="BZ168" s="13"/>
      <c r="CA168" s="13"/>
      <c r="CB168" s="13"/>
      <c r="CC168" s="13"/>
      <c r="CD168" s="13"/>
      <c r="CE168" s="13"/>
      <c r="CF168" s="13"/>
      <c r="CG168" s="13"/>
      <c r="CH168" s="13"/>
      <c r="CI168" s="13"/>
      <c r="CJ168" s="13"/>
      <c r="CK168" s="13"/>
      <c r="CL168" s="13"/>
      <c r="CM168" s="13"/>
      <c r="CN168" s="13"/>
      <c r="CO168" s="13"/>
      <c r="CP168" s="13"/>
      <c r="CQ168" s="13"/>
      <c r="CR168" s="13"/>
      <c r="CS168" s="13"/>
      <c r="CT168" s="13"/>
      <c r="CU168" s="13"/>
      <c r="CV168" s="13"/>
      <c r="CW168" s="13"/>
      <c r="CX168" s="13"/>
      <c r="CY168" s="13"/>
      <c r="CZ168" s="13"/>
      <c r="DA168" s="13"/>
      <c r="DB168" s="13"/>
      <c r="DC168" s="13"/>
      <c r="DD168" s="13"/>
      <c r="DE168" s="13"/>
      <c r="DF168" s="13"/>
      <c r="DG168" s="13"/>
      <c r="DH168" s="13"/>
      <c r="DI168" s="13"/>
      <c r="DJ168" s="13"/>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3"/>
      <c r="EL168" s="13"/>
      <c r="EM168" s="13"/>
      <c r="EN168" s="13"/>
      <c r="EO168" s="13"/>
      <c r="EP168" s="13"/>
      <c r="EQ168" s="13"/>
      <c r="ER168" s="13"/>
      <c r="ES168" s="13"/>
      <c r="ET168" s="13"/>
      <c r="EU168" s="13"/>
      <c r="EV168" s="13"/>
      <c r="EW168" s="13"/>
      <c r="EX168" s="13"/>
      <c r="EY168" s="13"/>
      <c r="EZ168" s="13"/>
      <c r="FA168" s="13"/>
      <c r="FB168" s="13"/>
    </row>
    <row r="169" spans="1:158" hidden="1" x14ac:dyDescent="0.2">
      <c r="D169" s="60">
        <v>4.4000000000000004</v>
      </c>
      <c r="E169" s="60"/>
      <c r="F169" s="60">
        <v>6.4</v>
      </c>
      <c r="H169" s="60">
        <v>4.0999999999999996</v>
      </c>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Q169" s="13"/>
      <c r="BR169" s="13"/>
      <c r="BS169" s="13"/>
      <c r="BT169" s="13"/>
      <c r="BU169" s="13"/>
      <c r="BV169" s="13"/>
      <c r="BW169" s="13"/>
      <c r="BX169" s="13"/>
      <c r="BY169" s="13"/>
      <c r="BZ169" s="13"/>
      <c r="CA169" s="13"/>
      <c r="CB169" s="13"/>
      <c r="CC169" s="13"/>
      <c r="CD169" s="13"/>
      <c r="CE169" s="13"/>
      <c r="CF169" s="13"/>
      <c r="CG169" s="13"/>
      <c r="CH169" s="13"/>
      <c r="CI169" s="13"/>
      <c r="CJ169" s="13"/>
      <c r="CK169" s="13"/>
      <c r="CL169" s="13"/>
      <c r="CM169" s="13"/>
      <c r="CN169" s="13"/>
      <c r="CO169" s="13"/>
      <c r="CP169" s="13"/>
      <c r="CQ169" s="13"/>
      <c r="CR169" s="13"/>
      <c r="CS169" s="13"/>
      <c r="CT169" s="13"/>
      <c r="CU169" s="13"/>
      <c r="CV169" s="13"/>
      <c r="CW169" s="13"/>
      <c r="CX169" s="13"/>
      <c r="CY169" s="13"/>
      <c r="CZ169" s="13"/>
      <c r="DA169" s="13"/>
      <c r="DB169" s="13"/>
      <c r="DC169" s="13"/>
      <c r="DD169" s="13"/>
      <c r="DE169" s="13"/>
      <c r="DF169" s="13"/>
      <c r="DG169" s="13"/>
      <c r="DH169" s="13"/>
      <c r="DI169" s="13"/>
      <c r="DJ169" s="13"/>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U169" s="13"/>
      <c r="EV169" s="13"/>
      <c r="EW169" s="13"/>
      <c r="EX169" s="13"/>
      <c r="EY169" s="13"/>
      <c r="EZ169" s="13"/>
      <c r="FA169" s="13"/>
      <c r="FB169" s="13"/>
    </row>
    <row r="170" spans="1:158" hidden="1" x14ac:dyDescent="0.2">
      <c r="D170" s="60">
        <v>4.5</v>
      </c>
      <c r="E170" s="60"/>
      <c r="F170" s="60">
        <v>6.5</v>
      </c>
      <c r="H170" s="60">
        <v>4.2</v>
      </c>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Q170" s="13"/>
      <c r="BR170" s="13"/>
      <c r="BS170" s="13"/>
      <c r="BT170" s="13"/>
      <c r="BU170" s="13"/>
      <c r="BV170" s="13"/>
      <c r="BW170" s="13"/>
      <c r="BX170" s="13"/>
      <c r="BY170" s="13"/>
      <c r="BZ170" s="13"/>
      <c r="CA170" s="13"/>
      <c r="CB170" s="13"/>
      <c r="CC170" s="13"/>
      <c r="CD170" s="13"/>
      <c r="CE170" s="13"/>
      <c r="CF170" s="13"/>
      <c r="CG170" s="13"/>
      <c r="CH170" s="13"/>
      <c r="CI170" s="13"/>
      <c r="CJ170" s="13"/>
      <c r="CK170" s="13"/>
      <c r="CL170" s="13"/>
      <c r="CM170" s="13"/>
      <c r="CN170" s="13"/>
      <c r="CO170" s="13"/>
      <c r="CP170" s="13"/>
      <c r="CQ170" s="13"/>
      <c r="CR170" s="13"/>
      <c r="CS170" s="13"/>
      <c r="CT170" s="13"/>
      <c r="CU170" s="13"/>
      <c r="CV170" s="13"/>
      <c r="CW170" s="13"/>
      <c r="CX170" s="13"/>
      <c r="CY170" s="13"/>
      <c r="CZ170" s="13"/>
      <c r="DA170" s="13"/>
      <c r="DB170" s="13"/>
      <c r="DC170" s="13"/>
      <c r="DD170" s="13"/>
      <c r="DE170" s="13"/>
      <c r="DF170" s="13"/>
      <c r="DG170" s="13"/>
      <c r="DH170" s="13"/>
      <c r="DI170" s="13"/>
      <c r="DJ170" s="13"/>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c r="EU170" s="13"/>
      <c r="EV170" s="13"/>
      <c r="EW170" s="13"/>
      <c r="EX170" s="13"/>
      <c r="EY170" s="13"/>
      <c r="EZ170" s="13"/>
      <c r="FA170" s="13"/>
      <c r="FB170" s="13"/>
    </row>
    <row r="171" spans="1:158" hidden="1" x14ac:dyDescent="0.2">
      <c r="D171" s="60">
        <v>4.5999999999999996</v>
      </c>
      <c r="E171" s="60"/>
      <c r="F171" s="60"/>
      <c r="H171" s="60">
        <v>4.3</v>
      </c>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BQ171" s="13"/>
      <c r="BR171" s="13"/>
      <c r="BS171" s="13"/>
      <c r="BT171" s="13"/>
      <c r="BU171" s="13"/>
      <c r="BV171" s="13"/>
      <c r="BW171" s="13"/>
      <c r="BX171" s="13"/>
      <c r="BY171" s="13"/>
      <c r="BZ171" s="13"/>
      <c r="CA171" s="13"/>
      <c r="CB171" s="13"/>
      <c r="CC171" s="13"/>
      <c r="CD171" s="13"/>
      <c r="CE171" s="13"/>
      <c r="CF171" s="13"/>
      <c r="CG171" s="13"/>
      <c r="CH171" s="13"/>
      <c r="CI171" s="13"/>
      <c r="CJ171" s="13"/>
      <c r="CK171" s="13"/>
      <c r="CL171" s="13"/>
      <c r="CM171" s="13"/>
      <c r="CN171" s="13"/>
      <c r="CO171" s="13"/>
      <c r="CP171" s="13"/>
      <c r="CQ171" s="13"/>
      <c r="CR171" s="13"/>
      <c r="CS171" s="13"/>
      <c r="CT171" s="13"/>
      <c r="CU171" s="13"/>
      <c r="CV171" s="13"/>
      <c r="CW171" s="13"/>
      <c r="CX171" s="13"/>
      <c r="CY171" s="13"/>
      <c r="CZ171" s="13"/>
      <c r="DA171" s="13"/>
      <c r="DB171" s="13"/>
      <c r="DC171" s="13"/>
      <c r="DD171" s="13"/>
      <c r="DE171" s="13"/>
      <c r="DF171" s="13"/>
      <c r="DG171" s="13"/>
      <c r="DH171" s="13"/>
      <c r="DI171" s="13"/>
      <c r="DJ171" s="13"/>
      <c r="DK171" s="13"/>
      <c r="DL171" s="13"/>
      <c r="DM171" s="13"/>
      <c r="DN171" s="13"/>
      <c r="DO171" s="13"/>
      <c r="DP171" s="13"/>
      <c r="DQ171" s="13"/>
      <c r="DR171" s="13"/>
      <c r="DS171" s="13"/>
      <c r="DT171" s="13"/>
      <c r="DU171" s="13"/>
      <c r="DV171" s="13"/>
      <c r="DW171" s="13"/>
      <c r="DX171" s="13"/>
      <c r="DY171" s="13"/>
      <c r="DZ171" s="13"/>
      <c r="EA171" s="13"/>
      <c r="EB171" s="13"/>
      <c r="EC171" s="13"/>
      <c r="ED171" s="13"/>
      <c r="EE171" s="13"/>
      <c r="EF171" s="13"/>
      <c r="EG171" s="13"/>
      <c r="EH171" s="13"/>
      <c r="EI171" s="13"/>
      <c r="EJ171" s="13"/>
      <c r="EK171" s="13"/>
      <c r="EL171" s="13"/>
      <c r="EM171" s="13"/>
      <c r="EN171" s="13"/>
      <c r="EO171" s="13"/>
      <c r="EP171" s="13"/>
      <c r="EQ171" s="13"/>
      <c r="ER171" s="13"/>
      <c r="ES171" s="13"/>
      <c r="ET171" s="13"/>
      <c r="EU171" s="13"/>
      <c r="EV171" s="13"/>
      <c r="EW171" s="13"/>
      <c r="EX171" s="13"/>
      <c r="EY171" s="13"/>
      <c r="EZ171" s="13"/>
      <c r="FA171" s="13"/>
      <c r="FB171" s="13"/>
    </row>
    <row r="172" spans="1:158" hidden="1" x14ac:dyDescent="0.2">
      <c r="D172" s="64">
        <v>4.7</v>
      </c>
      <c r="E172" s="64"/>
      <c r="F172" s="64"/>
      <c r="H172" s="60">
        <v>4.4000000000000004</v>
      </c>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c r="BL172" s="13"/>
      <c r="BM172" s="13"/>
      <c r="BN172" s="13"/>
      <c r="BO172" s="13"/>
      <c r="BP172" s="13"/>
      <c r="BQ172" s="13"/>
      <c r="BR172" s="13"/>
      <c r="BS172" s="13"/>
      <c r="BT172" s="13"/>
      <c r="BU172" s="13"/>
      <c r="BV172" s="13"/>
      <c r="BW172" s="13"/>
      <c r="BX172" s="13"/>
      <c r="BY172" s="13"/>
      <c r="BZ172" s="13"/>
      <c r="CA172" s="13"/>
      <c r="CB172" s="13"/>
      <c r="CC172" s="13"/>
      <c r="CD172" s="13"/>
      <c r="CE172" s="13"/>
      <c r="CF172" s="13"/>
      <c r="CG172" s="13"/>
      <c r="CH172" s="13"/>
      <c r="CI172" s="13"/>
      <c r="CJ172" s="13"/>
      <c r="CK172" s="13"/>
      <c r="CL172" s="13"/>
      <c r="CM172" s="13"/>
      <c r="CN172" s="13"/>
      <c r="CO172" s="13"/>
      <c r="CP172" s="13"/>
      <c r="CQ172" s="13"/>
      <c r="CR172" s="13"/>
      <c r="CS172" s="13"/>
      <c r="CT172" s="13"/>
      <c r="CU172" s="13"/>
      <c r="CV172" s="13"/>
      <c r="CW172" s="13"/>
      <c r="CX172" s="13"/>
      <c r="CY172" s="13"/>
      <c r="CZ172" s="13"/>
      <c r="DA172" s="13"/>
      <c r="DB172" s="13"/>
      <c r="DC172" s="13"/>
      <c r="DD172" s="13"/>
      <c r="DE172" s="13"/>
      <c r="DF172" s="13"/>
      <c r="DG172" s="13"/>
      <c r="DH172" s="13"/>
      <c r="DI172" s="13"/>
      <c r="DJ172" s="13"/>
      <c r="DK172" s="13"/>
      <c r="DL172" s="13"/>
      <c r="DM172" s="13"/>
      <c r="DN172" s="13"/>
      <c r="DO172" s="13"/>
      <c r="DP172" s="13"/>
      <c r="DQ172" s="13"/>
      <c r="DR172" s="13"/>
      <c r="DS172" s="13"/>
      <c r="DT172" s="13"/>
      <c r="DU172" s="13"/>
      <c r="DV172" s="13"/>
      <c r="DW172" s="13"/>
      <c r="DX172" s="13"/>
      <c r="DY172" s="13"/>
      <c r="DZ172" s="13"/>
      <c r="EA172" s="13"/>
      <c r="EB172" s="13"/>
      <c r="EC172" s="13"/>
      <c r="ED172" s="13"/>
      <c r="EE172" s="13"/>
      <c r="EF172" s="13"/>
      <c r="EG172" s="13"/>
      <c r="EH172" s="13"/>
      <c r="EI172" s="13"/>
      <c r="EJ172" s="13"/>
      <c r="EK172" s="13"/>
      <c r="EL172" s="13"/>
      <c r="EM172" s="13"/>
      <c r="EN172" s="13"/>
      <c r="EO172" s="13"/>
      <c r="EP172" s="13"/>
      <c r="EQ172" s="13"/>
      <c r="ER172" s="13"/>
      <c r="ES172" s="13"/>
      <c r="ET172" s="13"/>
      <c r="EU172" s="13"/>
      <c r="EV172" s="13"/>
      <c r="EW172" s="13"/>
      <c r="EX172" s="13"/>
      <c r="EY172" s="13"/>
      <c r="EZ172" s="13"/>
      <c r="FA172" s="13"/>
      <c r="FB172" s="13"/>
    </row>
    <row r="173" spans="1:158" hidden="1" x14ac:dyDescent="0.2">
      <c r="D173" s="66"/>
      <c r="E173" s="66"/>
      <c r="F173" s="66"/>
      <c r="H173" s="60">
        <v>4.5</v>
      </c>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Q173" s="13"/>
      <c r="BR173" s="13"/>
      <c r="BS173" s="13"/>
      <c r="BT173" s="13"/>
      <c r="BU173" s="13"/>
      <c r="BV173" s="13"/>
      <c r="BW173" s="13"/>
      <c r="BX173" s="13"/>
      <c r="BY173" s="13"/>
      <c r="BZ173" s="13"/>
      <c r="CA173" s="13"/>
      <c r="CB173" s="13"/>
      <c r="CC173" s="13"/>
      <c r="CD173" s="13"/>
      <c r="CE173" s="13"/>
      <c r="CF173" s="13"/>
      <c r="CG173" s="13"/>
      <c r="CH173" s="13"/>
      <c r="CI173" s="13"/>
      <c r="CJ173" s="13"/>
      <c r="CK173" s="13"/>
      <c r="CL173" s="13"/>
      <c r="CM173" s="13"/>
      <c r="CN173" s="13"/>
      <c r="CO173" s="13"/>
      <c r="CP173" s="13"/>
      <c r="CQ173" s="13"/>
      <c r="CR173" s="13"/>
      <c r="CS173" s="13"/>
      <c r="CT173" s="13"/>
      <c r="CU173" s="13"/>
      <c r="CV173" s="13"/>
      <c r="CW173" s="13"/>
      <c r="CX173" s="13"/>
      <c r="CY173" s="13"/>
      <c r="CZ173" s="13"/>
      <c r="DA173" s="13"/>
      <c r="DB173" s="13"/>
      <c r="DC173" s="13"/>
      <c r="DD173" s="13"/>
      <c r="DE173" s="13"/>
      <c r="DF173" s="13"/>
      <c r="DG173" s="13"/>
      <c r="DH173" s="13"/>
      <c r="DI173" s="13"/>
      <c r="DJ173" s="13"/>
      <c r="DK173" s="13"/>
      <c r="DL173" s="13"/>
      <c r="DM173" s="13"/>
      <c r="DN173" s="13"/>
      <c r="DO173" s="13"/>
      <c r="DP173" s="13"/>
      <c r="DQ173" s="13"/>
      <c r="DR173" s="13"/>
      <c r="DS173" s="13"/>
      <c r="DT173" s="13"/>
      <c r="DU173" s="13"/>
      <c r="DV173" s="13"/>
      <c r="DW173" s="13"/>
      <c r="DX173" s="13"/>
      <c r="DY173" s="13"/>
      <c r="DZ173" s="13"/>
      <c r="EA173" s="13"/>
      <c r="EB173" s="13"/>
      <c r="EC173" s="13"/>
      <c r="ED173" s="13"/>
      <c r="EE173" s="13"/>
      <c r="EF173" s="13"/>
      <c r="EG173" s="13"/>
      <c r="EH173" s="13"/>
      <c r="EI173" s="13"/>
      <c r="EJ173" s="13"/>
      <c r="EK173" s="13"/>
      <c r="EL173" s="13"/>
      <c r="EM173" s="13"/>
      <c r="EN173" s="13"/>
      <c r="EO173" s="13"/>
      <c r="EP173" s="13"/>
      <c r="EQ173" s="13"/>
      <c r="ER173" s="13"/>
      <c r="ES173" s="13"/>
      <c r="ET173" s="13"/>
      <c r="EU173" s="13"/>
      <c r="EV173" s="13"/>
      <c r="EW173" s="13"/>
      <c r="EX173" s="13"/>
      <c r="EY173" s="13"/>
      <c r="EZ173" s="13"/>
      <c r="FA173" s="13"/>
      <c r="FB173" s="13"/>
    </row>
    <row r="174" spans="1:158" hidden="1" x14ac:dyDescent="0.2">
      <c r="D174" s="150" t="s">
        <v>40</v>
      </c>
      <c r="E174" s="151"/>
      <c r="F174" s="152"/>
      <c r="H174" s="60">
        <v>4.5999999999999996</v>
      </c>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c r="BV174" s="13"/>
      <c r="BW174" s="13"/>
      <c r="BX174" s="13"/>
      <c r="BY174" s="13"/>
      <c r="BZ174" s="13"/>
      <c r="CA174" s="13"/>
      <c r="CB174" s="13"/>
      <c r="CC174" s="13"/>
      <c r="CD174" s="13"/>
      <c r="CE174" s="13"/>
      <c r="CF174" s="13"/>
      <c r="CG174" s="13"/>
      <c r="CH174" s="13"/>
      <c r="CI174" s="13"/>
      <c r="CJ174" s="13"/>
      <c r="CK174" s="13"/>
      <c r="CL174" s="13"/>
      <c r="CM174" s="13"/>
      <c r="CN174" s="13"/>
      <c r="CO174" s="13"/>
      <c r="CP174" s="13"/>
      <c r="CQ174" s="13"/>
      <c r="CR174" s="13"/>
      <c r="CS174" s="13"/>
      <c r="CT174" s="13"/>
      <c r="CU174" s="13"/>
      <c r="CV174" s="13"/>
      <c r="CW174" s="13"/>
      <c r="CX174" s="13"/>
      <c r="CY174" s="13"/>
      <c r="CZ174" s="13"/>
      <c r="DA174" s="13"/>
      <c r="DB174" s="13"/>
      <c r="DC174" s="13"/>
      <c r="DD174" s="13"/>
      <c r="DE174" s="13"/>
      <c r="DF174" s="13"/>
      <c r="DG174" s="13"/>
      <c r="DH174" s="13"/>
      <c r="DI174" s="13"/>
      <c r="DJ174" s="13"/>
      <c r="DK174" s="13"/>
      <c r="DL174" s="13"/>
      <c r="DM174" s="13"/>
      <c r="DN174" s="13"/>
      <c r="DO174" s="13"/>
      <c r="DP174" s="13"/>
      <c r="DQ174" s="13"/>
      <c r="DR174" s="13"/>
      <c r="DS174" s="13"/>
      <c r="DT174" s="13"/>
      <c r="DU174" s="13"/>
      <c r="DV174" s="13"/>
      <c r="DW174" s="13"/>
      <c r="DX174" s="13"/>
      <c r="DY174" s="13"/>
      <c r="DZ174" s="13"/>
      <c r="EA174" s="13"/>
      <c r="EB174" s="13"/>
      <c r="EC174" s="13"/>
      <c r="ED174" s="13"/>
      <c r="EE174" s="13"/>
      <c r="EF174" s="13"/>
      <c r="EG174" s="13"/>
      <c r="EH174" s="13"/>
      <c r="EI174" s="13"/>
      <c r="EJ174" s="13"/>
      <c r="EK174" s="13"/>
      <c r="EL174" s="13"/>
      <c r="EM174" s="13"/>
      <c r="EN174" s="13"/>
      <c r="EO174" s="13"/>
      <c r="EP174" s="13"/>
      <c r="EQ174" s="13"/>
      <c r="ER174" s="13"/>
      <c r="ES174" s="13"/>
      <c r="ET174" s="13"/>
      <c r="EU174" s="13"/>
      <c r="EV174" s="13"/>
      <c r="EW174" s="13"/>
      <c r="EX174" s="13"/>
      <c r="EY174" s="13"/>
      <c r="EZ174" s="13"/>
      <c r="FA174" s="13"/>
      <c r="FB174" s="13"/>
    </row>
    <row r="175" spans="1:158" hidden="1" x14ac:dyDescent="0.2">
      <c r="D175" s="60">
        <v>7.1</v>
      </c>
      <c r="E175" s="60">
        <v>8.1</v>
      </c>
      <c r="F175" s="60"/>
      <c r="H175" s="64">
        <v>4.7</v>
      </c>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c r="BV175" s="13"/>
      <c r="BW175" s="13"/>
      <c r="BX175" s="13"/>
      <c r="BY175" s="13"/>
      <c r="BZ175" s="13"/>
      <c r="CA175" s="13"/>
      <c r="CB175" s="13"/>
      <c r="CC175" s="13"/>
      <c r="CD175" s="13"/>
      <c r="CE175" s="13"/>
      <c r="CF175" s="13"/>
      <c r="CG175" s="13"/>
      <c r="CH175" s="13"/>
      <c r="CI175" s="13"/>
      <c r="CJ175" s="13"/>
      <c r="CK175" s="13"/>
      <c r="CL175" s="13"/>
      <c r="CM175" s="13"/>
      <c r="CN175" s="13"/>
      <c r="CO175" s="13"/>
      <c r="CP175" s="13"/>
      <c r="CQ175" s="13"/>
      <c r="CR175" s="13"/>
      <c r="CS175" s="13"/>
      <c r="CT175" s="13"/>
      <c r="CU175" s="13"/>
      <c r="CV175" s="13"/>
      <c r="CW175" s="13"/>
      <c r="CX175" s="13"/>
      <c r="CY175" s="13"/>
      <c r="CZ175" s="13"/>
      <c r="DA175" s="13"/>
      <c r="DB175" s="13"/>
      <c r="DC175" s="13"/>
      <c r="DD175" s="13"/>
      <c r="DE175" s="13"/>
      <c r="DF175" s="13"/>
      <c r="DG175" s="13"/>
      <c r="DH175" s="13"/>
      <c r="DI175" s="13"/>
      <c r="DJ175" s="13"/>
      <c r="DK175" s="13"/>
      <c r="DL175" s="13"/>
      <c r="DM175" s="13"/>
      <c r="DN175" s="13"/>
      <c r="DO175" s="13"/>
      <c r="DP175" s="13"/>
      <c r="DQ175" s="13"/>
      <c r="DR175" s="13"/>
      <c r="DS175" s="13"/>
      <c r="DT175" s="13"/>
      <c r="DU175" s="13"/>
      <c r="DV175" s="13"/>
      <c r="DW175" s="13"/>
      <c r="DX175" s="13"/>
      <c r="DY175" s="13"/>
      <c r="DZ175" s="13"/>
      <c r="EA175" s="13"/>
      <c r="EB175" s="13"/>
      <c r="EC175" s="13"/>
      <c r="ED175" s="13"/>
      <c r="EE175" s="13"/>
      <c r="EF175" s="13"/>
      <c r="EG175" s="13"/>
      <c r="EH175" s="13"/>
      <c r="EI175" s="13"/>
      <c r="EJ175" s="13"/>
      <c r="EK175" s="13"/>
      <c r="EL175" s="13"/>
      <c r="EM175" s="13"/>
      <c r="EN175" s="13"/>
      <c r="EO175" s="13"/>
      <c r="EP175" s="13"/>
      <c r="EQ175" s="13"/>
      <c r="ER175" s="13"/>
      <c r="ES175" s="13"/>
      <c r="ET175" s="13"/>
      <c r="EU175" s="13"/>
      <c r="EV175" s="13"/>
      <c r="EW175" s="13"/>
      <c r="EX175" s="13"/>
      <c r="EY175" s="13"/>
      <c r="EZ175" s="13"/>
      <c r="FA175" s="13"/>
      <c r="FB175" s="13"/>
    </row>
    <row r="176" spans="1:158" hidden="1" x14ac:dyDescent="0.2">
      <c r="D176" s="60">
        <v>7.2</v>
      </c>
      <c r="E176" s="60">
        <v>8.1999999999999993</v>
      </c>
      <c r="F176" s="60"/>
      <c r="H176" s="60">
        <v>5.0999999999999996</v>
      </c>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3"/>
      <c r="CA176" s="13"/>
      <c r="CB176" s="13"/>
      <c r="CC176" s="13"/>
      <c r="CD176" s="13"/>
      <c r="CE176" s="13"/>
      <c r="CF176" s="13"/>
      <c r="CG176" s="13"/>
      <c r="CH176" s="13"/>
      <c r="CI176" s="13"/>
      <c r="CJ176" s="13"/>
      <c r="CK176" s="13"/>
      <c r="CL176" s="13"/>
      <c r="CM176" s="13"/>
      <c r="CN176" s="13"/>
      <c r="CO176" s="13"/>
      <c r="CP176" s="13"/>
      <c r="CQ176" s="13"/>
      <c r="CR176" s="13"/>
      <c r="CS176" s="13"/>
      <c r="CT176" s="13"/>
      <c r="CU176" s="13"/>
      <c r="CV176" s="13"/>
      <c r="CW176" s="13"/>
      <c r="CX176" s="13"/>
      <c r="CY176" s="13"/>
      <c r="CZ176" s="13"/>
      <c r="DA176" s="13"/>
      <c r="DB176" s="13"/>
      <c r="DC176" s="13"/>
      <c r="DD176" s="13"/>
      <c r="DE176" s="13"/>
      <c r="DF176" s="13"/>
      <c r="DG176" s="13"/>
      <c r="DH176" s="13"/>
      <c r="DI176" s="13"/>
      <c r="DJ176" s="13"/>
      <c r="DK176" s="13"/>
      <c r="DL176" s="13"/>
      <c r="DM176" s="13"/>
      <c r="DN176" s="13"/>
      <c r="DO176" s="13"/>
      <c r="DP176" s="13"/>
      <c r="DQ176" s="13"/>
      <c r="DR176" s="13"/>
      <c r="DS176" s="13"/>
      <c r="DT176" s="13"/>
      <c r="DU176" s="13"/>
      <c r="DV176" s="13"/>
      <c r="DW176" s="13"/>
      <c r="DX176" s="13"/>
      <c r="DY176" s="13"/>
      <c r="DZ176" s="13"/>
      <c r="EA176" s="13"/>
      <c r="EB176" s="13"/>
      <c r="EC176" s="13"/>
      <c r="ED176" s="13"/>
      <c r="EE176" s="13"/>
      <c r="EF176" s="13"/>
      <c r="EG176" s="13"/>
      <c r="EH176" s="13"/>
      <c r="EI176" s="13"/>
      <c r="EJ176" s="13"/>
      <c r="EK176" s="13"/>
      <c r="EL176" s="13"/>
      <c r="EM176" s="13"/>
      <c r="EN176" s="13"/>
      <c r="EO176" s="13"/>
      <c r="EP176" s="13"/>
      <c r="EQ176" s="13"/>
      <c r="ER176" s="13"/>
      <c r="ES176" s="13"/>
      <c r="ET176" s="13"/>
      <c r="EU176" s="13"/>
      <c r="EV176" s="13"/>
      <c r="EW176" s="13"/>
      <c r="EX176" s="13"/>
      <c r="EY176" s="13"/>
      <c r="EZ176" s="13"/>
      <c r="FA176" s="13"/>
      <c r="FB176" s="13"/>
    </row>
    <row r="177" spans="4:158" hidden="1" x14ac:dyDescent="0.2">
      <c r="D177" s="60"/>
      <c r="E177" s="60">
        <v>8.3000000000000007</v>
      </c>
      <c r="F177" s="60"/>
      <c r="H177" s="60">
        <v>5.2</v>
      </c>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c r="BS177" s="13"/>
      <c r="BT177" s="13"/>
      <c r="BU177" s="13"/>
      <c r="BV177" s="13"/>
      <c r="BW177" s="13"/>
      <c r="BX177" s="13"/>
      <c r="BY177" s="13"/>
      <c r="BZ177" s="13"/>
      <c r="CA177" s="13"/>
      <c r="CB177" s="13"/>
      <c r="CC177" s="13"/>
      <c r="CD177" s="13"/>
      <c r="CE177" s="13"/>
      <c r="CF177" s="13"/>
      <c r="CG177" s="13"/>
      <c r="CH177" s="13"/>
      <c r="CI177" s="13"/>
      <c r="CJ177" s="13"/>
      <c r="CK177" s="13"/>
      <c r="CL177" s="13"/>
      <c r="CM177" s="13"/>
      <c r="CN177" s="13"/>
      <c r="CO177" s="13"/>
      <c r="CP177" s="13"/>
      <c r="CQ177" s="13"/>
      <c r="CR177" s="13"/>
      <c r="CS177" s="13"/>
      <c r="CT177" s="13"/>
      <c r="CU177" s="13"/>
      <c r="CV177" s="13"/>
      <c r="CW177" s="13"/>
      <c r="CX177" s="13"/>
      <c r="CY177" s="13"/>
      <c r="CZ177" s="13"/>
      <c r="DA177" s="13"/>
      <c r="DB177" s="13"/>
      <c r="DC177" s="13"/>
      <c r="DD177" s="13"/>
      <c r="DE177" s="13"/>
      <c r="DF177" s="13"/>
      <c r="DG177" s="13"/>
      <c r="DH177" s="13"/>
      <c r="DI177" s="13"/>
      <c r="DJ177" s="13"/>
      <c r="DK177" s="13"/>
      <c r="DL177" s="13"/>
      <c r="DM177" s="13"/>
      <c r="DN177" s="13"/>
      <c r="DO177" s="13"/>
      <c r="DP177" s="13"/>
      <c r="DQ177" s="13"/>
      <c r="DR177" s="13"/>
      <c r="DS177" s="13"/>
      <c r="DT177" s="13"/>
      <c r="DU177" s="13"/>
      <c r="DV177" s="13"/>
      <c r="DW177" s="13"/>
      <c r="DX177" s="13"/>
      <c r="DY177" s="13"/>
      <c r="DZ177" s="13"/>
      <c r="EA177" s="13"/>
      <c r="EB177" s="13"/>
      <c r="EC177" s="13"/>
      <c r="ED177" s="13"/>
      <c r="EE177" s="13"/>
      <c r="EF177" s="13"/>
      <c r="EG177" s="13"/>
      <c r="EH177" s="13"/>
      <c r="EI177" s="13"/>
      <c r="EJ177" s="13"/>
      <c r="EK177" s="13"/>
      <c r="EL177" s="13"/>
      <c r="EM177" s="13"/>
      <c r="EN177" s="13"/>
      <c r="EO177" s="13"/>
      <c r="EP177" s="13"/>
      <c r="EQ177" s="13"/>
      <c r="ER177" s="13"/>
      <c r="ES177" s="13"/>
      <c r="ET177" s="13"/>
      <c r="EU177" s="13"/>
      <c r="EV177" s="13"/>
      <c r="EW177" s="13"/>
      <c r="EX177" s="13"/>
      <c r="EY177" s="13"/>
      <c r="EZ177" s="13"/>
      <c r="FA177" s="13"/>
      <c r="FB177" s="13"/>
    </row>
    <row r="178" spans="4:158" hidden="1" x14ac:dyDescent="0.2">
      <c r="H178" s="60">
        <v>5.3</v>
      </c>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c r="BL178" s="13"/>
      <c r="BM178" s="13"/>
      <c r="BN178" s="13"/>
      <c r="BO178" s="13"/>
      <c r="BP178" s="13"/>
      <c r="BQ178" s="13"/>
      <c r="BR178" s="13"/>
      <c r="BS178" s="13"/>
      <c r="BT178" s="13"/>
      <c r="BU178" s="13"/>
      <c r="BV178" s="13"/>
      <c r="BW178" s="13"/>
      <c r="BX178" s="13"/>
      <c r="BY178" s="13"/>
      <c r="BZ178" s="13"/>
      <c r="CA178" s="13"/>
      <c r="CB178" s="13"/>
      <c r="CC178" s="13"/>
      <c r="CD178" s="13"/>
      <c r="CE178" s="13"/>
      <c r="CF178" s="13"/>
      <c r="CG178" s="13"/>
      <c r="CH178" s="13"/>
      <c r="CI178" s="13"/>
      <c r="CJ178" s="13"/>
      <c r="CK178" s="13"/>
      <c r="CL178" s="13"/>
      <c r="CM178" s="13"/>
      <c r="CN178" s="13"/>
      <c r="CO178" s="13"/>
      <c r="CP178" s="13"/>
      <c r="CQ178" s="13"/>
      <c r="CR178" s="13"/>
      <c r="CS178" s="13"/>
      <c r="CT178" s="13"/>
      <c r="CU178" s="13"/>
      <c r="CV178" s="13"/>
      <c r="CW178" s="13"/>
      <c r="CX178" s="13"/>
      <c r="CY178" s="13"/>
      <c r="CZ178" s="13"/>
      <c r="DA178" s="13"/>
      <c r="DB178" s="13"/>
      <c r="DC178" s="13"/>
      <c r="DD178" s="13"/>
      <c r="DE178" s="13"/>
      <c r="DF178" s="13"/>
      <c r="DG178" s="13"/>
      <c r="DH178" s="13"/>
      <c r="DI178" s="13"/>
      <c r="DJ178" s="13"/>
      <c r="DK178" s="13"/>
      <c r="DL178" s="13"/>
      <c r="DM178" s="13"/>
      <c r="DN178" s="13"/>
      <c r="DO178" s="13"/>
      <c r="DP178" s="13"/>
      <c r="DQ178" s="13"/>
      <c r="DR178" s="13"/>
      <c r="DS178" s="13"/>
      <c r="DT178" s="13"/>
      <c r="DU178" s="13"/>
      <c r="DV178" s="13"/>
      <c r="DW178" s="13"/>
      <c r="DX178" s="13"/>
      <c r="DY178" s="13"/>
      <c r="DZ178" s="13"/>
      <c r="EA178" s="13"/>
      <c r="EB178" s="13"/>
      <c r="EC178" s="13"/>
      <c r="ED178" s="13"/>
      <c r="EE178" s="13"/>
      <c r="EF178" s="13"/>
      <c r="EG178" s="13"/>
      <c r="EH178" s="13"/>
      <c r="EI178" s="13"/>
      <c r="EJ178" s="13"/>
      <c r="EK178" s="13"/>
      <c r="EL178" s="13"/>
      <c r="EM178" s="13"/>
      <c r="EN178" s="13"/>
      <c r="EO178" s="13"/>
      <c r="EP178" s="13"/>
      <c r="EQ178" s="13"/>
      <c r="ER178" s="13"/>
      <c r="ES178" s="13"/>
      <c r="ET178" s="13"/>
      <c r="EU178" s="13"/>
      <c r="EV178" s="13"/>
      <c r="EW178" s="13"/>
      <c r="EX178" s="13"/>
      <c r="EY178" s="13"/>
      <c r="EZ178" s="13"/>
      <c r="FA178" s="13"/>
      <c r="FB178" s="13"/>
    </row>
    <row r="179" spans="4:158" hidden="1" x14ac:dyDescent="0.2">
      <c r="D179" s="150" t="s">
        <v>41</v>
      </c>
      <c r="E179" s="151"/>
      <c r="F179" s="152"/>
      <c r="H179" s="60">
        <v>6.1</v>
      </c>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c r="BK179" s="13"/>
      <c r="BL179" s="13"/>
      <c r="BM179" s="13"/>
      <c r="BN179" s="13"/>
      <c r="BO179" s="13"/>
      <c r="BP179" s="13"/>
      <c r="BQ179" s="13"/>
      <c r="BR179" s="13"/>
      <c r="BS179" s="13"/>
      <c r="BT179" s="13"/>
      <c r="BU179" s="13"/>
      <c r="BV179" s="13"/>
      <c r="BW179" s="13"/>
      <c r="BX179" s="13"/>
      <c r="BY179" s="13"/>
      <c r="BZ179" s="13"/>
      <c r="CA179" s="13"/>
      <c r="CB179" s="13"/>
      <c r="CC179" s="13"/>
      <c r="CD179" s="13"/>
      <c r="CE179" s="13"/>
      <c r="CF179" s="13"/>
      <c r="CG179" s="13"/>
      <c r="CH179" s="13"/>
      <c r="CI179" s="13"/>
      <c r="CJ179" s="13"/>
      <c r="CK179" s="13"/>
      <c r="CL179" s="13"/>
      <c r="CM179" s="13"/>
      <c r="CN179" s="13"/>
      <c r="CO179" s="13"/>
      <c r="CP179" s="13"/>
      <c r="CQ179" s="13"/>
      <c r="CR179" s="13"/>
      <c r="CS179" s="13"/>
      <c r="CT179" s="13"/>
      <c r="CU179" s="13"/>
      <c r="CV179" s="13"/>
      <c r="CW179" s="13"/>
      <c r="CX179" s="13"/>
      <c r="CY179" s="13"/>
      <c r="CZ179" s="13"/>
      <c r="DA179" s="13"/>
      <c r="DB179" s="13"/>
      <c r="DC179" s="13"/>
      <c r="DD179" s="13"/>
      <c r="DE179" s="13"/>
      <c r="DF179" s="13"/>
      <c r="DG179" s="13"/>
      <c r="DH179" s="13"/>
      <c r="DI179" s="13"/>
      <c r="DJ179" s="13"/>
      <c r="DK179" s="13"/>
      <c r="DL179" s="13"/>
      <c r="DM179" s="13"/>
      <c r="DN179" s="13"/>
      <c r="DO179" s="13"/>
      <c r="DP179" s="13"/>
      <c r="DQ179" s="13"/>
      <c r="DR179" s="13"/>
      <c r="DS179" s="13"/>
      <c r="DT179" s="13"/>
      <c r="DU179" s="13"/>
      <c r="DV179" s="13"/>
      <c r="DW179" s="13"/>
      <c r="DX179" s="13"/>
      <c r="DY179" s="13"/>
      <c r="DZ179" s="13"/>
      <c r="EA179" s="13"/>
      <c r="EB179" s="13"/>
      <c r="EC179" s="13"/>
      <c r="ED179" s="13"/>
      <c r="EE179" s="13"/>
      <c r="EF179" s="13"/>
      <c r="EG179" s="13"/>
      <c r="EH179" s="13"/>
      <c r="EI179" s="13"/>
      <c r="EJ179" s="13"/>
      <c r="EK179" s="13"/>
      <c r="EL179" s="13"/>
      <c r="EM179" s="13"/>
      <c r="EN179" s="13"/>
      <c r="EO179" s="13"/>
      <c r="EP179" s="13"/>
      <c r="EQ179" s="13"/>
      <c r="ER179" s="13"/>
      <c r="ES179" s="13"/>
      <c r="ET179" s="13"/>
      <c r="EU179" s="13"/>
      <c r="EV179" s="13"/>
      <c r="EW179" s="13"/>
      <c r="EX179" s="13"/>
      <c r="EY179" s="13"/>
      <c r="EZ179" s="13"/>
      <c r="FA179" s="13"/>
      <c r="FB179" s="13"/>
    </row>
    <row r="180" spans="4:158" hidden="1" x14ac:dyDescent="0.2">
      <c r="D180" s="60">
        <v>9.1</v>
      </c>
      <c r="E180" s="60">
        <v>10.1</v>
      </c>
      <c r="F180" s="60"/>
      <c r="H180" s="60">
        <v>6.2</v>
      </c>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c r="BK180" s="13"/>
      <c r="BL180" s="13"/>
      <c r="BM180" s="13"/>
      <c r="BN180" s="13"/>
      <c r="BO180" s="13"/>
      <c r="BP180" s="13"/>
      <c r="BQ180" s="13"/>
      <c r="BR180" s="13"/>
      <c r="BS180" s="13"/>
      <c r="BT180" s="13"/>
      <c r="BU180" s="13"/>
      <c r="BV180" s="13"/>
      <c r="BW180" s="13"/>
      <c r="BX180" s="13"/>
      <c r="BY180" s="13"/>
      <c r="BZ180" s="13"/>
      <c r="CA180" s="13"/>
      <c r="CB180" s="13"/>
      <c r="CC180" s="13"/>
      <c r="CD180" s="13"/>
      <c r="CE180" s="13"/>
      <c r="CF180" s="13"/>
      <c r="CG180" s="13"/>
      <c r="CH180" s="13"/>
      <c r="CI180" s="13"/>
      <c r="CJ180" s="13"/>
      <c r="CK180" s="13"/>
      <c r="CL180" s="13"/>
      <c r="CM180" s="13"/>
      <c r="CN180" s="13"/>
      <c r="CO180" s="13"/>
      <c r="CP180" s="13"/>
      <c r="CQ180" s="13"/>
      <c r="CR180" s="13"/>
      <c r="CS180" s="13"/>
      <c r="CT180" s="13"/>
      <c r="CU180" s="13"/>
      <c r="CV180" s="13"/>
      <c r="CW180" s="13"/>
      <c r="CX180" s="13"/>
      <c r="CY180" s="13"/>
      <c r="CZ180" s="13"/>
      <c r="DA180" s="13"/>
      <c r="DB180" s="13"/>
      <c r="DC180" s="13"/>
      <c r="DD180" s="13"/>
      <c r="DE180" s="13"/>
      <c r="DF180" s="13"/>
      <c r="DG180" s="13"/>
      <c r="DH180" s="13"/>
      <c r="DI180" s="13"/>
      <c r="DJ180" s="13"/>
      <c r="DK180" s="13"/>
      <c r="DL180" s="13"/>
      <c r="DM180" s="13"/>
      <c r="DN180" s="13"/>
      <c r="DO180" s="13"/>
      <c r="DP180" s="13"/>
      <c r="DQ180" s="13"/>
      <c r="DR180" s="13"/>
      <c r="DS180" s="13"/>
      <c r="DT180" s="13"/>
      <c r="DU180" s="13"/>
      <c r="DV180" s="13"/>
      <c r="DW180" s="13"/>
      <c r="DX180" s="13"/>
      <c r="DY180" s="13"/>
      <c r="DZ180" s="13"/>
      <c r="EA180" s="13"/>
      <c r="EB180" s="13"/>
      <c r="EC180" s="13"/>
      <c r="ED180" s="13"/>
      <c r="EE180" s="13"/>
      <c r="EF180" s="13"/>
      <c r="EG180" s="13"/>
      <c r="EH180" s="13"/>
      <c r="EI180" s="13"/>
      <c r="EJ180" s="13"/>
      <c r="EK180" s="13"/>
      <c r="EL180" s="13"/>
      <c r="EM180" s="13"/>
      <c r="EN180" s="13"/>
      <c r="EO180" s="13"/>
      <c r="EP180" s="13"/>
      <c r="EQ180" s="13"/>
      <c r="ER180" s="13"/>
      <c r="ES180" s="13"/>
      <c r="ET180" s="13"/>
      <c r="EU180" s="13"/>
      <c r="EV180" s="13"/>
      <c r="EW180" s="13"/>
      <c r="EX180" s="13"/>
      <c r="EY180" s="13"/>
      <c r="EZ180" s="13"/>
      <c r="FA180" s="13"/>
      <c r="FB180" s="13"/>
    </row>
    <row r="181" spans="4:158" hidden="1" x14ac:dyDescent="0.2">
      <c r="D181" s="60">
        <v>9.1999999999999993</v>
      </c>
      <c r="E181" s="60">
        <v>10.199999999999999</v>
      </c>
      <c r="F181" s="60"/>
      <c r="H181" s="60">
        <v>6.3</v>
      </c>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c r="BK181" s="13"/>
      <c r="BL181" s="13"/>
      <c r="BM181" s="13"/>
      <c r="BN181" s="13"/>
      <c r="BO181" s="13"/>
      <c r="BP181" s="13"/>
      <c r="BQ181" s="13"/>
      <c r="BR181" s="13"/>
      <c r="BS181" s="13"/>
      <c r="BT181" s="13"/>
      <c r="BU181" s="13"/>
      <c r="BV181" s="13"/>
      <c r="BW181" s="13"/>
      <c r="BX181" s="13"/>
      <c r="BY181" s="13"/>
      <c r="BZ181" s="13"/>
      <c r="CA181" s="13"/>
      <c r="CB181" s="13"/>
      <c r="CC181" s="13"/>
      <c r="CD181" s="13"/>
      <c r="CE181" s="13"/>
      <c r="CF181" s="13"/>
      <c r="CG181" s="13"/>
      <c r="CH181" s="13"/>
      <c r="CI181" s="13"/>
      <c r="CJ181" s="13"/>
      <c r="CK181" s="13"/>
      <c r="CL181" s="13"/>
      <c r="CM181" s="13"/>
      <c r="CN181" s="13"/>
      <c r="CO181" s="13"/>
      <c r="CP181" s="13"/>
      <c r="CQ181" s="13"/>
      <c r="CR181" s="13"/>
      <c r="CS181" s="13"/>
      <c r="CT181" s="13"/>
      <c r="CU181" s="13"/>
      <c r="CV181" s="13"/>
      <c r="CW181" s="13"/>
      <c r="CX181" s="13"/>
      <c r="CY181" s="13"/>
      <c r="CZ181" s="13"/>
      <c r="DA181" s="13"/>
      <c r="DB181" s="13"/>
      <c r="DC181" s="13"/>
      <c r="DD181" s="13"/>
      <c r="DE181" s="13"/>
      <c r="DF181" s="13"/>
      <c r="DG181" s="13"/>
      <c r="DH181" s="13"/>
      <c r="DI181" s="13"/>
      <c r="DJ181" s="13"/>
      <c r="DK181" s="13"/>
      <c r="DL181" s="13"/>
      <c r="DM181" s="13"/>
      <c r="DN181" s="13"/>
      <c r="DO181" s="13"/>
      <c r="DP181" s="13"/>
      <c r="DQ181" s="13"/>
      <c r="DR181" s="13"/>
      <c r="DS181" s="13"/>
      <c r="DT181" s="13"/>
      <c r="DU181" s="13"/>
      <c r="DV181" s="13"/>
      <c r="DW181" s="13"/>
      <c r="DX181" s="13"/>
      <c r="DY181" s="13"/>
      <c r="DZ181" s="13"/>
      <c r="EA181" s="13"/>
      <c r="EB181" s="13"/>
      <c r="EC181" s="13"/>
      <c r="ED181" s="13"/>
      <c r="EE181" s="13"/>
      <c r="EF181" s="13"/>
      <c r="EG181" s="13"/>
      <c r="EH181" s="13"/>
      <c r="EI181" s="13"/>
      <c r="EJ181" s="13"/>
      <c r="EK181" s="13"/>
      <c r="EL181" s="13"/>
      <c r="EM181" s="13"/>
      <c r="EN181" s="13"/>
      <c r="EO181" s="13"/>
      <c r="EP181" s="13"/>
      <c r="EQ181" s="13"/>
      <c r="ER181" s="13"/>
      <c r="ES181" s="13"/>
      <c r="ET181" s="13"/>
      <c r="EU181" s="13"/>
      <c r="EV181" s="13"/>
      <c r="EW181" s="13"/>
      <c r="EX181" s="13"/>
      <c r="EY181" s="13"/>
      <c r="EZ181" s="13"/>
      <c r="FA181" s="13"/>
      <c r="FB181" s="13"/>
    </row>
    <row r="182" spans="4:158" hidden="1" x14ac:dyDescent="0.2">
      <c r="D182" s="60">
        <v>9.3000000000000007</v>
      </c>
      <c r="E182" s="60">
        <v>10.3</v>
      </c>
      <c r="F182" s="60"/>
      <c r="H182" s="60">
        <v>6.4</v>
      </c>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c r="BL182" s="13"/>
      <c r="BM182" s="13"/>
      <c r="BN182" s="13"/>
      <c r="BO182" s="13"/>
      <c r="BP182" s="13"/>
      <c r="BQ182" s="13"/>
      <c r="BR182" s="13"/>
      <c r="BS182" s="13"/>
      <c r="BT182" s="13"/>
      <c r="BU182" s="13"/>
      <c r="BV182" s="13"/>
      <c r="BW182" s="13"/>
      <c r="BX182" s="13"/>
      <c r="BY182" s="13"/>
      <c r="BZ182" s="13"/>
      <c r="CA182" s="13"/>
      <c r="CB182" s="13"/>
      <c r="CC182" s="13"/>
      <c r="CD182" s="13"/>
      <c r="CE182" s="13"/>
      <c r="CF182" s="13"/>
      <c r="CG182" s="13"/>
      <c r="CH182" s="13"/>
      <c r="CI182" s="13"/>
      <c r="CJ182" s="13"/>
      <c r="CK182" s="13"/>
      <c r="CL182" s="13"/>
      <c r="CM182" s="13"/>
      <c r="CN182" s="13"/>
      <c r="CO182" s="13"/>
      <c r="CP182" s="13"/>
      <c r="CQ182" s="13"/>
      <c r="CR182" s="13"/>
      <c r="CS182" s="13"/>
      <c r="CT182" s="13"/>
      <c r="CU182" s="13"/>
      <c r="CV182" s="13"/>
      <c r="CW182" s="13"/>
      <c r="CX182" s="13"/>
      <c r="CY182" s="13"/>
      <c r="CZ182" s="13"/>
      <c r="DA182" s="13"/>
      <c r="DB182" s="13"/>
      <c r="DC182" s="13"/>
      <c r="DD182" s="13"/>
      <c r="DE182" s="13"/>
      <c r="DF182" s="13"/>
      <c r="DG182" s="13"/>
      <c r="DH182" s="13"/>
      <c r="DI182" s="13"/>
      <c r="DJ182" s="13"/>
      <c r="DK182" s="13"/>
      <c r="DL182" s="13"/>
      <c r="DM182" s="13"/>
      <c r="DN182" s="13"/>
      <c r="DO182" s="13"/>
      <c r="DP182" s="13"/>
      <c r="DQ182" s="13"/>
      <c r="DR182" s="13"/>
      <c r="DS182" s="13"/>
      <c r="DT182" s="13"/>
      <c r="DU182" s="13"/>
      <c r="DV182" s="13"/>
      <c r="DW182" s="13"/>
      <c r="DX182" s="13"/>
      <c r="DY182" s="13"/>
      <c r="DZ182" s="13"/>
      <c r="EA182" s="13"/>
      <c r="EB182" s="13"/>
      <c r="EC182" s="13"/>
      <c r="ED182" s="13"/>
      <c r="EE182" s="13"/>
      <c r="EF182" s="13"/>
      <c r="EG182" s="13"/>
      <c r="EH182" s="13"/>
      <c r="EI182" s="13"/>
      <c r="EJ182" s="13"/>
      <c r="EK182" s="13"/>
      <c r="EL182" s="13"/>
      <c r="EM182" s="13"/>
      <c r="EN182" s="13"/>
      <c r="EO182" s="13"/>
      <c r="EP182" s="13"/>
      <c r="EQ182" s="13"/>
      <c r="ER182" s="13"/>
      <c r="ES182" s="13"/>
      <c r="ET182" s="13"/>
      <c r="EU182" s="13"/>
      <c r="EV182" s="13"/>
      <c r="EW182" s="13"/>
      <c r="EX182" s="13"/>
      <c r="EY182" s="13"/>
      <c r="EZ182" s="13"/>
      <c r="FA182" s="13"/>
      <c r="FB182" s="13"/>
    </row>
    <row r="183" spans="4:158" hidden="1" x14ac:dyDescent="0.2">
      <c r="D183" s="65"/>
      <c r="E183" s="65"/>
      <c r="F183" s="65"/>
      <c r="H183" s="60">
        <v>6.5</v>
      </c>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c r="BK183" s="13"/>
      <c r="BL183" s="13"/>
      <c r="BM183" s="13"/>
      <c r="BN183" s="13"/>
      <c r="BO183" s="13"/>
      <c r="BP183" s="13"/>
      <c r="BQ183" s="13"/>
      <c r="BR183" s="13"/>
      <c r="BS183" s="13"/>
      <c r="BT183" s="13"/>
      <c r="BU183" s="13"/>
      <c r="BV183" s="13"/>
      <c r="BW183" s="13"/>
      <c r="BX183" s="13"/>
      <c r="BY183" s="13"/>
      <c r="BZ183" s="13"/>
      <c r="CA183" s="13"/>
      <c r="CB183" s="13"/>
      <c r="CC183" s="13"/>
      <c r="CD183" s="13"/>
      <c r="CE183" s="13"/>
      <c r="CF183" s="13"/>
      <c r="CG183" s="13"/>
      <c r="CH183" s="13"/>
      <c r="CI183" s="13"/>
      <c r="CJ183" s="13"/>
      <c r="CK183" s="13"/>
      <c r="CL183" s="13"/>
      <c r="CM183" s="13"/>
      <c r="CN183" s="13"/>
      <c r="CO183" s="13"/>
      <c r="CP183" s="13"/>
      <c r="CQ183" s="13"/>
      <c r="CR183" s="13"/>
      <c r="CS183" s="13"/>
      <c r="CT183" s="13"/>
      <c r="CU183" s="13"/>
      <c r="CV183" s="13"/>
      <c r="CW183" s="13"/>
      <c r="CX183" s="13"/>
      <c r="CY183" s="13"/>
      <c r="CZ183" s="13"/>
      <c r="DA183" s="13"/>
      <c r="DB183" s="13"/>
      <c r="DC183" s="13"/>
      <c r="DD183" s="13"/>
      <c r="DE183" s="13"/>
      <c r="DF183" s="13"/>
      <c r="DG183" s="13"/>
      <c r="DH183" s="13"/>
      <c r="DI183" s="13"/>
      <c r="DJ183" s="13"/>
      <c r="DK183" s="13"/>
      <c r="DL183" s="13"/>
      <c r="DM183" s="13"/>
      <c r="DN183" s="13"/>
      <c r="DO183" s="13"/>
      <c r="DP183" s="13"/>
      <c r="DQ183" s="13"/>
      <c r="DR183" s="13"/>
      <c r="DS183" s="13"/>
      <c r="DT183" s="13"/>
      <c r="DU183" s="13"/>
      <c r="DV183" s="13"/>
      <c r="DW183" s="13"/>
      <c r="DX183" s="13"/>
      <c r="DY183" s="13"/>
      <c r="DZ183" s="13"/>
      <c r="EA183" s="13"/>
      <c r="EB183" s="13"/>
      <c r="EC183" s="13"/>
      <c r="ED183" s="13"/>
      <c r="EE183" s="13"/>
      <c r="EF183" s="13"/>
      <c r="EG183" s="13"/>
      <c r="EH183" s="13"/>
      <c r="EI183" s="13"/>
      <c r="EJ183" s="13"/>
      <c r="EK183" s="13"/>
      <c r="EL183" s="13"/>
      <c r="EM183" s="13"/>
      <c r="EN183" s="13"/>
      <c r="EO183" s="13"/>
      <c r="EP183" s="13"/>
      <c r="EQ183" s="13"/>
      <c r="ER183" s="13"/>
      <c r="ES183" s="13"/>
      <c r="ET183" s="13"/>
      <c r="EU183" s="13"/>
      <c r="EV183" s="13"/>
      <c r="EW183" s="13"/>
      <c r="EX183" s="13"/>
      <c r="EY183" s="13"/>
      <c r="EZ183" s="13"/>
      <c r="FA183" s="13"/>
      <c r="FB183" s="13"/>
    </row>
    <row r="184" spans="4:158" hidden="1" x14ac:dyDescent="0.2">
      <c r="D184" s="150" t="s">
        <v>42</v>
      </c>
      <c r="E184" s="151"/>
      <c r="F184" s="152"/>
      <c r="H184" s="60">
        <v>7.1</v>
      </c>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c r="BL184" s="13"/>
      <c r="BM184" s="13"/>
      <c r="BN184" s="13"/>
      <c r="BO184" s="13"/>
      <c r="BP184" s="13"/>
      <c r="BQ184" s="13"/>
      <c r="BR184" s="13"/>
      <c r="BS184" s="13"/>
      <c r="BT184" s="13"/>
      <c r="BU184" s="13"/>
      <c r="BV184" s="13"/>
      <c r="BW184" s="13"/>
      <c r="BX184" s="13"/>
      <c r="BY184" s="13"/>
      <c r="BZ184" s="13"/>
      <c r="CA184" s="13"/>
      <c r="CB184" s="13"/>
      <c r="CC184" s="13"/>
      <c r="CD184" s="13"/>
      <c r="CE184" s="13"/>
      <c r="CF184" s="13"/>
      <c r="CG184" s="13"/>
      <c r="CH184" s="13"/>
      <c r="CI184" s="13"/>
      <c r="CJ184" s="13"/>
      <c r="CK184" s="13"/>
      <c r="CL184" s="13"/>
      <c r="CM184" s="13"/>
      <c r="CN184" s="13"/>
      <c r="CO184" s="13"/>
      <c r="CP184" s="13"/>
      <c r="CQ184" s="13"/>
      <c r="CR184" s="13"/>
      <c r="CS184" s="13"/>
      <c r="CT184" s="13"/>
      <c r="CU184" s="13"/>
      <c r="CV184" s="13"/>
      <c r="CW184" s="13"/>
      <c r="CX184" s="13"/>
      <c r="CY184" s="13"/>
      <c r="CZ184" s="13"/>
      <c r="DA184" s="13"/>
      <c r="DB184" s="13"/>
      <c r="DC184" s="13"/>
      <c r="DD184" s="13"/>
      <c r="DE184" s="13"/>
      <c r="DF184" s="13"/>
      <c r="DG184" s="13"/>
      <c r="DH184" s="13"/>
      <c r="DI184" s="13"/>
      <c r="DJ184" s="13"/>
      <c r="DK184" s="13"/>
      <c r="DL184" s="13"/>
      <c r="DM184" s="13"/>
      <c r="DN184" s="13"/>
      <c r="DO184" s="13"/>
      <c r="DP184" s="13"/>
      <c r="DQ184" s="13"/>
      <c r="DR184" s="13"/>
      <c r="DS184" s="13"/>
      <c r="DT184" s="13"/>
      <c r="DU184" s="13"/>
      <c r="DV184" s="13"/>
      <c r="DW184" s="13"/>
      <c r="DX184" s="13"/>
      <c r="DY184" s="13"/>
      <c r="DZ184" s="13"/>
      <c r="EA184" s="13"/>
      <c r="EB184" s="13"/>
      <c r="EC184" s="13"/>
      <c r="ED184" s="13"/>
      <c r="EE184" s="13"/>
      <c r="EF184" s="13"/>
      <c r="EG184" s="13"/>
      <c r="EH184" s="13"/>
      <c r="EI184" s="13"/>
      <c r="EJ184" s="13"/>
      <c r="EK184" s="13"/>
      <c r="EL184" s="13"/>
      <c r="EM184" s="13"/>
      <c r="EN184" s="13"/>
      <c r="EO184" s="13"/>
      <c r="EP184" s="13"/>
      <c r="EQ184" s="13"/>
      <c r="ER184" s="13"/>
      <c r="ES184" s="13"/>
      <c r="ET184" s="13"/>
      <c r="EU184" s="13"/>
      <c r="EV184" s="13"/>
      <c r="EW184" s="13"/>
      <c r="EX184" s="13"/>
      <c r="EY184" s="13"/>
      <c r="EZ184" s="13"/>
      <c r="FA184" s="13"/>
      <c r="FB184" s="13"/>
    </row>
    <row r="185" spans="4:158" hidden="1" x14ac:dyDescent="0.2">
      <c r="D185" s="60">
        <v>11.1</v>
      </c>
      <c r="E185" s="60">
        <v>12.1</v>
      </c>
      <c r="F185" s="60"/>
      <c r="H185" s="60">
        <v>7.2</v>
      </c>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c r="BL185" s="13"/>
      <c r="BM185" s="13"/>
      <c r="BN185" s="13"/>
      <c r="BO185" s="13"/>
      <c r="BP185" s="13"/>
      <c r="BQ185" s="13"/>
      <c r="BR185" s="13"/>
      <c r="BS185" s="13"/>
      <c r="BT185" s="13"/>
      <c r="BU185" s="13"/>
      <c r="BV185" s="13"/>
      <c r="BW185" s="13"/>
      <c r="BX185" s="13"/>
      <c r="BY185" s="13"/>
      <c r="BZ185" s="13"/>
      <c r="CA185" s="13"/>
      <c r="CB185" s="13"/>
      <c r="CC185" s="13"/>
      <c r="CD185" s="13"/>
      <c r="CE185" s="13"/>
      <c r="CF185" s="13"/>
      <c r="CG185" s="13"/>
      <c r="CH185" s="13"/>
      <c r="CI185" s="13"/>
      <c r="CJ185" s="13"/>
      <c r="CK185" s="13"/>
      <c r="CL185" s="13"/>
      <c r="CM185" s="13"/>
      <c r="CN185" s="13"/>
      <c r="CO185" s="13"/>
      <c r="CP185" s="13"/>
      <c r="CQ185" s="13"/>
      <c r="CR185" s="13"/>
      <c r="CS185" s="13"/>
      <c r="CT185" s="13"/>
      <c r="CU185" s="13"/>
      <c r="CV185" s="13"/>
      <c r="CW185" s="13"/>
      <c r="CX185" s="13"/>
      <c r="CY185" s="13"/>
      <c r="CZ185" s="13"/>
      <c r="DA185" s="13"/>
      <c r="DB185" s="13"/>
      <c r="DC185" s="13"/>
      <c r="DD185" s="13"/>
      <c r="DE185" s="13"/>
      <c r="DF185" s="13"/>
      <c r="DG185" s="13"/>
      <c r="DH185" s="13"/>
      <c r="DI185" s="13"/>
      <c r="DJ185" s="13"/>
      <c r="DK185" s="13"/>
      <c r="DL185" s="13"/>
      <c r="DM185" s="13"/>
      <c r="DN185" s="13"/>
      <c r="DO185" s="13"/>
      <c r="DP185" s="13"/>
      <c r="DQ185" s="13"/>
      <c r="DR185" s="13"/>
      <c r="DS185" s="13"/>
      <c r="DT185" s="13"/>
      <c r="DU185" s="13"/>
      <c r="DV185" s="13"/>
      <c r="DW185" s="13"/>
      <c r="DX185" s="13"/>
      <c r="DY185" s="13"/>
      <c r="DZ185" s="13"/>
      <c r="EA185" s="13"/>
      <c r="EB185" s="13"/>
      <c r="EC185" s="13"/>
      <c r="ED185" s="13"/>
      <c r="EE185" s="13"/>
      <c r="EF185" s="13"/>
      <c r="EG185" s="13"/>
      <c r="EH185" s="13"/>
      <c r="EI185" s="13"/>
      <c r="EJ185" s="13"/>
      <c r="EK185" s="13"/>
      <c r="EL185" s="13"/>
      <c r="EM185" s="13"/>
      <c r="EN185" s="13"/>
      <c r="EO185" s="13"/>
      <c r="EP185" s="13"/>
      <c r="EQ185" s="13"/>
      <c r="ER185" s="13"/>
      <c r="ES185" s="13"/>
      <c r="ET185" s="13"/>
      <c r="EU185" s="13"/>
      <c r="EV185" s="13"/>
      <c r="EW185" s="13"/>
      <c r="EX185" s="13"/>
      <c r="EY185" s="13"/>
      <c r="EZ185" s="13"/>
      <c r="FA185" s="13"/>
      <c r="FB185" s="13"/>
    </row>
    <row r="186" spans="4:158" hidden="1" x14ac:dyDescent="0.2">
      <c r="D186" s="60">
        <v>11.2</v>
      </c>
      <c r="E186" s="60">
        <v>12.2</v>
      </c>
      <c r="F186" s="60"/>
      <c r="H186" s="60">
        <v>8.1</v>
      </c>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c r="BL186" s="13"/>
      <c r="BM186" s="13"/>
      <c r="BN186" s="13"/>
      <c r="BO186" s="13"/>
      <c r="BP186" s="13"/>
      <c r="BQ186" s="13"/>
      <c r="BR186" s="13"/>
      <c r="BS186" s="13"/>
      <c r="BT186" s="13"/>
      <c r="BU186" s="13"/>
      <c r="BV186" s="13"/>
      <c r="BW186" s="13"/>
      <c r="BX186" s="13"/>
      <c r="BY186" s="13"/>
      <c r="BZ186" s="13"/>
      <c r="CA186" s="13"/>
      <c r="CB186" s="13"/>
      <c r="CC186" s="13"/>
      <c r="CD186" s="13"/>
      <c r="CE186" s="13"/>
      <c r="CF186" s="13"/>
      <c r="CG186" s="13"/>
      <c r="CH186" s="13"/>
      <c r="CI186" s="13"/>
      <c r="CJ186" s="13"/>
      <c r="CK186" s="13"/>
      <c r="CL186" s="13"/>
      <c r="CM186" s="13"/>
      <c r="CN186" s="13"/>
      <c r="CO186" s="13"/>
      <c r="CP186" s="13"/>
      <c r="CQ186" s="13"/>
      <c r="CR186" s="13"/>
      <c r="CS186" s="13"/>
      <c r="CT186" s="13"/>
      <c r="CU186" s="13"/>
      <c r="CV186" s="13"/>
      <c r="CW186" s="13"/>
      <c r="CX186" s="13"/>
      <c r="CY186" s="13"/>
      <c r="CZ186" s="13"/>
      <c r="DA186" s="13"/>
      <c r="DB186" s="13"/>
      <c r="DC186" s="13"/>
      <c r="DD186" s="13"/>
      <c r="DE186" s="13"/>
      <c r="DF186" s="13"/>
      <c r="DG186" s="13"/>
      <c r="DH186" s="13"/>
      <c r="DI186" s="13"/>
      <c r="DJ186" s="13"/>
      <c r="DK186" s="13"/>
      <c r="DL186" s="13"/>
      <c r="DM186" s="13"/>
      <c r="DN186" s="13"/>
      <c r="DO186" s="13"/>
      <c r="DP186" s="13"/>
      <c r="DQ186" s="13"/>
      <c r="DR186" s="13"/>
      <c r="DS186" s="13"/>
      <c r="DT186" s="13"/>
      <c r="DU186" s="13"/>
      <c r="DV186" s="13"/>
      <c r="DW186" s="13"/>
      <c r="DX186" s="13"/>
      <c r="DY186" s="13"/>
      <c r="DZ186" s="13"/>
      <c r="EA186" s="13"/>
      <c r="EB186" s="13"/>
      <c r="EC186" s="13"/>
      <c r="ED186" s="13"/>
      <c r="EE186" s="13"/>
      <c r="EF186" s="13"/>
      <c r="EG186" s="13"/>
      <c r="EH186" s="13"/>
      <c r="EI186" s="13"/>
      <c r="EJ186" s="13"/>
      <c r="EK186" s="13"/>
      <c r="EL186" s="13"/>
      <c r="EM186" s="13"/>
      <c r="EN186" s="13"/>
      <c r="EO186" s="13"/>
      <c r="EP186" s="13"/>
      <c r="EQ186" s="13"/>
      <c r="ER186" s="13"/>
      <c r="ES186" s="13"/>
      <c r="ET186" s="13"/>
      <c r="EU186" s="13"/>
      <c r="EV186" s="13"/>
      <c r="EW186" s="13"/>
      <c r="EX186" s="13"/>
      <c r="EY186" s="13"/>
      <c r="EZ186" s="13"/>
      <c r="FA186" s="13"/>
      <c r="FB186" s="13"/>
    </row>
    <row r="187" spans="4:158" hidden="1" x14ac:dyDescent="0.2">
      <c r="D187" s="60">
        <v>11.3</v>
      </c>
      <c r="E187" s="60">
        <v>12.3</v>
      </c>
      <c r="F187" s="60"/>
      <c r="H187" s="60">
        <v>8.1999999999999993</v>
      </c>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13"/>
      <c r="BW187" s="13"/>
      <c r="BX187" s="13"/>
      <c r="BY187" s="13"/>
      <c r="BZ187" s="13"/>
      <c r="CA187" s="13"/>
      <c r="CB187" s="13"/>
      <c r="CC187" s="13"/>
      <c r="CD187" s="13"/>
      <c r="CE187" s="13"/>
      <c r="CF187" s="13"/>
      <c r="CG187" s="13"/>
      <c r="CH187" s="13"/>
      <c r="CI187" s="13"/>
      <c r="CJ187" s="13"/>
      <c r="CK187" s="13"/>
      <c r="CL187" s="13"/>
      <c r="CM187" s="13"/>
      <c r="CN187" s="13"/>
      <c r="CO187" s="13"/>
      <c r="CP187" s="13"/>
      <c r="CQ187" s="13"/>
      <c r="CR187" s="13"/>
      <c r="CS187" s="13"/>
      <c r="CT187" s="13"/>
      <c r="CU187" s="13"/>
      <c r="CV187" s="13"/>
      <c r="CW187" s="13"/>
      <c r="CX187" s="13"/>
      <c r="CY187" s="13"/>
      <c r="CZ187" s="13"/>
      <c r="DA187" s="13"/>
      <c r="DB187" s="13"/>
      <c r="DC187" s="13"/>
      <c r="DD187" s="13"/>
      <c r="DE187" s="13"/>
      <c r="DF187" s="13"/>
      <c r="DG187" s="13"/>
      <c r="DH187" s="13"/>
      <c r="DI187" s="13"/>
      <c r="DJ187" s="13"/>
      <c r="DK187" s="13"/>
      <c r="DL187" s="13"/>
      <c r="DM187" s="13"/>
      <c r="DN187" s="13"/>
      <c r="DO187" s="13"/>
      <c r="DP187" s="13"/>
      <c r="DQ187" s="13"/>
      <c r="DR187" s="13"/>
      <c r="DS187" s="13"/>
      <c r="DT187" s="13"/>
      <c r="DU187" s="13"/>
      <c r="DV187" s="13"/>
      <c r="DW187" s="13"/>
      <c r="DX187" s="13"/>
      <c r="DY187" s="13"/>
      <c r="DZ187" s="13"/>
      <c r="EA187" s="13"/>
      <c r="EB187" s="13"/>
      <c r="EC187" s="13"/>
      <c r="ED187" s="13"/>
      <c r="EE187" s="13"/>
      <c r="EF187" s="13"/>
      <c r="EG187" s="13"/>
      <c r="EH187" s="13"/>
      <c r="EI187" s="13"/>
      <c r="EJ187" s="13"/>
      <c r="EK187" s="13"/>
      <c r="EL187" s="13"/>
      <c r="EM187" s="13"/>
      <c r="EN187" s="13"/>
      <c r="EO187" s="13"/>
      <c r="EP187" s="13"/>
      <c r="EQ187" s="13"/>
      <c r="ER187" s="13"/>
      <c r="ES187" s="13"/>
      <c r="ET187" s="13"/>
      <c r="EU187" s="13"/>
      <c r="EV187" s="13"/>
      <c r="EW187" s="13"/>
      <c r="EX187" s="13"/>
      <c r="EY187" s="13"/>
      <c r="EZ187" s="13"/>
      <c r="FA187" s="13"/>
      <c r="FB187" s="13"/>
    </row>
    <row r="188" spans="4:158" hidden="1" x14ac:dyDescent="0.2">
      <c r="D188" s="60">
        <v>11.4</v>
      </c>
      <c r="E188" s="60"/>
      <c r="F188" s="60"/>
      <c r="H188" s="60">
        <v>8.3000000000000007</v>
      </c>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c r="BS188" s="13"/>
      <c r="BT188" s="13"/>
      <c r="BU188" s="13"/>
      <c r="BV188" s="13"/>
      <c r="BW188" s="13"/>
      <c r="BX188" s="13"/>
      <c r="BY188" s="13"/>
      <c r="BZ188" s="13"/>
      <c r="CA188" s="13"/>
      <c r="CB188" s="13"/>
      <c r="CC188" s="13"/>
      <c r="CD188" s="13"/>
      <c r="CE188" s="13"/>
      <c r="CF188" s="13"/>
      <c r="CG188" s="13"/>
      <c r="CH188" s="13"/>
      <c r="CI188" s="13"/>
      <c r="CJ188" s="13"/>
      <c r="CK188" s="13"/>
      <c r="CL188" s="13"/>
      <c r="CM188" s="13"/>
      <c r="CN188" s="13"/>
      <c r="CO188" s="13"/>
      <c r="CP188" s="13"/>
      <c r="CQ188" s="13"/>
      <c r="CR188" s="13"/>
      <c r="CS188" s="13"/>
      <c r="CT188" s="13"/>
      <c r="CU188" s="13"/>
      <c r="CV188" s="13"/>
      <c r="CW188" s="13"/>
      <c r="CX188" s="13"/>
      <c r="CY188" s="13"/>
      <c r="CZ188" s="13"/>
      <c r="DA188" s="13"/>
      <c r="DB188" s="13"/>
      <c r="DC188" s="13"/>
      <c r="DD188" s="13"/>
      <c r="DE188" s="13"/>
      <c r="DF188" s="13"/>
      <c r="DG188" s="13"/>
      <c r="DH188" s="13"/>
      <c r="DI188" s="13"/>
      <c r="DJ188" s="13"/>
      <c r="DK188" s="13"/>
      <c r="DL188" s="13"/>
      <c r="DM188" s="13"/>
      <c r="DN188" s="13"/>
      <c r="DO188" s="13"/>
      <c r="DP188" s="13"/>
      <c r="DQ188" s="13"/>
      <c r="DR188" s="13"/>
      <c r="DS188" s="13"/>
      <c r="DT188" s="13"/>
      <c r="DU188" s="13"/>
      <c r="DV188" s="13"/>
      <c r="DW188" s="13"/>
      <c r="DX188" s="13"/>
      <c r="DY188" s="13"/>
      <c r="DZ188" s="13"/>
      <c r="EA188" s="13"/>
      <c r="EB188" s="13"/>
      <c r="EC188" s="13"/>
      <c r="ED188" s="13"/>
      <c r="EE188" s="13"/>
      <c r="EF188" s="13"/>
      <c r="EG188" s="13"/>
      <c r="EH188" s="13"/>
      <c r="EI188" s="13"/>
      <c r="EJ188" s="13"/>
      <c r="EK188" s="13"/>
      <c r="EL188" s="13"/>
      <c r="EM188" s="13"/>
      <c r="EN188" s="13"/>
      <c r="EO188" s="13"/>
      <c r="EP188" s="13"/>
      <c r="EQ188" s="13"/>
      <c r="ER188" s="13"/>
      <c r="ES188" s="13"/>
      <c r="ET188" s="13"/>
      <c r="EU188" s="13"/>
      <c r="EV188" s="13"/>
      <c r="EW188" s="13"/>
      <c r="EX188" s="13"/>
      <c r="EY188" s="13"/>
      <c r="EZ188" s="13"/>
      <c r="FA188" s="13"/>
      <c r="FB188" s="13"/>
    </row>
    <row r="189" spans="4:158" hidden="1" x14ac:dyDescent="0.2">
      <c r="D189" s="60">
        <v>11.5</v>
      </c>
      <c r="E189" s="60"/>
      <c r="F189" s="60"/>
      <c r="H189" s="60">
        <v>9.1</v>
      </c>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c r="BL189" s="13"/>
      <c r="BM189" s="13"/>
      <c r="BN189" s="13"/>
      <c r="BO189" s="13"/>
      <c r="BP189" s="13"/>
      <c r="BQ189" s="13"/>
      <c r="BR189" s="13"/>
      <c r="BS189" s="13"/>
      <c r="BT189" s="13"/>
      <c r="BU189" s="13"/>
      <c r="BV189" s="13"/>
      <c r="BW189" s="13"/>
      <c r="BX189" s="13"/>
      <c r="BY189" s="13"/>
      <c r="BZ189" s="13"/>
      <c r="CA189" s="13"/>
      <c r="CB189" s="13"/>
      <c r="CC189" s="13"/>
      <c r="CD189" s="13"/>
      <c r="CE189" s="13"/>
      <c r="CF189" s="13"/>
      <c r="CG189" s="13"/>
      <c r="CH189" s="13"/>
      <c r="CI189" s="13"/>
      <c r="CJ189" s="13"/>
      <c r="CK189" s="13"/>
      <c r="CL189" s="13"/>
      <c r="CM189" s="13"/>
      <c r="CN189" s="13"/>
      <c r="CO189" s="13"/>
      <c r="CP189" s="13"/>
      <c r="CQ189" s="13"/>
      <c r="CR189" s="13"/>
      <c r="CS189" s="13"/>
      <c r="CT189" s="13"/>
      <c r="CU189" s="13"/>
      <c r="CV189" s="13"/>
      <c r="CW189" s="13"/>
      <c r="CX189" s="13"/>
      <c r="CY189" s="13"/>
      <c r="CZ189" s="13"/>
      <c r="DA189" s="13"/>
      <c r="DB189" s="13"/>
      <c r="DC189" s="13"/>
      <c r="DD189" s="13"/>
      <c r="DE189" s="13"/>
      <c r="DF189" s="13"/>
      <c r="DG189" s="13"/>
      <c r="DH189" s="13"/>
      <c r="DI189" s="13"/>
      <c r="DJ189" s="13"/>
      <c r="DK189" s="13"/>
      <c r="DL189" s="13"/>
      <c r="DM189" s="13"/>
      <c r="DN189" s="13"/>
      <c r="DO189" s="13"/>
      <c r="DP189" s="13"/>
      <c r="DQ189" s="13"/>
      <c r="DR189" s="13"/>
      <c r="DS189" s="13"/>
      <c r="DT189" s="13"/>
      <c r="DU189" s="13"/>
      <c r="DV189" s="13"/>
      <c r="DW189" s="13"/>
      <c r="DX189" s="13"/>
      <c r="DY189" s="13"/>
      <c r="DZ189" s="13"/>
      <c r="EA189" s="13"/>
      <c r="EB189" s="13"/>
      <c r="EC189" s="13"/>
      <c r="ED189" s="13"/>
      <c r="EE189" s="13"/>
      <c r="EF189" s="13"/>
      <c r="EG189" s="13"/>
      <c r="EH189" s="13"/>
      <c r="EI189" s="13"/>
      <c r="EJ189" s="13"/>
      <c r="EK189" s="13"/>
      <c r="EL189" s="13"/>
      <c r="EM189" s="13"/>
      <c r="EN189" s="13"/>
      <c r="EO189" s="13"/>
      <c r="EP189" s="13"/>
      <c r="EQ189" s="13"/>
      <c r="ER189" s="13"/>
      <c r="ES189" s="13"/>
      <c r="ET189" s="13"/>
      <c r="EU189" s="13"/>
      <c r="EV189" s="13"/>
      <c r="EW189" s="13"/>
      <c r="EX189" s="13"/>
      <c r="EY189" s="13"/>
      <c r="EZ189" s="13"/>
      <c r="FA189" s="13"/>
      <c r="FB189" s="13"/>
    </row>
    <row r="190" spans="4:158" hidden="1" x14ac:dyDescent="0.2">
      <c r="H190" s="60">
        <v>9.1999999999999993</v>
      </c>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c r="BL190" s="13"/>
      <c r="BM190" s="13"/>
      <c r="BN190" s="13"/>
      <c r="BO190" s="13"/>
      <c r="BP190" s="13"/>
      <c r="BQ190" s="13"/>
      <c r="BR190" s="13"/>
      <c r="BS190" s="13"/>
      <c r="BT190" s="13"/>
      <c r="BU190" s="13"/>
      <c r="BV190" s="13"/>
      <c r="BW190" s="13"/>
      <c r="BX190" s="13"/>
      <c r="BY190" s="13"/>
      <c r="BZ190" s="13"/>
      <c r="CA190" s="13"/>
      <c r="CB190" s="13"/>
      <c r="CC190" s="13"/>
      <c r="CD190" s="13"/>
      <c r="CE190" s="13"/>
      <c r="CF190" s="13"/>
      <c r="CG190" s="13"/>
      <c r="CH190" s="13"/>
      <c r="CI190" s="13"/>
      <c r="CJ190" s="13"/>
      <c r="CK190" s="13"/>
      <c r="CL190" s="13"/>
      <c r="CM190" s="13"/>
      <c r="CN190" s="13"/>
      <c r="CO190" s="13"/>
      <c r="CP190" s="13"/>
      <c r="CQ190" s="13"/>
      <c r="CR190" s="13"/>
      <c r="CS190" s="13"/>
      <c r="CT190" s="13"/>
      <c r="CU190" s="13"/>
      <c r="CV190" s="13"/>
      <c r="CW190" s="13"/>
      <c r="CX190" s="13"/>
      <c r="CY190" s="13"/>
      <c r="CZ190" s="13"/>
      <c r="DA190" s="13"/>
      <c r="DB190" s="13"/>
      <c r="DC190" s="13"/>
      <c r="DD190" s="13"/>
      <c r="DE190" s="13"/>
      <c r="DF190" s="13"/>
      <c r="DG190" s="13"/>
      <c r="DH190" s="13"/>
      <c r="DI190" s="13"/>
      <c r="DJ190" s="13"/>
      <c r="DK190" s="13"/>
      <c r="DL190" s="13"/>
      <c r="DM190" s="13"/>
      <c r="DN190" s="13"/>
      <c r="DO190" s="13"/>
      <c r="DP190" s="13"/>
      <c r="DQ190" s="13"/>
      <c r="DR190" s="13"/>
      <c r="DS190" s="13"/>
      <c r="DT190" s="13"/>
      <c r="DU190" s="13"/>
      <c r="DV190" s="13"/>
      <c r="DW190" s="13"/>
      <c r="DX190" s="13"/>
      <c r="DY190" s="13"/>
      <c r="DZ190" s="13"/>
      <c r="EA190" s="13"/>
      <c r="EB190" s="13"/>
      <c r="EC190" s="13"/>
      <c r="ED190" s="13"/>
      <c r="EE190" s="13"/>
      <c r="EF190" s="13"/>
      <c r="EG190" s="13"/>
      <c r="EH190" s="13"/>
      <c r="EI190" s="13"/>
      <c r="EJ190" s="13"/>
      <c r="EK190" s="13"/>
      <c r="EL190" s="13"/>
      <c r="EM190" s="13"/>
      <c r="EN190" s="13"/>
      <c r="EO190" s="13"/>
      <c r="EP190" s="13"/>
      <c r="EQ190" s="13"/>
      <c r="ER190" s="13"/>
      <c r="ES190" s="13"/>
      <c r="ET190" s="13"/>
      <c r="EU190" s="13"/>
      <c r="EV190" s="13"/>
      <c r="EW190" s="13"/>
      <c r="EX190" s="13"/>
      <c r="EY190" s="13"/>
      <c r="EZ190" s="13"/>
      <c r="FA190" s="13"/>
      <c r="FB190" s="13"/>
    </row>
    <row r="191" spans="4:158" hidden="1" x14ac:dyDescent="0.2">
      <c r="H191" s="60">
        <v>9.3000000000000007</v>
      </c>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c r="BL191" s="13"/>
      <c r="BM191" s="13"/>
      <c r="BN191" s="13"/>
      <c r="BO191" s="13"/>
      <c r="BP191" s="13"/>
      <c r="BQ191" s="13"/>
      <c r="BR191" s="13"/>
      <c r="BS191" s="13"/>
      <c r="BT191" s="13"/>
      <c r="BU191" s="13"/>
      <c r="BV191" s="13"/>
      <c r="BW191" s="13"/>
      <c r="BX191" s="13"/>
      <c r="BY191" s="13"/>
      <c r="BZ191" s="13"/>
      <c r="CA191" s="13"/>
      <c r="CB191" s="13"/>
      <c r="CC191" s="13"/>
      <c r="CD191" s="13"/>
      <c r="CE191" s="13"/>
      <c r="CF191" s="13"/>
      <c r="CG191" s="13"/>
      <c r="CH191" s="13"/>
      <c r="CI191" s="13"/>
      <c r="CJ191" s="13"/>
      <c r="CK191" s="13"/>
      <c r="CL191" s="13"/>
      <c r="CM191" s="13"/>
      <c r="CN191" s="13"/>
      <c r="CO191" s="13"/>
      <c r="CP191" s="13"/>
      <c r="CQ191" s="13"/>
      <c r="CR191" s="13"/>
      <c r="CS191" s="13"/>
      <c r="CT191" s="13"/>
      <c r="CU191" s="13"/>
      <c r="CV191" s="13"/>
      <c r="CW191" s="13"/>
      <c r="CX191" s="13"/>
      <c r="CY191" s="13"/>
      <c r="CZ191" s="13"/>
      <c r="DA191" s="13"/>
      <c r="DB191" s="13"/>
      <c r="DC191" s="13"/>
      <c r="DD191" s="13"/>
      <c r="DE191" s="13"/>
      <c r="DF191" s="13"/>
      <c r="DG191" s="13"/>
      <c r="DH191" s="13"/>
      <c r="DI191" s="13"/>
      <c r="DJ191" s="13"/>
      <c r="DK191" s="13"/>
      <c r="DL191" s="13"/>
      <c r="DM191" s="13"/>
      <c r="DN191" s="13"/>
      <c r="DO191" s="13"/>
      <c r="DP191" s="13"/>
      <c r="DQ191" s="13"/>
      <c r="DR191" s="13"/>
      <c r="DS191" s="13"/>
      <c r="DT191" s="13"/>
      <c r="DU191" s="13"/>
      <c r="DV191" s="13"/>
      <c r="DW191" s="13"/>
      <c r="DX191" s="13"/>
      <c r="DY191" s="13"/>
      <c r="DZ191" s="13"/>
      <c r="EA191" s="13"/>
      <c r="EB191" s="13"/>
      <c r="EC191" s="13"/>
      <c r="ED191" s="13"/>
      <c r="EE191" s="13"/>
      <c r="EF191" s="13"/>
      <c r="EG191" s="13"/>
      <c r="EH191" s="13"/>
      <c r="EI191" s="13"/>
      <c r="EJ191" s="13"/>
      <c r="EK191" s="13"/>
      <c r="EL191" s="13"/>
      <c r="EM191" s="13"/>
      <c r="EN191" s="13"/>
      <c r="EO191" s="13"/>
      <c r="EP191" s="13"/>
      <c r="EQ191" s="13"/>
      <c r="ER191" s="13"/>
      <c r="ES191" s="13"/>
      <c r="ET191" s="13"/>
      <c r="EU191" s="13"/>
      <c r="EV191" s="13"/>
      <c r="EW191" s="13"/>
      <c r="EX191" s="13"/>
      <c r="EY191" s="13"/>
      <c r="EZ191" s="13"/>
      <c r="FA191" s="13"/>
      <c r="FB191" s="13"/>
    </row>
    <row r="192" spans="4:158" hidden="1" x14ac:dyDescent="0.2">
      <c r="H192" s="60">
        <v>10.1</v>
      </c>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c r="BL192" s="13"/>
      <c r="BM192" s="13"/>
      <c r="BN192" s="13"/>
      <c r="BO192" s="13"/>
      <c r="BP192" s="13"/>
      <c r="BQ192" s="13"/>
      <c r="BR192" s="13"/>
      <c r="BS192" s="13"/>
      <c r="BT192" s="13"/>
      <c r="BU192" s="13"/>
      <c r="BV192" s="13"/>
      <c r="BW192" s="13"/>
      <c r="BX192" s="13"/>
      <c r="BY192" s="13"/>
      <c r="BZ192" s="13"/>
      <c r="CA192" s="13"/>
      <c r="CB192" s="13"/>
      <c r="CC192" s="13"/>
      <c r="CD192" s="13"/>
      <c r="CE192" s="13"/>
      <c r="CF192" s="13"/>
      <c r="CG192" s="13"/>
      <c r="CH192" s="13"/>
      <c r="CI192" s="13"/>
      <c r="CJ192" s="13"/>
      <c r="CK192" s="13"/>
      <c r="CL192" s="13"/>
      <c r="CM192" s="13"/>
      <c r="CN192" s="13"/>
      <c r="CO192" s="13"/>
      <c r="CP192" s="13"/>
      <c r="CQ192" s="13"/>
      <c r="CR192" s="13"/>
      <c r="CS192" s="13"/>
      <c r="CT192" s="13"/>
      <c r="CU192" s="13"/>
      <c r="CV192" s="13"/>
      <c r="CW192" s="13"/>
      <c r="CX192" s="13"/>
      <c r="CY192" s="13"/>
      <c r="CZ192" s="13"/>
      <c r="DA192" s="13"/>
      <c r="DB192" s="13"/>
      <c r="DC192" s="13"/>
      <c r="DD192" s="13"/>
      <c r="DE192" s="13"/>
      <c r="DF192" s="13"/>
      <c r="DG192" s="13"/>
      <c r="DH192" s="13"/>
      <c r="DI192" s="13"/>
      <c r="DJ192" s="13"/>
      <c r="DK192" s="13"/>
      <c r="DL192" s="13"/>
      <c r="DM192" s="13"/>
      <c r="DN192" s="13"/>
      <c r="DO192" s="13"/>
      <c r="DP192" s="13"/>
      <c r="DQ192" s="13"/>
      <c r="DR192" s="13"/>
      <c r="DS192" s="13"/>
      <c r="DT192" s="13"/>
      <c r="DU192" s="13"/>
      <c r="DV192" s="13"/>
      <c r="DW192" s="13"/>
      <c r="DX192" s="13"/>
      <c r="DY192" s="13"/>
      <c r="DZ192" s="13"/>
      <c r="EA192" s="13"/>
      <c r="EB192" s="13"/>
      <c r="EC192" s="13"/>
      <c r="ED192" s="13"/>
      <c r="EE192" s="13"/>
      <c r="EF192" s="13"/>
      <c r="EG192" s="13"/>
      <c r="EH192" s="13"/>
      <c r="EI192" s="13"/>
      <c r="EJ192" s="13"/>
      <c r="EK192" s="13"/>
      <c r="EL192" s="13"/>
      <c r="EM192" s="13"/>
      <c r="EN192" s="13"/>
      <c r="EO192" s="13"/>
      <c r="EP192" s="13"/>
      <c r="EQ192" s="13"/>
      <c r="ER192" s="13"/>
      <c r="ES192" s="13"/>
      <c r="ET192" s="13"/>
      <c r="EU192" s="13"/>
      <c r="EV192" s="13"/>
      <c r="EW192" s="13"/>
      <c r="EX192" s="13"/>
      <c r="EY192" s="13"/>
      <c r="EZ192" s="13"/>
      <c r="FA192" s="13"/>
      <c r="FB192" s="13"/>
    </row>
    <row r="193" spans="3:158" hidden="1" x14ac:dyDescent="0.2">
      <c r="H193" s="60">
        <v>10.199999999999999</v>
      </c>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c r="BL193" s="13"/>
      <c r="BM193" s="13"/>
      <c r="BN193" s="13"/>
      <c r="BO193" s="13"/>
      <c r="BP193" s="13"/>
      <c r="BQ193" s="13"/>
      <c r="BR193" s="13"/>
      <c r="BS193" s="13"/>
      <c r="BT193" s="13"/>
      <c r="BU193" s="13"/>
      <c r="BV193" s="13"/>
      <c r="BW193" s="13"/>
      <c r="BX193" s="13"/>
      <c r="BY193" s="13"/>
      <c r="BZ193" s="13"/>
      <c r="CA193" s="13"/>
      <c r="CB193" s="13"/>
      <c r="CC193" s="13"/>
      <c r="CD193" s="13"/>
      <c r="CE193" s="13"/>
      <c r="CF193" s="13"/>
      <c r="CG193" s="13"/>
      <c r="CH193" s="13"/>
      <c r="CI193" s="13"/>
      <c r="CJ193" s="13"/>
      <c r="CK193" s="13"/>
      <c r="CL193" s="13"/>
      <c r="CM193" s="13"/>
      <c r="CN193" s="13"/>
      <c r="CO193" s="13"/>
      <c r="CP193" s="13"/>
      <c r="CQ193" s="13"/>
      <c r="CR193" s="13"/>
      <c r="CS193" s="13"/>
      <c r="CT193" s="13"/>
      <c r="CU193" s="13"/>
      <c r="CV193" s="13"/>
      <c r="CW193" s="13"/>
      <c r="CX193" s="13"/>
      <c r="CY193" s="13"/>
      <c r="CZ193" s="13"/>
      <c r="DA193" s="13"/>
      <c r="DB193" s="13"/>
      <c r="DC193" s="13"/>
      <c r="DD193" s="13"/>
      <c r="DE193" s="13"/>
      <c r="DF193" s="13"/>
      <c r="DG193" s="13"/>
      <c r="DH193" s="13"/>
      <c r="DI193" s="13"/>
      <c r="DJ193" s="13"/>
      <c r="DK193" s="13"/>
      <c r="DL193" s="13"/>
      <c r="DM193" s="13"/>
      <c r="DN193" s="13"/>
      <c r="DO193" s="13"/>
      <c r="DP193" s="13"/>
      <c r="DQ193" s="13"/>
      <c r="DR193" s="13"/>
      <c r="DS193" s="13"/>
      <c r="DT193" s="13"/>
      <c r="DU193" s="13"/>
      <c r="DV193" s="13"/>
      <c r="DW193" s="13"/>
      <c r="DX193" s="13"/>
      <c r="DY193" s="13"/>
      <c r="DZ193" s="13"/>
      <c r="EA193" s="13"/>
      <c r="EB193" s="13"/>
      <c r="EC193" s="13"/>
      <c r="ED193" s="13"/>
      <c r="EE193" s="13"/>
      <c r="EF193" s="13"/>
      <c r="EG193" s="13"/>
      <c r="EH193" s="13"/>
      <c r="EI193" s="13"/>
      <c r="EJ193" s="13"/>
      <c r="EK193" s="13"/>
      <c r="EL193" s="13"/>
      <c r="EM193" s="13"/>
      <c r="EN193" s="13"/>
      <c r="EO193" s="13"/>
      <c r="EP193" s="13"/>
      <c r="EQ193" s="13"/>
      <c r="ER193" s="13"/>
      <c r="ES193" s="13"/>
      <c r="ET193" s="13"/>
      <c r="EU193" s="13"/>
      <c r="EV193" s="13"/>
      <c r="EW193" s="13"/>
      <c r="EX193" s="13"/>
      <c r="EY193" s="13"/>
      <c r="EZ193" s="13"/>
      <c r="FA193" s="13"/>
      <c r="FB193" s="13"/>
    </row>
    <row r="194" spans="3:158" hidden="1" x14ac:dyDescent="0.2">
      <c r="H194" s="60">
        <v>10.3</v>
      </c>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c r="BL194" s="13"/>
      <c r="BM194" s="13"/>
      <c r="BN194" s="13"/>
      <c r="BO194" s="13"/>
      <c r="BP194" s="13"/>
      <c r="BQ194" s="13"/>
      <c r="BR194" s="13"/>
      <c r="BS194" s="13"/>
      <c r="BT194" s="13"/>
      <c r="BU194" s="13"/>
      <c r="BV194" s="13"/>
      <c r="BW194" s="13"/>
      <c r="BX194" s="13"/>
      <c r="BY194" s="13"/>
      <c r="BZ194" s="13"/>
      <c r="CA194" s="13"/>
      <c r="CB194" s="13"/>
      <c r="CC194" s="13"/>
      <c r="CD194" s="13"/>
      <c r="CE194" s="13"/>
      <c r="CF194" s="13"/>
      <c r="CG194" s="13"/>
      <c r="CH194" s="13"/>
      <c r="CI194" s="13"/>
      <c r="CJ194" s="13"/>
      <c r="CK194" s="13"/>
      <c r="CL194" s="13"/>
      <c r="CM194" s="13"/>
      <c r="CN194" s="13"/>
      <c r="CO194" s="13"/>
      <c r="CP194" s="13"/>
      <c r="CQ194" s="13"/>
      <c r="CR194" s="13"/>
      <c r="CS194" s="13"/>
      <c r="CT194" s="13"/>
      <c r="CU194" s="13"/>
      <c r="CV194" s="13"/>
      <c r="CW194" s="13"/>
      <c r="CX194" s="13"/>
      <c r="CY194" s="13"/>
      <c r="CZ194" s="13"/>
      <c r="DA194" s="13"/>
      <c r="DB194" s="13"/>
      <c r="DC194" s="13"/>
      <c r="DD194" s="13"/>
      <c r="DE194" s="13"/>
      <c r="DF194" s="13"/>
      <c r="DG194" s="13"/>
      <c r="DH194" s="13"/>
      <c r="DI194" s="13"/>
      <c r="DJ194" s="13"/>
      <c r="DK194" s="13"/>
      <c r="DL194" s="13"/>
      <c r="DM194" s="13"/>
      <c r="DN194" s="13"/>
      <c r="DO194" s="13"/>
      <c r="DP194" s="13"/>
      <c r="DQ194" s="13"/>
      <c r="DR194" s="13"/>
      <c r="DS194" s="13"/>
      <c r="DT194" s="13"/>
      <c r="DU194" s="13"/>
      <c r="DV194" s="13"/>
      <c r="DW194" s="13"/>
      <c r="DX194" s="13"/>
      <c r="DY194" s="13"/>
      <c r="DZ194" s="13"/>
      <c r="EA194" s="13"/>
      <c r="EB194" s="13"/>
      <c r="EC194" s="13"/>
      <c r="ED194" s="13"/>
      <c r="EE194" s="13"/>
      <c r="EF194" s="13"/>
      <c r="EG194" s="13"/>
      <c r="EH194" s="13"/>
      <c r="EI194" s="13"/>
      <c r="EJ194" s="13"/>
      <c r="EK194" s="13"/>
      <c r="EL194" s="13"/>
      <c r="EM194" s="13"/>
      <c r="EN194" s="13"/>
      <c r="EO194" s="13"/>
      <c r="EP194" s="13"/>
      <c r="EQ194" s="13"/>
      <c r="ER194" s="13"/>
      <c r="ES194" s="13"/>
      <c r="ET194" s="13"/>
      <c r="EU194" s="13"/>
      <c r="EV194" s="13"/>
      <c r="EW194" s="13"/>
      <c r="EX194" s="13"/>
      <c r="EY194" s="13"/>
      <c r="EZ194" s="13"/>
      <c r="FA194" s="13"/>
      <c r="FB194" s="13"/>
    </row>
    <row r="195" spans="3:158" hidden="1" x14ac:dyDescent="0.2">
      <c r="H195" s="60">
        <v>11.1</v>
      </c>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13"/>
      <c r="DB195" s="13"/>
      <c r="DC195" s="13"/>
      <c r="DD195" s="13"/>
      <c r="DE195" s="13"/>
      <c r="DF195" s="13"/>
      <c r="DG195" s="13"/>
      <c r="DH195" s="13"/>
      <c r="DI195" s="13"/>
      <c r="DJ195" s="13"/>
      <c r="DK195" s="13"/>
      <c r="DL195" s="13"/>
      <c r="DM195" s="13"/>
      <c r="DN195" s="13"/>
      <c r="DO195" s="13"/>
      <c r="DP195" s="13"/>
      <c r="DQ195" s="13"/>
      <c r="DR195" s="13"/>
      <c r="DS195" s="13"/>
      <c r="DT195" s="13"/>
      <c r="DU195" s="13"/>
      <c r="DV195" s="13"/>
      <c r="DW195" s="13"/>
      <c r="DX195" s="13"/>
      <c r="DY195" s="13"/>
      <c r="DZ195" s="13"/>
      <c r="EA195" s="13"/>
      <c r="EB195" s="13"/>
      <c r="EC195" s="13"/>
      <c r="ED195" s="13"/>
      <c r="EE195" s="13"/>
      <c r="EF195" s="13"/>
      <c r="EG195" s="13"/>
      <c r="EH195" s="13"/>
      <c r="EI195" s="13"/>
      <c r="EJ195" s="13"/>
      <c r="EK195" s="13"/>
      <c r="EL195" s="13"/>
      <c r="EM195" s="13"/>
      <c r="EN195" s="13"/>
      <c r="EO195" s="13"/>
      <c r="EP195" s="13"/>
      <c r="EQ195" s="13"/>
      <c r="ER195" s="13"/>
      <c r="ES195" s="13"/>
      <c r="ET195" s="13"/>
      <c r="EU195" s="13"/>
      <c r="EV195" s="13"/>
      <c r="EW195" s="13"/>
      <c r="EX195" s="13"/>
      <c r="EY195" s="13"/>
      <c r="EZ195" s="13"/>
      <c r="FA195" s="13"/>
      <c r="FB195" s="13"/>
    </row>
    <row r="196" spans="3:158" hidden="1" x14ac:dyDescent="0.2">
      <c r="H196" s="60">
        <v>11.2</v>
      </c>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c r="BL196" s="13"/>
      <c r="BM196" s="13"/>
      <c r="BN196" s="13"/>
      <c r="BO196" s="13"/>
      <c r="BP196" s="13"/>
      <c r="BQ196" s="13"/>
      <c r="BR196" s="13"/>
      <c r="BS196" s="13"/>
      <c r="BT196" s="13"/>
      <c r="BU196" s="13"/>
      <c r="BV196" s="13"/>
      <c r="BW196" s="13"/>
      <c r="BX196" s="13"/>
      <c r="BY196" s="13"/>
      <c r="BZ196" s="13"/>
      <c r="CA196" s="13"/>
      <c r="CB196" s="13"/>
      <c r="CC196" s="13"/>
      <c r="CD196" s="13"/>
      <c r="CE196" s="13"/>
      <c r="CF196" s="13"/>
      <c r="CG196" s="13"/>
      <c r="CH196" s="13"/>
      <c r="CI196" s="13"/>
      <c r="CJ196" s="13"/>
      <c r="CK196" s="13"/>
      <c r="CL196" s="13"/>
      <c r="CM196" s="13"/>
      <c r="CN196" s="13"/>
      <c r="CO196" s="13"/>
      <c r="CP196" s="13"/>
      <c r="CQ196" s="13"/>
      <c r="CR196" s="13"/>
      <c r="CS196" s="13"/>
      <c r="CT196" s="13"/>
      <c r="CU196" s="13"/>
      <c r="CV196" s="13"/>
      <c r="CW196" s="13"/>
      <c r="CX196" s="13"/>
      <c r="CY196" s="13"/>
      <c r="CZ196" s="13"/>
      <c r="DA196" s="13"/>
      <c r="DB196" s="13"/>
      <c r="DC196" s="13"/>
      <c r="DD196" s="13"/>
      <c r="DE196" s="13"/>
      <c r="DF196" s="13"/>
      <c r="DG196" s="13"/>
      <c r="DH196" s="13"/>
      <c r="DI196" s="13"/>
      <c r="DJ196" s="13"/>
      <c r="DK196" s="13"/>
      <c r="DL196" s="13"/>
      <c r="DM196" s="13"/>
      <c r="DN196" s="13"/>
      <c r="DO196" s="13"/>
      <c r="DP196" s="13"/>
      <c r="DQ196" s="13"/>
      <c r="DR196" s="13"/>
      <c r="DS196" s="13"/>
      <c r="DT196" s="13"/>
      <c r="DU196" s="13"/>
      <c r="DV196" s="13"/>
      <c r="DW196" s="13"/>
      <c r="DX196" s="13"/>
      <c r="DY196" s="13"/>
      <c r="DZ196" s="13"/>
      <c r="EA196" s="13"/>
      <c r="EB196" s="13"/>
      <c r="EC196" s="13"/>
      <c r="ED196" s="13"/>
      <c r="EE196" s="13"/>
      <c r="EF196" s="13"/>
      <c r="EG196" s="13"/>
      <c r="EH196" s="13"/>
      <c r="EI196" s="13"/>
      <c r="EJ196" s="13"/>
      <c r="EK196" s="13"/>
      <c r="EL196" s="13"/>
      <c r="EM196" s="13"/>
      <c r="EN196" s="13"/>
      <c r="EO196" s="13"/>
      <c r="EP196" s="13"/>
      <c r="EQ196" s="13"/>
      <c r="ER196" s="13"/>
      <c r="ES196" s="13"/>
      <c r="ET196" s="13"/>
      <c r="EU196" s="13"/>
      <c r="EV196" s="13"/>
      <c r="EW196" s="13"/>
      <c r="EX196" s="13"/>
      <c r="EY196" s="13"/>
      <c r="EZ196" s="13"/>
      <c r="FA196" s="13"/>
      <c r="FB196" s="13"/>
    </row>
    <row r="197" spans="3:158" hidden="1" x14ac:dyDescent="0.2">
      <c r="H197" s="60">
        <v>11.3</v>
      </c>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13"/>
      <c r="DB197" s="13"/>
      <c r="DC197" s="13"/>
      <c r="DD197" s="13"/>
      <c r="DE197" s="13"/>
      <c r="DF197" s="13"/>
      <c r="DG197" s="13"/>
      <c r="DH197" s="13"/>
      <c r="DI197" s="13"/>
      <c r="DJ197" s="13"/>
      <c r="DK197" s="13"/>
      <c r="DL197" s="13"/>
      <c r="DM197" s="13"/>
      <c r="DN197" s="13"/>
      <c r="DO197" s="13"/>
      <c r="DP197" s="13"/>
      <c r="DQ197" s="13"/>
      <c r="DR197" s="13"/>
      <c r="DS197" s="13"/>
      <c r="DT197" s="13"/>
      <c r="DU197" s="13"/>
      <c r="DV197" s="13"/>
      <c r="DW197" s="13"/>
      <c r="DX197" s="13"/>
      <c r="DY197" s="13"/>
      <c r="DZ197" s="13"/>
      <c r="EA197" s="13"/>
      <c r="EB197" s="13"/>
      <c r="EC197" s="13"/>
      <c r="ED197" s="13"/>
      <c r="EE197" s="13"/>
      <c r="EF197" s="13"/>
      <c r="EG197" s="13"/>
      <c r="EH197" s="13"/>
      <c r="EI197" s="13"/>
      <c r="EJ197" s="13"/>
      <c r="EK197" s="13"/>
      <c r="EL197" s="13"/>
      <c r="EM197" s="13"/>
      <c r="EN197" s="13"/>
      <c r="EO197" s="13"/>
      <c r="EP197" s="13"/>
      <c r="EQ197" s="13"/>
      <c r="ER197" s="13"/>
      <c r="ES197" s="13"/>
      <c r="ET197" s="13"/>
      <c r="EU197" s="13"/>
      <c r="EV197" s="13"/>
      <c r="EW197" s="13"/>
      <c r="EX197" s="13"/>
      <c r="EY197" s="13"/>
      <c r="EZ197" s="13"/>
      <c r="FA197" s="13"/>
      <c r="FB197" s="13"/>
    </row>
    <row r="198" spans="3:158" hidden="1" x14ac:dyDescent="0.2">
      <c r="H198" s="60">
        <v>11.4</v>
      </c>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c r="BS198" s="13"/>
      <c r="BT198" s="13"/>
      <c r="BU198" s="13"/>
      <c r="BV198" s="13"/>
      <c r="BW198" s="13"/>
      <c r="BX198" s="13"/>
      <c r="BY198" s="13"/>
      <c r="BZ198" s="13"/>
      <c r="CA198" s="13"/>
      <c r="CB198" s="13"/>
      <c r="CC198" s="13"/>
      <c r="CD198" s="13"/>
      <c r="CE198" s="13"/>
      <c r="CF198" s="13"/>
      <c r="CG198" s="13"/>
      <c r="CH198" s="13"/>
      <c r="CI198" s="13"/>
      <c r="CJ198" s="13"/>
      <c r="CK198" s="13"/>
      <c r="CL198" s="13"/>
      <c r="CM198" s="13"/>
      <c r="CN198" s="13"/>
      <c r="CO198" s="13"/>
      <c r="CP198" s="13"/>
      <c r="CQ198" s="13"/>
      <c r="CR198" s="13"/>
      <c r="CS198" s="13"/>
      <c r="CT198" s="13"/>
      <c r="CU198" s="13"/>
      <c r="CV198" s="13"/>
      <c r="CW198" s="13"/>
      <c r="CX198" s="13"/>
      <c r="CY198" s="13"/>
      <c r="CZ198" s="13"/>
      <c r="DA198" s="13"/>
      <c r="DB198" s="13"/>
      <c r="DC198" s="13"/>
      <c r="DD198" s="13"/>
      <c r="DE198" s="13"/>
      <c r="DF198" s="13"/>
      <c r="DG198" s="13"/>
      <c r="DH198" s="13"/>
      <c r="DI198" s="13"/>
      <c r="DJ198" s="13"/>
      <c r="DK198" s="13"/>
      <c r="DL198" s="13"/>
      <c r="DM198" s="13"/>
      <c r="DN198" s="13"/>
      <c r="DO198" s="13"/>
      <c r="DP198" s="13"/>
      <c r="DQ198" s="13"/>
      <c r="DR198" s="13"/>
      <c r="DS198" s="13"/>
      <c r="DT198" s="13"/>
      <c r="DU198" s="13"/>
      <c r="DV198" s="13"/>
      <c r="DW198" s="13"/>
      <c r="DX198" s="13"/>
      <c r="DY198" s="13"/>
      <c r="DZ198" s="13"/>
      <c r="EA198" s="13"/>
      <c r="EB198" s="13"/>
      <c r="EC198" s="13"/>
      <c r="ED198" s="13"/>
      <c r="EE198" s="13"/>
      <c r="EF198" s="13"/>
      <c r="EG198" s="13"/>
      <c r="EH198" s="13"/>
      <c r="EI198" s="13"/>
      <c r="EJ198" s="13"/>
      <c r="EK198" s="13"/>
      <c r="EL198" s="13"/>
      <c r="EM198" s="13"/>
      <c r="EN198" s="13"/>
      <c r="EO198" s="13"/>
      <c r="EP198" s="13"/>
      <c r="EQ198" s="13"/>
      <c r="ER198" s="13"/>
      <c r="ES198" s="13"/>
      <c r="ET198" s="13"/>
      <c r="EU198" s="13"/>
      <c r="EV198" s="13"/>
      <c r="EW198" s="13"/>
      <c r="EX198" s="13"/>
      <c r="EY198" s="13"/>
      <c r="EZ198" s="13"/>
      <c r="FA198" s="13"/>
      <c r="FB198" s="13"/>
    </row>
    <row r="199" spans="3:158" hidden="1" x14ac:dyDescent="0.2">
      <c r="H199" s="60">
        <v>11.5</v>
      </c>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c r="BL199" s="13"/>
      <c r="BM199" s="13"/>
      <c r="BN199" s="13"/>
      <c r="BO199" s="13"/>
      <c r="BP199" s="13"/>
      <c r="BQ199" s="13"/>
      <c r="BR199" s="13"/>
      <c r="BS199" s="13"/>
      <c r="BT199" s="13"/>
      <c r="BU199" s="13"/>
      <c r="BV199" s="13"/>
      <c r="BW199" s="13"/>
      <c r="BX199" s="13"/>
      <c r="BY199" s="13"/>
      <c r="BZ199" s="13"/>
      <c r="CA199" s="13"/>
      <c r="CB199" s="13"/>
      <c r="CC199" s="13"/>
      <c r="CD199" s="13"/>
      <c r="CE199" s="13"/>
      <c r="CF199" s="13"/>
      <c r="CG199" s="13"/>
      <c r="CH199" s="13"/>
      <c r="CI199" s="13"/>
      <c r="CJ199" s="13"/>
      <c r="CK199" s="13"/>
      <c r="CL199" s="13"/>
      <c r="CM199" s="13"/>
      <c r="CN199" s="13"/>
      <c r="CO199" s="13"/>
      <c r="CP199" s="13"/>
      <c r="CQ199" s="13"/>
      <c r="CR199" s="13"/>
      <c r="CS199" s="13"/>
      <c r="CT199" s="13"/>
      <c r="CU199" s="13"/>
      <c r="CV199" s="13"/>
      <c r="CW199" s="13"/>
      <c r="CX199" s="13"/>
      <c r="CY199" s="13"/>
      <c r="CZ199" s="13"/>
      <c r="DA199" s="13"/>
      <c r="DB199" s="13"/>
      <c r="DC199" s="13"/>
      <c r="DD199" s="13"/>
      <c r="DE199" s="13"/>
      <c r="DF199" s="13"/>
      <c r="DG199" s="13"/>
      <c r="DH199" s="13"/>
      <c r="DI199" s="13"/>
      <c r="DJ199" s="13"/>
      <c r="DK199" s="13"/>
      <c r="DL199" s="13"/>
      <c r="DM199" s="13"/>
      <c r="DN199" s="13"/>
      <c r="DO199" s="13"/>
      <c r="DP199" s="13"/>
      <c r="DQ199" s="13"/>
      <c r="DR199" s="13"/>
      <c r="DS199" s="13"/>
      <c r="DT199" s="13"/>
      <c r="DU199" s="13"/>
      <c r="DV199" s="13"/>
      <c r="DW199" s="13"/>
      <c r="DX199" s="13"/>
      <c r="DY199" s="13"/>
      <c r="DZ199" s="13"/>
      <c r="EA199" s="13"/>
      <c r="EB199" s="13"/>
      <c r="EC199" s="13"/>
      <c r="ED199" s="13"/>
      <c r="EE199" s="13"/>
      <c r="EF199" s="13"/>
      <c r="EG199" s="13"/>
      <c r="EH199" s="13"/>
      <c r="EI199" s="13"/>
      <c r="EJ199" s="13"/>
      <c r="EK199" s="13"/>
      <c r="EL199" s="13"/>
      <c r="EM199" s="13"/>
      <c r="EN199" s="13"/>
      <c r="EO199" s="13"/>
      <c r="EP199" s="13"/>
      <c r="EQ199" s="13"/>
      <c r="ER199" s="13"/>
      <c r="ES199" s="13"/>
      <c r="ET199" s="13"/>
      <c r="EU199" s="13"/>
      <c r="EV199" s="13"/>
      <c r="EW199" s="13"/>
      <c r="EX199" s="13"/>
      <c r="EY199" s="13"/>
      <c r="EZ199" s="13"/>
      <c r="FA199" s="13"/>
      <c r="FB199" s="13"/>
    </row>
    <row r="200" spans="3:158" hidden="1" x14ac:dyDescent="0.2">
      <c r="H200" s="60">
        <v>12.1</v>
      </c>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c r="BL200" s="13"/>
      <c r="BM200" s="13"/>
      <c r="BN200" s="13"/>
      <c r="BO200" s="13"/>
      <c r="BP200" s="13"/>
      <c r="BQ200" s="13"/>
      <c r="BR200" s="13"/>
      <c r="BS200" s="13"/>
      <c r="BT200" s="13"/>
      <c r="BU200" s="13"/>
      <c r="BV200" s="13"/>
      <c r="BW200" s="13"/>
      <c r="BX200" s="13"/>
      <c r="BY200" s="13"/>
      <c r="BZ200" s="13"/>
      <c r="CA200" s="13"/>
      <c r="CB200" s="13"/>
      <c r="CC200" s="13"/>
      <c r="CD200" s="13"/>
      <c r="CE200" s="13"/>
      <c r="CF200" s="13"/>
      <c r="CG200" s="13"/>
      <c r="CH200" s="13"/>
      <c r="CI200" s="13"/>
      <c r="CJ200" s="13"/>
      <c r="CK200" s="13"/>
      <c r="CL200" s="13"/>
      <c r="CM200" s="13"/>
      <c r="CN200" s="13"/>
      <c r="CO200" s="13"/>
      <c r="CP200" s="13"/>
      <c r="CQ200" s="13"/>
      <c r="CR200" s="13"/>
      <c r="CS200" s="13"/>
      <c r="CT200" s="13"/>
      <c r="CU200" s="13"/>
      <c r="CV200" s="13"/>
      <c r="CW200" s="13"/>
      <c r="CX200" s="13"/>
      <c r="CY200" s="13"/>
      <c r="CZ200" s="13"/>
      <c r="DA200" s="13"/>
      <c r="DB200" s="13"/>
      <c r="DC200" s="13"/>
      <c r="DD200" s="13"/>
      <c r="DE200" s="13"/>
      <c r="DF200" s="13"/>
      <c r="DG200" s="13"/>
      <c r="DH200" s="13"/>
      <c r="DI200" s="13"/>
      <c r="DJ200" s="13"/>
      <c r="DK200" s="13"/>
      <c r="DL200" s="13"/>
      <c r="DM200" s="13"/>
      <c r="DN200" s="13"/>
      <c r="DO200" s="13"/>
      <c r="DP200" s="13"/>
      <c r="DQ200" s="13"/>
      <c r="DR200" s="13"/>
      <c r="DS200" s="13"/>
      <c r="DT200" s="13"/>
      <c r="DU200" s="13"/>
      <c r="DV200" s="13"/>
      <c r="DW200" s="13"/>
      <c r="DX200" s="13"/>
      <c r="DY200" s="13"/>
      <c r="DZ200" s="13"/>
      <c r="EA200" s="13"/>
      <c r="EB200" s="13"/>
      <c r="EC200" s="13"/>
      <c r="ED200" s="13"/>
      <c r="EE200" s="13"/>
      <c r="EF200" s="13"/>
      <c r="EG200" s="13"/>
      <c r="EH200" s="13"/>
      <c r="EI200" s="13"/>
      <c r="EJ200" s="13"/>
      <c r="EK200" s="13"/>
      <c r="EL200" s="13"/>
      <c r="EM200" s="13"/>
      <c r="EN200" s="13"/>
      <c r="EO200" s="13"/>
      <c r="EP200" s="13"/>
      <c r="EQ200" s="13"/>
      <c r="ER200" s="13"/>
      <c r="ES200" s="13"/>
      <c r="ET200" s="13"/>
      <c r="EU200" s="13"/>
      <c r="EV200" s="13"/>
      <c r="EW200" s="13"/>
      <c r="EX200" s="13"/>
      <c r="EY200" s="13"/>
      <c r="EZ200" s="13"/>
      <c r="FA200" s="13"/>
      <c r="FB200" s="13"/>
    </row>
    <row r="201" spans="3:158" hidden="1" x14ac:dyDescent="0.2">
      <c r="H201" s="60">
        <v>12.2</v>
      </c>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c r="BV201" s="13"/>
      <c r="BW201" s="13"/>
      <c r="BX201" s="13"/>
      <c r="BY201" s="13"/>
      <c r="BZ201" s="13"/>
      <c r="CA201" s="13"/>
      <c r="CB201" s="13"/>
      <c r="CC201" s="13"/>
      <c r="CD201" s="13"/>
      <c r="CE201" s="13"/>
      <c r="CF201" s="13"/>
      <c r="CG201" s="13"/>
      <c r="CH201" s="13"/>
      <c r="CI201" s="13"/>
      <c r="CJ201" s="13"/>
      <c r="CK201" s="13"/>
      <c r="CL201" s="13"/>
      <c r="CM201" s="13"/>
      <c r="CN201" s="13"/>
      <c r="CO201" s="13"/>
      <c r="CP201" s="13"/>
      <c r="CQ201" s="13"/>
      <c r="CR201" s="13"/>
      <c r="CS201" s="13"/>
      <c r="CT201" s="13"/>
      <c r="CU201" s="13"/>
      <c r="CV201" s="13"/>
      <c r="CW201" s="13"/>
      <c r="CX201" s="13"/>
      <c r="CY201" s="13"/>
      <c r="CZ201" s="13"/>
      <c r="DA201" s="13"/>
      <c r="DB201" s="13"/>
      <c r="DC201" s="13"/>
      <c r="DD201" s="13"/>
      <c r="DE201" s="13"/>
      <c r="DF201" s="13"/>
      <c r="DG201" s="13"/>
      <c r="DH201" s="13"/>
      <c r="DI201" s="13"/>
      <c r="DJ201" s="13"/>
      <c r="DK201" s="13"/>
      <c r="DL201" s="13"/>
      <c r="DM201" s="13"/>
      <c r="DN201" s="13"/>
      <c r="DO201" s="13"/>
      <c r="DP201" s="13"/>
      <c r="DQ201" s="13"/>
      <c r="DR201" s="13"/>
      <c r="DS201" s="13"/>
      <c r="DT201" s="13"/>
      <c r="DU201" s="13"/>
      <c r="DV201" s="13"/>
      <c r="DW201" s="13"/>
      <c r="DX201" s="13"/>
      <c r="DY201" s="13"/>
      <c r="DZ201" s="13"/>
      <c r="EA201" s="13"/>
      <c r="EB201" s="13"/>
      <c r="EC201" s="13"/>
      <c r="ED201" s="13"/>
      <c r="EE201" s="13"/>
      <c r="EF201" s="13"/>
      <c r="EG201" s="13"/>
      <c r="EH201" s="13"/>
      <c r="EI201" s="13"/>
      <c r="EJ201" s="13"/>
      <c r="EK201" s="13"/>
      <c r="EL201" s="13"/>
      <c r="EM201" s="13"/>
      <c r="EN201" s="13"/>
      <c r="EO201" s="13"/>
      <c r="EP201" s="13"/>
      <c r="EQ201" s="13"/>
      <c r="ER201" s="13"/>
      <c r="ES201" s="13"/>
      <c r="ET201" s="13"/>
      <c r="EU201" s="13"/>
      <c r="EV201" s="13"/>
      <c r="EW201" s="13"/>
      <c r="EX201" s="13"/>
      <c r="EY201" s="13"/>
      <c r="EZ201" s="13"/>
      <c r="FA201" s="13"/>
      <c r="FB201" s="13"/>
    </row>
    <row r="202" spans="3:158" hidden="1" x14ac:dyDescent="0.2">
      <c r="H202" s="60">
        <v>12.3</v>
      </c>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c r="BL202" s="13"/>
      <c r="BM202" s="13"/>
      <c r="BN202" s="13"/>
      <c r="BO202" s="13"/>
      <c r="BP202" s="13"/>
      <c r="BQ202" s="13"/>
      <c r="BR202" s="13"/>
      <c r="BS202" s="13"/>
      <c r="BT202" s="13"/>
      <c r="BU202" s="13"/>
      <c r="BV202" s="13"/>
      <c r="BW202" s="13"/>
      <c r="BX202" s="13"/>
      <c r="BY202" s="13"/>
      <c r="BZ202" s="13"/>
      <c r="CA202" s="13"/>
      <c r="CB202" s="13"/>
      <c r="CC202" s="13"/>
      <c r="CD202" s="13"/>
      <c r="CE202" s="13"/>
      <c r="CF202" s="13"/>
      <c r="CG202" s="13"/>
      <c r="CH202" s="13"/>
      <c r="CI202" s="13"/>
      <c r="CJ202" s="13"/>
      <c r="CK202" s="13"/>
      <c r="CL202" s="13"/>
      <c r="CM202" s="13"/>
      <c r="CN202" s="13"/>
      <c r="CO202" s="13"/>
      <c r="CP202" s="13"/>
      <c r="CQ202" s="13"/>
      <c r="CR202" s="13"/>
      <c r="CS202" s="13"/>
      <c r="CT202" s="13"/>
      <c r="CU202" s="13"/>
      <c r="CV202" s="13"/>
      <c r="CW202" s="13"/>
      <c r="CX202" s="13"/>
      <c r="CY202" s="13"/>
      <c r="CZ202" s="13"/>
      <c r="DA202" s="13"/>
      <c r="DB202" s="13"/>
      <c r="DC202" s="13"/>
      <c r="DD202" s="13"/>
      <c r="DE202" s="13"/>
      <c r="DF202" s="13"/>
      <c r="DG202" s="13"/>
      <c r="DH202" s="13"/>
      <c r="DI202" s="13"/>
      <c r="DJ202" s="13"/>
      <c r="DK202" s="13"/>
      <c r="DL202" s="13"/>
      <c r="DM202" s="13"/>
      <c r="DN202" s="13"/>
      <c r="DO202" s="13"/>
      <c r="DP202" s="13"/>
      <c r="DQ202" s="13"/>
      <c r="DR202" s="13"/>
      <c r="DS202" s="13"/>
      <c r="DT202" s="13"/>
      <c r="DU202" s="13"/>
      <c r="DV202" s="13"/>
      <c r="DW202" s="13"/>
      <c r="DX202" s="13"/>
      <c r="DY202" s="13"/>
      <c r="DZ202" s="13"/>
      <c r="EA202" s="13"/>
      <c r="EB202" s="13"/>
      <c r="EC202" s="13"/>
      <c r="ED202" s="13"/>
      <c r="EE202" s="13"/>
      <c r="EF202" s="13"/>
      <c r="EG202" s="13"/>
      <c r="EH202" s="13"/>
      <c r="EI202" s="13"/>
      <c r="EJ202" s="13"/>
      <c r="EK202" s="13"/>
      <c r="EL202" s="13"/>
      <c r="EM202" s="13"/>
      <c r="EN202" s="13"/>
      <c r="EO202" s="13"/>
      <c r="EP202" s="13"/>
      <c r="EQ202" s="13"/>
      <c r="ER202" s="13"/>
      <c r="ES202" s="13"/>
      <c r="ET202" s="13"/>
      <c r="EU202" s="13"/>
      <c r="EV202" s="13"/>
      <c r="EW202" s="13"/>
      <c r="EX202" s="13"/>
      <c r="EY202" s="13"/>
      <c r="EZ202" s="13"/>
      <c r="FA202" s="13"/>
      <c r="FB202" s="13"/>
    </row>
    <row r="203" spans="3:158" hidden="1" x14ac:dyDescent="0.2">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c r="BL203" s="13"/>
      <c r="BM203" s="13"/>
      <c r="BN203" s="13"/>
      <c r="BO203" s="13"/>
      <c r="BP203" s="13"/>
      <c r="BQ203" s="13"/>
      <c r="BR203" s="13"/>
      <c r="BS203" s="13"/>
      <c r="BT203" s="13"/>
      <c r="BU203" s="13"/>
      <c r="BV203" s="13"/>
      <c r="BW203" s="13"/>
      <c r="BX203" s="13"/>
      <c r="BY203" s="13"/>
      <c r="BZ203" s="13"/>
      <c r="CA203" s="13"/>
      <c r="CB203" s="13"/>
      <c r="CC203" s="13"/>
      <c r="CD203" s="13"/>
      <c r="CE203" s="13"/>
      <c r="CF203" s="13"/>
      <c r="CG203" s="13"/>
      <c r="CH203" s="13"/>
      <c r="CI203" s="13"/>
      <c r="CJ203" s="13"/>
      <c r="CK203" s="13"/>
      <c r="CL203" s="13"/>
      <c r="CM203" s="13"/>
      <c r="CN203" s="13"/>
      <c r="CO203" s="13"/>
      <c r="CP203" s="13"/>
      <c r="CQ203" s="13"/>
      <c r="CR203" s="13"/>
      <c r="CS203" s="13"/>
      <c r="CT203" s="13"/>
      <c r="CU203" s="13"/>
      <c r="CV203" s="13"/>
      <c r="CW203" s="13"/>
      <c r="CX203" s="13"/>
      <c r="CY203" s="13"/>
      <c r="CZ203" s="13"/>
      <c r="DA203" s="13"/>
      <c r="DB203" s="13"/>
      <c r="DC203" s="13"/>
      <c r="DD203" s="13"/>
      <c r="DE203" s="13"/>
      <c r="DF203" s="13"/>
      <c r="DG203" s="13"/>
      <c r="DH203" s="13"/>
      <c r="DI203" s="13"/>
      <c r="DJ203" s="13"/>
      <c r="DK203" s="13"/>
      <c r="DL203" s="13"/>
      <c r="DM203" s="13"/>
      <c r="DN203" s="13"/>
      <c r="DO203" s="13"/>
      <c r="DP203" s="13"/>
      <c r="DQ203" s="13"/>
      <c r="DR203" s="13"/>
      <c r="DS203" s="13"/>
      <c r="DT203" s="13"/>
      <c r="DU203" s="13"/>
      <c r="DV203" s="13"/>
      <c r="DW203" s="13"/>
      <c r="DX203" s="13"/>
      <c r="DY203" s="13"/>
      <c r="DZ203" s="13"/>
      <c r="EA203" s="13"/>
      <c r="EB203" s="13"/>
      <c r="EC203" s="13"/>
      <c r="ED203" s="13"/>
      <c r="EE203" s="13"/>
      <c r="EF203" s="13"/>
      <c r="EG203" s="13"/>
      <c r="EH203" s="13"/>
      <c r="EI203" s="13"/>
      <c r="EJ203" s="13"/>
      <c r="EK203" s="13"/>
      <c r="EL203" s="13"/>
      <c r="EM203" s="13"/>
      <c r="EN203" s="13"/>
      <c r="EO203" s="13"/>
      <c r="EP203" s="13"/>
      <c r="EQ203" s="13"/>
      <c r="ER203" s="13"/>
      <c r="ES203" s="13"/>
      <c r="ET203" s="13"/>
      <c r="EU203" s="13"/>
      <c r="EV203" s="13"/>
      <c r="EW203" s="13"/>
      <c r="EX203" s="13"/>
      <c r="EY203" s="13"/>
      <c r="EZ203" s="13"/>
      <c r="FA203" s="13"/>
      <c r="FB203" s="13"/>
    </row>
    <row r="204" spans="3:158" hidden="1" x14ac:dyDescent="0.2">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c r="BL204" s="13"/>
      <c r="BM204" s="13"/>
      <c r="BN204" s="13"/>
      <c r="BO204" s="13"/>
      <c r="BP204" s="13"/>
      <c r="BQ204" s="13"/>
      <c r="BR204" s="13"/>
      <c r="BS204" s="13"/>
      <c r="BT204" s="13"/>
      <c r="BU204" s="13"/>
      <c r="BV204" s="13"/>
      <c r="BW204" s="13"/>
      <c r="BX204" s="13"/>
      <c r="BY204" s="13"/>
      <c r="BZ204" s="13"/>
      <c r="CA204" s="13"/>
      <c r="CB204" s="13"/>
      <c r="CC204" s="13"/>
      <c r="CD204" s="13"/>
      <c r="CE204" s="13"/>
      <c r="CF204" s="13"/>
      <c r="CG204" s="13"/>
      <c r="CH204" s="13"/>
      <c r="CI204" s="13"/>
      <c r="CJ204" s="13"/>
      <c r="CK204" s="13"/>
      <c r="CL204" s="13"/>
      <c r="CM204" s="13"/>
      <c r="CN204" s="13"/>
      <c r="CO204" s="13"/>
      <c r="CP204" s="13"/>
      <c r="CQ204" s="13"/>
      <c r="CR204" s="13"/>
      <c r="CS204" s="13"/>
      <c r="CT204" s="13"/>
      <c r="CU204" s="13"/>
      <c r="CV204" s="13"/>
      <c r="CW204" s="13"/>
      <c r="CX204" s="13"/>
      <c r="CY204" s="13"/>
      <c r="CZ204" s="13"/>
      <c r="DA204" s="13"/>
      <c r="DB204" s="13"/>
      <c r="DC204" s="13"/>
      <c r="DD204" s="13"/>
      <c r="DE204" s="13"/>
      <c r="DF204" s="13"/>
      <c r="DG204" s="13"/>
      <c r="DH204" s="13"/>
      <c r="DI204" s="13"/>
      <c r="DJ204" s="13"/>
      <c r="DK204" s="13"/>
      <c r="DL204" s="13"/>
      <c r="DM204" s="13"/>
      <c r="DN204" s="13"/>
      <c r="DO204" s="13"/>
      <c r="DP204" s="13"/>
      <c r="DQ204" s="13"/>
      <c r="DR204" s="13"/>
      <c r="DS204" s="13"/>
      <c r="DT204" s="13"/>
      <c r="DU204" s="13"/>
      <c r="DV204" s="13"/>
      <c r="DW204" s="13"/>
      <c r="DX204" s="13"/>
      <c r="DY204" s="13"/>
      <c r="DZ204" s="13"/>
      <c r="EA204" s="13"/>
      <c r="EB204" s="13"/>
      <c r="EC204" s="13"/>
      <c r="ED204" s="13"/>
      <c r="EE204" s="13"/>
      <c r="EF204" s="13"/>
      <c r="EG204" s="13"/>
      <c r="EH204" s="13"/>
      <c r="EI204" s="13"/>
      <c r="EJ204" s="13"/>
      <c r="EK204" s="13"/>
      <c r="EL204" s="13"/>
      <c r="EM204" s="13"/>
      <c r="EN204" s="13"/>
      <c r="EO204" s="13"/>
      <c r="EP204" s="13"/>
      <c r="EQ204" s="13"/>
      <c r="ER204" s="13"/>
      <c r="ES204" s="13"/>
      <c r="ET204" s="13"/>
      <c r="EU204" s="13"/>
      <c r="EV204" s="13"/>
      <c r="EW204" s="13"/>
      <c r="EX204" s="13"/>
      <c r="EY204" s="13"/>
      <c r="EZ204" s="13"/>
      <c r="FA204" s="13"/>
      <c r="FB204" s="13"/>
    </row>
    <row r="205" spans="3:158" x14ac:dyDescent="0.2">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c r="DB205" s="13"/>
      <c r="DC205" s="13"/>
      <c r="DD205" s="13"/>
      <c r="DE205" s="13"/>
      <c r="DF205" s="13"/>
      <c r="DG205" s="13"/>
      <c r="DH205" s="13"/>
      <c r="DI205" s="13"/>
      <c r="DJ205" s="13"/>
      <c r="DK205" s="13"/>
      <c r="DL205" s="13"/>
      <c r="DM205" s="13"/>
      <c r="DN205" s="13"/>
      <c r="DO205" s="13"/>
      <c r="DP205" s="13"/>
      <c r="DQ205" s="13"/>
      <c r="DR205" s="13"/>
      <c r="DS205" s="13"/>
      <c r="DT205" s="13"/>
      <c r="DU205" s="13"/>
      <c r="DV205" s="13"/>
      <c r="DW205" s="13"/>
      <c r="DX205" s="13"/>
      <c r="DY205" s="13"/>
      <c r="DZ205" s="13"/>
      <c r="EA205" s="13"/>
      <c r="EB205" s="13"/>
      <c r="EC205" s="13"/>
      <c r="ED205" s="13"/>
      <c r="EE205" s="13"/>
      <c r="EF205" s="13"/>
      <c r="EG205" s="13"/>
      <c r="EH205" s="13"/>
      <c r="EI205" s="13"/>
      <c r="EJ205" s="13"/>
      <c r="EK205" s="13"/>
      <c r="EL205" s="13"/>
      <c r="EM205" s="13"/>
      <c r="EN205" s="13"/>
      <c r="EO205" s="13"/>
      <c r="EP205" s="13"/>
      <c r="EQ205" s="13"/>
      <c r="ER205" s="13"/>
      <c r="ES205" s="13"/>
      <c r="ET205" s="13"/>
      <c r="EU205" s="13"/>
      <c r="EV205" s="13"/>
      <c r="EW205" s="13"/>
      <c r="EX205" s="13"/>
      <c r="EY205" s="13"/>
      <c r="EZ205" s="13"/>
      <c r="FA205" s="13"/>
      <c r="FB205" s="13"/>
    </row>
    <row r="206" spans="3:158" hidden="1" x14ac:dyDescent="0.2">
      <c r="C206" s="6">
        <v>1</v>
      </c>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c r="DC206" s="13"/>
      <c r="DD206" s="13"/>
      <c r="DE206" s="13"/>
      <c r="DF206" s="13"/>
      <c r="DG206" s="13"/>
      <c r="DH206" s="13"/>
      <c r="DI206" s="13"/>
      <c r="DJ206" s="13"/>
      <c r="DK206" s="13"/>
      <c r="DL206" s="13"/>
      <c r="DM206" s="13"/>
      <c r="DN206" s="13"/>
      <c r="DO206" s="13"/>
      <c r="DP206" s="13"/>
      <c r="DQ206" s="13"/>
      <c r="DR206" s="13"/>
      <c r="DS206" s="13"/>
      <c r="DT206" s="13"/>
      <c r="DU206" s="13"/>
      <c r="DV206" s="13"/>
      <c r="DW206" s="13"/>
      <c r="DX206" s="13"/>
      <c r="DY206" s="13"/>
      <c r="DZ206" s="13"/>
      <c r="EA206" s="13"/>
      <c r="EB206" s="13"/>
      <c r="EC206" s="13"/>
      <c r="ED206" s="13"/>
      <c r="EE206" s="13"/>
      <c r="EF206" s="13"/>
      <c r="EG206" s="13"/>
      <c r="EH206" s="13"/>
      <c r="EI206" s="13"/>
      <c r="EJ206" s="13"/>
      <c r="EK206" s="13"/>
      <c r="EL206" s="13"/>
      <c r="EM206" s="13"/>
      <c r="EN206" s="13"/>
      <c r="EO206" s="13"/>
      <c r="EP206" s="13"/>
      <c r="EQ206" s="13"/>
      <c r="ER206" s="13"/>
      <c r="ES206" s="13"/>
      <c r="ET206" s="13"/>
      <c r="EU206" s="13"/>
      <c r="EV206" s="13"/>
      <c r="EW206" s="13"/>
      <c r="EX206" s="13"/>
      <c r="EY206" s="13"/>
      <c r="EZ206" s="13"/>
      <c r="FA206" s="13"/>
      <c r="FB206" s="13"/>
    </row>
    <row r="207" spans="3:158" hidden="1" x14ac:dyDescent="0.2">
      <c r="C207" s="6">
        <v>2</v>
      </c>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c r="BL207" s="13"/>
      <c r="BM207" s="13"/>
      <c r="BN207" s="13"/>
      <c r="BO207" s="13"/>
      <c r="BP207" s="13"/>
      <c r="BQ207" s="13"/>
      <c r="BR207" s="13"/>
      <c r="BS207" s="13"/>
      <c r="BT207" s="13"/>
      <c r="BU207" s="13"/>
      <c r="BV207" s="13"/>
      <c r="BW207" s="13"/>
      <c r="BX207" s="13"/>
      <c r="BY207" s="13"/>
      <c r="BZ207" s="13"/>
      <c r="CA207" s="13"/>
      <c r="CB207" s="13"/>
      <c r="CC207" s="13"/>
      <c r="CD207" s="13"/>
      <c r="CE207" s="13"/>
      <c r="CF207" s="13"/>
      <c r="CG207" s="13"/>
      <c r="CH207" s="13"/>
      <c r="CI207" s="13"/>
      <c r="CJ207" s="13"/>
      <c r="CK207" s="13"/>
      <c r="CL207" s="13"/>
      <c r="CM207" s="13"/>
      <c r="CN207" s="13"/>
      <c r="CO207" s="13"/>
      <c r="CP207" s="13"/>
      <c r="CQ207" s="13"/>
      <c r="CR207" s="13"/>
      <c r="CS207" s="13"/>
      <c r="CT207" s="13"/>
      <c r="CU207" s="13"/>
      <c r="CV207" s="13"/>
      <c r="CW207" s="13"/>
      <c r="CX207" s="13"/>
      <c r="CY207" s="13"/>
      <c r="CZ207" s="13"/>
      <c r="DA207" s="13"/>
      <c r="DB207" s="13"/>
      <c r="DC207" s="13"/>
      <c r="DD207" s="13"/>
      <c r="DE207" s="13"/>
      <c r="DF207" s="13"/>
      <c r="DG207" s="13"/>
      <c r="DH207" s="13"/>
      <c r="DI207" s="13"/>
      <c r="DJ207" s="13"/>
      <c r="DK207" s="13"/>
      <c r="DL207" s="13"/>
      <c r="DM207" s="13"/>
      <c r="DN207" s="13"/>
      <c r="DO207" s="13"/>
      <c r="DP207" s="13"/>
      <c r="DQ207" s="13"/>
      <c r="DR207" s="13"/>
      <c r="DS207" s="13"/>
      <c r="DT207" s="13"/>
      <c r="DU207" s="13"/>
      <c r="DV207" s="13"/>
      <c r="DW207" s="13"/>
      <c r="DX207" s="13"/>
      <c r="DY207" s="13"/>
      <c r="DZ207" s="13"/>
      <c r="EA207" s="13"/>
      <c r="EB207" s="13"/>
      <c r="EC207" s="13"/>
      <c r="ED207" s="13"/>
      <c r="EE207" s="13"/>
      <c r="EF207" s="13"/>
      <c r="EG207" s="13"/>
      <c r="EH207" s="13"/>
      <c r="EI207" s="13"/>
      <c r="EJ207" s="13"/>
      <c r="EK207" s="13"/>
      <c r="EL207" s="13"/>
      <c r="EM207" s="13"/>
      <c r="EN207" s="13"/>
      <c r="EO207" s="13"/>
      <c r="EP207" s="13"/>
      <c r="EQ207" s="13"/>
      <c r="ER207" s="13"/>
      <c r="ES207" s="13"/>
      <c r="ET207" s="13"/>
      <c r="EU207" s="13"/>
      <c r="EV207" s="13"/>
      <c r="EW207" s="13"/>
      <c r="EX207" s="13"/>
      <c r="EY207" s="13"/>
      <c r="EZ207" s="13"/>
      <c r="FA207" s="13"/>
      <c r="FB207" s="13"/>
    </row>
    <row r="208" spans="3:158" hidden="1" x14ac:dyDescent="0.2">
      <c r="C208" s="6">
        <v>3</v>
      </c>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BR208" s="13"/>
      <c r="BS208" s="13"/>
      <c r="BT208" s="13"/>
      <c r="BU208" s="13"/>
      <c r="BV208" s="13"/>
      <c r="BW208" s="13"/>
      <c r="BX208" s="13"/>
      <c r="BY208" s="13"/>
      <c r="BZ208" s="13"/>
      <c r="CA208" s="13"/>
      <c r="CB208" s="13"/>
      <c r="CC208" s="13"/>
      <c r="CD208" s="13"/>
      <c r="CE208" s="13"/>
      <c r="CF208" s="13"/>
      <c r="CG208" s="13"/>
      <c r="CH208" s="13"/>
      <c r="CI208" s="13"/>
      <c r="CJ208" s="13"/>
      <c r="CK208" s="13"/>
      <c r="CL208" s="13"/>
      <c r="CM208" s="13"/>
      <c r="CN208" s="13"/>
      <c r="CO208" s="13"/>
      <c r="CP208" s="13"/>
      <c r="CQ208" s="13"/>
      <c r="CR208" s="13"/>
      <c r="CS208" s="13"/>
      <c r="CT208" s="13"/>
      <c r="CU208" s="13"/>
      <c r="CV208" s="13"/>
      <c r="CW208" s="13"/>
      <c r="CX208" s="13"/>
      <c r="CY208" s="13"/>
      <c r="CZ208" s="13"/>
      <c r="DA208" s="13"/>
      <c r="DB208" s="13"/>
      <c r="DC208" s="13"/>
      <c r="DD208" s="13"/>
      <c r="DE208" s="13"/>
      <c r="DF208" s="13"/>
      <c r="DG208" s="13"/>
      <c r="DH208" s="13"/>
      <c r="DI208" s="13"/>
      <c r="DJ208" s="13"/>
      <c r="DK208" s="13"/>
      <c r="DL208" s="13"/>
      <c r="DM208" s="13"/>
      <c r="DN208" s="13"/>
      <c r="DO208" s="13"/>
      <c r="DP208" s="13"/>
      <c r="DQ208" s="13"/>
      <c r="DR208" s="13"/>
      <c r="DS208" s="13"/>
      <c r="DT208" s="13"/>
      <c r="DU208" s="13"/>
      <c r="DV208" s="13"/>
      <c r="DW208" s="13"/>
      <c r="DX208" s="13"/>
      <c r="DY208" s="13"/>
      <c r="DZ208" s="13"/>
      <c r="EA208" s="13"/>
      <c r="EB208" s="13"/>
      <c r="EC208" s="13"/>
      <c r="ED208" s="13"/>
      <c r="EE208" s="13"/>
      <c r="EF208" s="13"/>
      <c r="EG208" s="13"/>
      <c r="EH208" s="13"/>
      <c r="EI208" s="13"/>
      <c r="EJ208" s="13"/>
      <c r="EK208" s="13"/>
      <c r="EL208" s="13"/>
      <c r="EM208" s="13"/>
      <c r="EN208" s="13"/>
      <c r="EO208" s="13"/>
      <c r="EP208" s="13"/>
      <c r="EQ208" s="13"/>
      <c r="ER208" s="13"/>
      <c r="ES208" s="13"/>
      <c r="ET208" s="13"/>
      <c r="EU208" s="13"/>
      <c r="EV208" s="13"/>
      <c r="EW208" s="13"/>
      <c r="EX208" s="13"/>
      <c r="EY208" s="13"/>
      <c r="EZ208" s="13"/>
      <c r="FA208" s="13"/>
      <c r="FB208" s="13"/>
    </row>
    <row r="209" spans="3:158" hidden="1" x14ac:dyDescent="0.2">
      <c r="C209" s="6">
        <v>4</v>
      </c>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c r="BL209" s="13"/>
      <c r="BM209" s="13"/>
      <c r="BN209" s="13"/>
      <c r="BO209" s="13"/>
      <c r="BP209" s="13"/>
      <c r="BQ209" s="13"/>
      <c r="BR209" s="13"/>
      <c r="BS209" s="13"/>
      <c r="BT209" s="13"/>
      <c r="BU209" s="13"/>
      <c r="BV209" s="13"/>
      <c r="BW209" s="13"/>
      <c r="BX209" s="13"/>
      <c r="BY209" s="13"/>
      <c r="BZ209" s="13"/>
      <c r="CA209" s="13"/>
      <c r="CB209" s="13"/>
      <c r="CC209" s="13"/>
      <c r="CD209" s="13"/>
      <c r="CE209" s="13"/>
      <c r="CF209" s="13"/>
      <c r="CG209" s="13"/>
      <c r="CH209" s="13"/>
      <c r="CI209" s="13"/>
      <c r="CJ209" s="13"/>
      <c r="CK209" s="13"/>
      <c r="CL209" s="13"/>
      <c r="CM209" s="13"/>
      <c r="CN209" s="13"/>
      <c r="CO209" s="13"/>
      <c r="CP209" s="13"/>
      <c r="CQ209" s="13"/>
      <c r="CR209" s="13"/>
      <c r="CS209" s="13"/>
      <c r="CT209" s="13"/>
      <c r="CU209" s="13"/>
      <c r="CV209" s="13"/>
      <c r="CW209" s="13"/>
      <c r="CX209" s="13"/>
      <c r="CY209" s="13"/>
      <c r="CZ209" s="13"/>
      <c r="DA209" s="13"/>
      <c r="DB209" s="13"/>
      <c r="DC209" s="13"/>
      <c r="DD209" s="13"/>
      <c r="DE209" s="13"/>
      <c r="DF209" s="13"/>
      <c r="DG209" s="13"/>
      <c r="DH209" s="13"/>
      <c r="DI209" s="13"/>
      <c r="DJ209" s="13"/>
      <c r="DK209" s="13"/>
      <c r="DL209" s="13"/>
      <c r="DM209" s="13"/>
      <c r="DN209" s="13"/>
      <c r="DO209" s="13"/>
      <c r="DP209" s="13"/>
      <c r="DQ209" s="13"/>
      <c r="DR209" s="13"/>
      <c r="DS209" s="13"/>
      <c r="DT209" s="13"/>
      <c r="DU209" s="13"/>
      <c r="DV209" s="13"/>
      <c r="DW209" s="13"/>
      <c r="DX209" s="13"/>
      <c r="DY209" s="13"/>
      <c r="DZ209" s="13"/>
      <c r="EA209" s="13"/>
      <c r="EB209" s="13"/>
      <c r="EC209" s="13"/>
      <c r="ED209" s="13"/>
      <c r="EE209" s="13"/>
      <c r="EF209" s="13"/>
      <c r="EG209" s="13"/>
      <c r="EH209" s="13"/>
      <c r="EI209" s="13"/>
      <c r="EJ209" s="13"/>
      <c r="EK209" s="13"/>
      <c r="EL209" s="13"/>
      <c r="EM209" s="13"/>
      <c r="EN209" s="13"/>
      <c r="EO209" s="13"/>
      <c r="EP209" s="13"/>
      <c r="EQ209" s="13"/>
      <c r="ER209" s="13"/>
      <c r="ES209" s="13"/>
      <c r="ET209" s="13"/>
      <c r="EU209" s="13"/>
      <c r="EV209" s="13"/>
      <c r="EW209" s="13"/>
      <c r="EX209" s="13"/>
      <c r="EY209" s="13"/>
      <c r="EZ209" s="13"/>
      <c r="FA209" s="13"/>
      <c r="FB209" s="13"/>
    </row>
    <row r="210" spans="3:158" hidden="1" x14ac:dyDescent="0.2">
      <c r="C210" s="6">
        <v>5</v>
      </c>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c r="BL210" s="13"/>
      <c r="BM210" s="13"/>
      <c r="BN210" s="13"/>
      <c r="BO210" s="13"/>
      <c r="BP210" s="13"/>
      <c r="BQ210" s="13"/>
      <c r="BR210" s="13"/>
      <c r="BS210" s="13"/>
      <c r="BT210" s="13"/>
      <c r="BU210" s="13"/>
      <c r="BV210" s="13"/>
      <c r="BW210" s="13"/>
      <c r="BX210" s="13"/>
      <c r="BY210" s="13"/>
      <c r="BZ210" s="13"/>
      <c r="CA210" s="13"/>
      <c r="CB210" s="13"/>
      <c r="CC210" s="13"/>
      <c r="CD210" s="13"/>
      <c r="CE210" s="13"/>
      <c r="CF210" s="13"/>
      <c r="CG210" s="13"/>
      <c r="CH210" s="13"/>
      <c r="CI210" s="13"/>
      <c r="CJ210" s="13"/>
      <c r="CK210" s="13"/>
      <c r="CL210" s="13"/>
      <c r="CM210" s="13"/>
      <c r="CN210" s="13"/>
      <c r="CO210" s="13"/>
      <c r="CP210" s="13"/>
      <c r="CQ210" s="13"/>
      <c r="CR210" s="13"/>
      <c r="CS210" s="13"/>
      <c r="CT210" s="13"/>
      <c r="CU210" s="13"/>
      <c r="CV210" s="13"/>
      <c r="CW210" s="13"/>
      <c r="CX210" s="13"/>
      <c r="CY210" s="13"/>
      <c r="CZ210" s="13"/>
      <c r="DA210" s="13"/>
      <c r="DB210" s="13"/>
      <c r="DC210" s="13"/>
      <c r="DD210" s="13"/>
      <c r="DE210" s="13"/>
      <c r="DF210" s="13"/>
      <c r="DG210" s="13"/>
      <c r="DH210" s="13"/>
      <c r="DI210" s="13"/>
      <c r="DJ210" s="13"/>
      <c r="DK210" s="13"/>
      <c r="DL210" s="13"/>
      <c r="DM210" s="13"/>
      <c r="DN210" s="13"/>
      <c r="DO210" s="13"/>
      <c r="DP210" s="13"/>
      <c r="DQ210" s="13"/>
      <c r="DR210" s="13"/>
      <c r="DS210" s="13"/>
      <c r="DT210" s="13"/>
      <c r="DU210" s="13"/>
      <c r="DV210" s="13"/>
      <c r="DW210" s="13"/>
      <c r="DX210" s="13"/>
      <c r="DY210" s="13"/>
      <c r="DZ210" s="13"/>
      <c r="EA210" s="13"/>
      <c r="EB210" s="13"/>
      <c r="EC210" s="13"/>
      <c r="ED210" s="13"/>
      <c r="EE210" s="13"/>
      <c r="EF210" s="13"/>
      <c r="EG210" s="13"/>
      <c r="EH210" s="13"/>
      <c r="EI210" s="13"/>
      <c r="EJ210" s="13"/>
      <c r="EK210" s="13"/>
      <c r="EL210" s="13"/>
      <c r="EM210" s="13"/>
      <c r="EN210" s="13"/>
      <c r="EO210" s="13"/>
      <c r="EP210" s="13"/>
      <c r="EQ210" s="13"/>
      <c r="ER210" s="13"/>
      <c r="ES210" s="13"/>
      <c r="ET210" s="13"/>
      <c r="EU210" s="13"/>
      <c r="EV210" s="13"/>
      <c r="EW210" s="13"/>
      <c r="EX210" s="13"/>
      <c r="EY210" s="13"/>
      <c r="EZ210" s="13"/>
      <c r="FA210" s="13"/>
      <c r="FB210" s="13"/>
    </row>
    <row r="211" spans="3:158" hidden="1" x14ac:dyDescent="0.2">
      <c r="C211" s="6">
        <v>6</v>
      </c>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c r="BQ211" s="13"/>
      <c r="BR211" s="13"/>
      <c r="BS211" s="13"/>
      <c r="BT211" s="13"/>
      <c r="BU211" s="13"/>
      <c r="BV211" s="13"/>
      <c r="BW211" s="13"/>
      <c r="BX211" s="13"/>
      <c r="BY211" s="13"/>
      <c r="BZ211" s="13"/>
      <c r="CA211" s="13"/>
      <c r="CB211" s="13"/>
      <c r="CC211" s="13"/>
      <c r="CD211" s="13"/>
      <c r="CE211" s="13"/>
      <c r="CF211" s="13"/>
      <c r="CG211" s="13"/>
      <c r="CH211" s="13"/>
      <c r="CI211" s="13"/>
      <c r="CJ211" s="13"/>
      <c r="CK211" s="13"/>
      <c r="CL211" s="13"/>
      <c r="CM211" s="13"/>
      <c r="CN211" s="13"/>
      <c r="CO211" s="13"/>
      <c r="CP211" s="13"/>
      <c r="CQ211" s="13"/>
      <c r="CR211" s="13"/>
      <c r="CS211" s="13"/>
      <c r="CT211" s="13"/>
      <c r="CU211" s="13"/>
      <c r="CV211" s="13"/>
      <c r="CW211" s="13"/>
      <c r="CX211" s="13"/>
      <c r="CY211" s="13"/>
      <c r="CZ211" s="13"/>
      <c r="DA211" s="13"/>
      <c r="DB211" s="13"/>
      <c r="DC211" s="13"/>
      <c r="DD211" s="13"/>
      <c r="DE211" s="13"/>
      <c r="DF211" s="13"/>
      <c r="DG211" s="13"/>
      <c r="DH211" s="13"/>
      <c r="DI211" s="13"/>
      <c r="DJ211" s="13"/>
      <c r="DK211" s="13"/>
      <c r="DL211" s="13"/>
      <c r="DM211" s="13"/>
      <c r="DN211" s="13"/>
      <c r="DO211" s="13"/>
      <c r="DP211" s="13"/>
      <c r="DQ211" s="13"/>
      <c r="DR211" s="13"/>
      <c r="DS211" s="13"/>
      <c r="DT211" s="13"/>
      <c r="DU211" s="13"/>
      <c r="DV211" s="13"/>
      <c r="DW211" s="13"/>
      <c r="DX211" s="13"/>
      <c r="DY211" s="13"/>
      <c r="DZ211" s="13"/>
      <c r="EA211" s="13"/>
      <c r="EB211" s="13"/>
      <c r="EC211" s="13"/>
      <c r="ED211" s="13"/>
      <c r="EE211" s="13"/>
      <c r="EF211" s="13"/>
      <c r="EG211" s="13"/>
      <c r="EH211" s="13"/>
      <c r="EI211" s="13"/>
      <c r="EJ211" s="13"/>
      <c r="EK211" s="13"/>
      <c r="EL211" s="13"/>
      <c r="EM211" s="13"/>
      <c r="EN211" s="13"/>
      <c r="EO211" s="13"/>
      <c r="EP211" s="13"/>
      <c r="EQ211" s="13"/>
      <c r="ER211" s="13"/>
      <c r="ES211" s="13"/>
      <c r="ET211" s="13"/>
      <c r="EU211" s="13"/>
      <c r="EV211" s="13"/>
      <c r="EW211" s="13"/>
      <c r="EX211" s="13"/>
      <c r="EY211" s="13"/>
      <c r="EZ211" s="13"/>
      <c r="FA211" s="13"/>
      <c r="FB211" s="13"/>
    </row>
    <row r="212" spans="3:158" hidden="1" x14ac:dyDescent="0.2">
      <c r="C212" s="6">
        <v>7</v>
      </c>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c r="BQ212" s="13"/>
      <c r="BR212" s="13"/>
      <c r="BS212" s="13"/>
      <c r="BT212" s="13"/>
      <c r="BU212" s="13"/>
      <c r="BV212" s="13"/>
      <c r="BW212" s="13"/>
      <c r="BX212" s="13"/>
      <c r="BY212" s="13"/>
      <c r="BZ212" s="13"/>
      <c r="CA212" s="13"/>
      <c r="CB212" s="13"/>
      <c r="CC212" s="13"/>
      <c r="CD212" s="13"/>
      <c r="CE212" s="13"/>
      <c r="CF212" s="13"/>
      <c r="CG212" s="13"/>
      <c r="CH212" s="13"/>
      <c r="CI212" s="13"/>
      <c r="CJ212" s="13"/>
      <c r="CK212" s="13"/>
      <c r="CL212" s="13"/>
      <c r="CM212" s="13"/>
      <c r="CN212" s="13"/>
      <c r="CO212" s="13"/>
      <c r="CP212" s="13"/>
      <c r="CQ212" s="13"/>
      <c r="CR212" s="13"/>
      <c r="CS212" s="13"/>
      <c r="CT212" s="13"/>
      <c r="CU212" s="13"/>
      <c r="CV212" s="13"/>
      <c r="CW212" s="13"/>
      <c r="CX212" s="13"/>
      <c r="CY212" s="13"/>
      <c r="CZ212" s="13"/>
      <c r="DA212" s="13"/>
      <c r="DB212" s="13"/>
      <c r="DC212" s="13"/>
      <c r="DD212" s="13"/>
      <c r="DE212" s="13"/>
      <c r="DF212" s="13"/>
      <c r="DG212" s="13"/>
      <c r="DH212" s="13"/>
      <c r="DI212" s="13"/>
      <c r="DJ212" s="13"/>
      <c r="DK212" s="13"/>
      <c r="DL212" s="13"/>
      <c r="DM212" s="13"/>
      <c r="DN212" s="13"/>
      <c r="DO212" s="13"/>
      <c r="DP212" s="13"/>
      <c r="DQ212" s="13"/>
      <c r="DR212" s="13"/>
      <c r="DS212" s="13"/>
      <c r="DT212" s="13"/>
      <c r="DU212" s="13"/>
      <c r="DV212" s="13"/>
      <c r="DW212" s="13"/>
      <c r="DX212" s="13"/>
      <c r="DY212" s="13"/>
      <c r="DZ212" s="13"/>
      <c r="EA212" s="13"/>
      <c r="EB212" s="13"/>
      <c r="EC212" s="13"/>
      <c r="ED212" s="13"/>
      <c r="EE212" s="13"/>
      <c r="EF212" s="13"/>
      <c r="EG212" s="13"/>
      <c r="EH212" s="13"/>
      <c r="EI212" s="13"/>
      <c r="EJ212" s="13"/>
      <c r="EK212" s="13"/>
      <c r="EL212" s="13"/>
      <c r="EM212" s="13"/>
      <c r="EN212" s="13"/>
      <c r="EO212" s="13"/>
      <c r="EP212" s="13"/>
      <c r="EQ212" s="13"/>
      <c r="ER212" s="13"/>
      <c r="ES212" s="13"/>
      <c r="ET212" s="13"/>
      <c r="EU212" s="13"/>
      <c r="EV212" s="13"/>
      <c r="EW212" s="13"/>
      <c r="EX212" s="13"/>
      <c r="EY212" s="13"/>
      <c r="EZ212" s="13"/>
      <c r="FA212" s="13"/>
      <c r="FB212" s="13"/>
    </row>
    <row r="213" spans="3:158" hidden="1" x14ac:dyDescent="0.2">
      <c r="C213" s="6">
        <v>8</v>
      </c>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c r="BV213" s="13"/>
      <c r="BW213" s="13"/>
      <c r="BX213" s="13"/>
      <c r="BY213" s="13"/>
      <c r="BZ213" s="13"/>
      <c r="CA213" s="13"/>
      <c r="CB213" s="13"/>
      <c r="CC213" s="13"/>
      <c r="CD213" s="13"/>
      <c r="CE213" s="13"/>
      <c r="CF213" s="13"/>
      <c r="CG213" s="13"/>
      <c r="CH213" s="13"/>
      <c r="CI213" s="13"/>
      <c r="CJ213" s="13"/>
      <c r="CK213" s="13"/>
      <c r="CL213" s="13"/>
      <c r="CM213" s="13"/>
      <c r="CN213" s="13"/>
      <c r="CO213" s="13"/>
      <c r="CP213" s="13"/>
      <c r="CQ213" s="13"/>
      <c r="CR213" s="13"/>
      <c r="CS213" s="13"/>
      <c r="CT213" s="13"/>
      <c r="CU213" s="13"/>
      <c r="CV213" s="13"/>
      <c r="CW213" s="13"/>
      <c r="CX213" s="13"/>
      <c r="CY213" s="13"/>
      <c r="CZ213" s="13"/>
      <c r="DA213" s="13"/>
      <c r="DB213" s="13"/>
      <c r="DC213" s="13"/>
      <c r="DD213" s="13"/>
      <c r="DE213" s="13"/>
      <c r="DF213" s="13"/>
      <c r="DG213" s="13"/>
      <c r="DH213" s="13"/>
      <c r="DI213" s="13"/>
      <c r="DJ213" s="13"/>
      <c r="DK213" s="13"/>
      <c r="DL213" s="13"/>
      <c r="DM213" s="13"/>
      <c r="DN213" s="13"/>
      <c r="DO213" s="13"/>
      <c r="DP213" s="13"/>
      <c r="DQ213" s="13"/>
      <c r="DR213" s="13"/>
      <c r="DS213" s="13"/>
      <c r="DT213" s="13"/>
      <c r="DU213" s="13"/>
      <c r="DV213" s="13"/>
      <c r="DW213" s="13"/>
      <c r="DX213" s="13"/>
      <c r="DY213" s="13"/>
      <c r="DZ213" s="13"/>
      <c r="EA213" s="13"/>
      <c r="EB213" s="13"/>
      <c r="EC213" s="13"/>
      <c r="ED213" s="13"/>
      <c r="EE213" s="13"/>
      <c r="EF213" s="13"/>
      <c r="EG213" s="13"/>
      <c r="EH213" s="13"/>
      <c r="EI213" s="13"/>
      <c r="EJ213" s="13"/>
      <c r="EK213" s="13"/>
      <c r="EL213" s="13"/>
      <c r="EM213" s="13"/>
      <c r="EN213" s="13"/>
      <c r="EO213" s="13"/>
      <c r="EP213" s="13"/>
      <c r="EQ213" s="13"/>
      <c r="ER213" s="13"/>
      <c r="ES213" s="13"/>
      <c r="ET213" s="13"/>
      <c r="EU213" s="13"/>
      <c r="EV213" s="13"/>
      <c r="EW213" s="13"/>
      <c r="EX213" s="13"/>
      <c r="EY213" s="13"/>
      <c r="EZ213" s="13"/>
      <c r="FA213" s="13"/>
      <c r="FB213" s="13"/>
    </row>
    <row r="214" spans="3:158" hidden="1" x14ac:dyDescent="0.2">
      <c r="C214" s="6">
        <v>9</v>
      </c>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c r="BV214" s="13"/>
      <c r="BW214" s="13"/>
      <c r="BX214" s="13"/>
      <c r="BY214" s="13"/>
      <c r="BZ214" s="13"/>
      <c r="CA214" s="13"/>
      <c r="CB214" s="13"/>
      <c r="CC214" s="13"/>
      <c r="CD214" s="13"/>
      <c r="CE214" s="13"/>
      <c r="CF214" s="13"/>
      <c r="CG214" s="13"/>
      <c r="CH214" s="13"/>
      <c r="CI214" s="13"/>
      <c r="CJ214" s="13"/>
      <c r="CK214" s="13"/>
      <c r="CL214" s="13"/>
      <c r="CM214" s="13"/>
      <c r="CN214" s="13"/>
      <c r="CO214" s="13"/>
      <c r="CP214" s="13"/>
      <c r="CQ214" s="13"/>
      <c r="CR214" s="13"/>
      <c r="CS214" s="13"/>
      <c r="CT214" s="13"/>
      <c r="CU214" s="13"/>
      <c r="CV214" s="13"/>
      <c r="CW214" s="13"/>
      <c r="CX214" s="13"/>
      <c r="CY214" s="13"/>
      <c r="CZ214" s="13"/>
      <c r="DA214" s="13"/>
      <c r="DB214" s="13"/>
      <c r="DC214" s="13"/>
      <c r="DD214" s="13"/>
      <c r="DE214" s="13"/>
      <c r="DF214" s="13"/>
      <c r="DG214" s="13"/>
      <c r="DH214" s="13"/>
      <c r="DI214" s="13"/>
      <c r="DJ214" s="13"/>
      <c r="DK214" s="13"/>
      <c r="DL214" s="13"/>
      <c r="DM214" s="13"/>
      <c r="DN214" s="13"/>
      <c r="DO214" s="13"/>
      <c r="DP214" s="13"/>
      <c r="DQ214" s="13"/>
      <c r="DR214" s="13"/>
      <c r="DS214" s="13"/>
      <c r="DT214" s="13"/>
      <c r="DU214" s="13"/>
      <c r="DV214" s="13"/>
      <c r="DW214" s="13"/>
      <c r="DX214" s="13"/>
      <c r="DY214" s="13"/>
      <c r="DZ214" s="13"/>
      <c r="EA214" s="13"/>
      <c r="EB214" s="13"/>
      <c r="EC214" s="13"/>
      <c r="ED214" s="13"/>
      <c r="EE214" s="13"/>
      <c r="EF214" s="13"/>
      <c r="EG214" s="13"/>
      <c r="EH214" s="13"/>
      <c r="EI214" s="13"/>
      <c r="EJ214" s="13"/>
      <c r="EK214" s="13"/>
      <c r="EL214" s="13"/>
      <c r="EM214" s="13"/>
      <c r="EN214" s="13"/>
      <c r="EO214" s="13"/>
      <c r="EP214" s="13"/>
      <c r="EQ214" s="13"/>
      <c r="ER214" s="13"/>
      <c r="ES214" s="13"/>
      <c r="ET214" s="13"/>
      <c r="EU214" s="13"/>
      <c r="EV214" s="13"/>
      <c r="EW214" s="13"/>
      <c r="EX214" s="13"/>
      <c r="EY214" s="13"/>
      <c r="EZ214" s="13"/>
      <c r="FA214" s="13"/>
      <c r="FB214" s="13"/>
    </row>
    <row r="215" spans="3:158" hidden="1" x14ac:dyDescent="0.2">
      <c r="C215" s="6">
        <v>10</v>
      </c>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c r="BV215" s="13"/>
      <c r="BW215" s="13"/>
      <c r="BX215" s="13"/>
      <c r="BY215" s="13"/>
      <c r="BZ215" s="13"/>
      <c r="CA215" s="13"/>
      <c r="CB215" s="13"/>
      <c r="CC215" s="13"/>
      <c r="CD215" s="13"/>
      <c r="CE215" s="13"/>
      <c r="CF215" s="13"/>
      <c r="CG215" s="13"/>
      <c r="CH215" s="13"/>
      <c r="CI215" s="13"/>
      <c r="CJ215" s="13"/>
      <c r="CK215" s="13"/>
      <c r="CL215" s="13"/>
      <c r="CM215" s="13"/>
      <c r="CN215" s="13"/>
      <c r="CO215" s="13"/>
      <c r="CP215" s="13"/>
      <c r="CQ215" s="13"/>
      <c r="CR215" s="13"/>
      <c r="CS215" s="13"/>
      <c r="CT215" s="13"/>
      <c r="CU215" s="13"/>
      <c r="CV215" s="13"/>
      <c r="CW215" s="13"/>
      <c r="CX215" s="13"/>
      <c r="CY215" s="13"/>
      <c r="CZ215" s="13"/>
      <c r="DA215" s="13"/>
      <c r="DB215" s="13"/>
      <c r="DC215" s="13"/>
      <c r="DD215" s="13"/>
      <c r="DE215" s="13"/>
      <c r="DF215" s="13"/>
      <c r="DG215" s="13"/>
      <c r="DH215" s="13"/>
      <c r="DI215" s="13"/>
      <c r="DJ215" s="13"/>
      <c r="DK215" s="13"/>
      <c r="DL215" s="13"/>
      <c r="DM215" s="13"/>
      <c r="DN215" s="13"/>
      <c r="DO215" s="13"/>
      <c r="DP215" s="13"/>
      <c r="DQ215" s="13"/>
      <c r="DR215" s="13"/>
      <c r="DS215" s="13"/>
      <c r="DT215" s="13"/>
      <c r="DU215" s="13"/>
      <c r="DV215" s="13"/>
      <c r="DW215" s="13"/>
      <c r="DX215" s="13"/>
      <c r="DY215" s="13"/>
      <c r="DZ215" s="13"/>
      <c r="EA215" s="13"/>
      <c r="EB215" s="13"/>
      <c r="EC215" s="13"/>
      <c r="ED215" s="13"/>
      <c r="EE215" s="13"/>
      <c r="EF215" s="13"/>
      <c r="EG215" s="13"/>
      <c r="EH215" s="13"/>
      <c r="EI215" s="13"/>
      <c r="EJ215" s="13"/>
      <c r="EK215" s="13"/>
      <c r="EL215" s="13"/>
      <c r="EM215" s="13"/>
      <c r="EN215" s="13"/>
      <c r="EO215" s="13"/>
      <c r="EP215" s="13"/>
      <c r="EQ215" s="13"/>
      <c r="ER215" s="13"/>
      <c r="ES215" s="13"/>
      <c r="ET215" s="13"/>
      <c r="EU215" s="13"/>
      <c r="EV215" s="13"/>
      <c r="EW215" s="13"/>
      <c r="EX215" s="13"/>
      <c r="EY215" s="13"/>
      <c r="EZ215" s="13"/>
      <c r="FA215" s="13"/>
      <c r="FB215" s="13"/>
    </row>
    <row r="216" spans="3:158" x14ac:dyDescent="0.2">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c r="BV216" s="13"/>
      <c r="BW216" s="13"/>
      <c r="BX216" s="13"/>
      <c r="BY216" s="13"/>
      <c r="BZ216" s="13"/>
      <c r="CA216" s="13"/>
      <c r="CB216" s="13"/>
      <c r="CC216" s="13"/>
      <c r="CD216" s="13"/>
      <c r="CE216" s="13"/>
      <c r="CF216" s="13"/>
      <c r="CG216" s="13"/>
      <c r="CH216" s="13"/>
      <c r="CI216" s="13"/>
      <c r="CJ216" s="13"/>
      <c r="CK216" s="13"/>
      <c r="CL216" s="13"/>
      <c r="CM216" s="13"/>
      <c r="CN216" s="13"/>
      <c r="CO216" s="13"/>
      <c r="CP216" s="13"/>
      <c r="CQ216" s="13"/>
      <c r="CR216" s="13"/>
      <c r="CS216" s="13"/>
      <c r="CT216" s="13"/>
      <c r="CU216" s="13"/>
      <c r="CV216" s="13"/>
      <c r="CW216" s="13"/>
      <c r="CX216" s="13"/>
      <c r="CY216" s="13"/>
      <c r="CZ216" s="13"/>
      <c r="DA216" s="13"/>
      <c r="DB216" s="13"/>
      <c r="DC216" s="13"/>
      <c r="DD216" s="13"/>
      <c r="DE216" s="13"/>
      <c r="DF216" s="13"/>
      <c r="DG216" s="13"/>
      <c r="DH216" s="13"/>
      <c r="DI216" s="13"/>
      <c r="DJ216" s="13"/>
      <c r="DK216" s="13"/>
      <c r="DL216" s="13"/>
      <c r="DM216" s="13"/>
      <c r="DN216" s="13"/>
      <c r="DO216" s="13"/>
      <c r="DP216" s="13"/>
      <c r="DQ216" s="13"/>
      <c r="DR216" s="13"/>
      <c r="DS216" s="13"/>
      <c r="DT216" s="13"/>
      <c r="DU216" s="13"/>
      <c r="DV216" s="13"/>
      <c r="DW216" s="13"/>
      <c r="DX216" s="13"/>
      <c r="DY216" s="13"/>
      <c r="DZ216" s="13"/>
      <c r="EA216" s="13"/>
      <c r="EB216" s="13"/>
      <c r="EC216" s="13"/>
      <c r="ED216" s="13"/>
      <c r="EE216" s="13"/>
      <c r="EF216" s="13"/>
      <c r="EG216" s="13"/>
      <c r="EH216" s="13"/>
      <c r="EI216" s="13"/>
      <c r="EJ216" s="13"/>
      <c r="EK216" s="13"/>
      <c r="EL216" s="13"/>
      <c r="EM216" s="13"/>
      <c r="EN216" s="13"/>
      <c r="EO216" s="13"/>
      <c r="EP216" s="13"/>
      <c r="EQ216" s="13"/>
      <c r="ER216" s="13"/>
      <c r="ES216" s="13"/>
      <c r="ET216" s="13"/>
      <c r="EU216" s="13"/>
      <c r="EV216" s="13"/>
      <c r="EW216" s="13"/>
      <c r="EX216" s="13"/>
      <c r="EY216" s="13"/>
      <c r="EZ216" s="13"/>
      <c r="FA216" s="13"/>
      <c r="FB216" s="13"/>
    </row>
    <row r="217" spans="3:158" x14ac:dyDescent="0.2">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c r="BV217" s="13"/>
      <c r="BW217" s="13"/>
      <c r="BX217" s="13"/>
      <c r="BY217" s="13"/>
      <c r="BZ217" s="13"/>
      <c r="CA217" s="13"/>
      <c r="CB217" s="13"/>
      <c r="CC217" s="13"/>
      <c r="CD217" s="13"/>
      <c r="CE217" s="13"/>
      <c r="CF217" s="13"/>
      <c r="CG217" s="13"/>
      <c r="CH217" s="13"/>
      <c r="CI217" s="13"/>
      <c r="CJ217" s="13"/>
      <c r="CK217" s="13"/>
      <c r="CL217" s="13"/>
      <c r="CM217" s="13"/>
      <c r="CN217" s="13"/>
      <c r="CO217" s="13"/>
      <c r="CP217" s="13"/>
      <c r="CQ217" s="13"/>
      <c r="CR217" s="13"/>
      <c r="CS217" s="13"/>
      <c r="CT217" s="13"/>
      <c r="CU217" s="13"/>
      <c r="CV217" s="13"/>
      <c r="CW217" s="13"/>
      <c r="CX217" s="13"/>
      <c r="CY217" s="13"/>
      <c r="CZ217" s="13"/>
      <c r="DA217" s="13"/>
      <c r="DB217" s="13"/>
      <c r="DC217" s="13"/>
      <c r="DD217" s="13"/>
      <c r="DE217" s="13"/>
      <c r="DF217" s="13"/>
      <c r="DG217" s="13"/>
      <c r="DH217" s="13"/>
      <c r="DI217" s="13"/>
      <c r="DJ217" s="13"/>
      <c r="DK217" s="13"/>
      <c r="DL217" s="13"/>
      <c r="DM217" s="13"/>
      <c r="DN217" s="13"/>
      <c r="DO217" s="13"/>
      <c r="DP217" s="13"/>
      <c r="DQ217" s="13"/>
      <c r="DR217" s="13"/>
      <c r="DS217" s="13"/>
      <c r="DT217" s="13"/>
      <c r="DU217" s="13"/>
      <c r="DV217" s="13"/>
      <c r="DW217" s="13"/>
      <c r="DX217" s="13"/>
      <c r="DY217" s="13"/>
      <c r="DZ217" s="13"/>
      <c r="EA217" s="13"/>
      <c r="EB217" s="13"/>
      <c r="EC217" s="13"/>
      <c r="ED217" s="13"/>
      <c r="EE217" s="13"/>
      <c r="EF217" s="13"/>
      <c r="EG217" s="13"/>
      <c r="EH217" s="13"/>
      <c r="EI217" s="13"/>
      <c r="EJ217" s="13"/>
      <c r="EK217" s="13"/>
      <c r="EL217" s="13"/>
      <c r="EM217" s="13"/>
      <c r="EN217" s="13"/>
      <c r="EO217" s="13"/>
      <c r="EP217" s="13"/>
      <c r="EQ217" s="13"/>
      <c r="ER217" s="13"/>
      <c r="ES217" s="13"/>
      <c r="ET217" s="13"/>
      <c r="EU217" s="13"/>
      <c r="EV217" s="13"/>
      <c r="EW217" s="13"/>
      <c r="EX217" s="13"/>
      <c r="EY217" s="13"/>
      <c r="EZ217" s="13"/>
      <c r="FA217" s="13"/>
      <c r="FB217" s="13"/>
    </row>
    <row r="218" spans="3:158" x14ac:dyDescent="0.2">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c r="BV218" s="13"/>
      <c r="BW218" s="13"/>
      <c r="BX218" s="13"/>
      <c r="BY218" s="13"/>
      <c r="BZ218" s="13"/>
      <c r="CA218" s="13"/>
      <c r="CB218" s="13"/>
      <c r="CC218" s="13"/>
      <c r="CD218" s="13"/>
      <c r="CE218" s="13"/>
      <c r="CF218" s="13"/>
      <c r="CG218" s="13"/>
      <c r="CH218" s="13"/>
      <c r="CI218" s="13"/>
      <c r="CJ218" s="13"/>
      <c r="CK218" s="13"/>
      <c r="CL218" s="13"/>
      <c r="CM218" s="13"/>
      <c r="CN218" s="13"/>
      <c r="CO218" s="13"/>
      <c r="CP218" s="13"/>
      <c r="CQ218" s="13"/>
      <c r="CR218" s="13"/>
      <c r="CS218" s="13"/>
      <c r="CT218" s="13"/>
      <c r="CU218" s="13"/>
      <c r="CV218" s="13"/>
      <c r="CW218" s="13"/>
      <c r="CX218" s="13"/>
      <c r="CY218" s="13"/>
      <c r="CZ218" s="13"/>
      <c r="DA218" s="13"/>
      <c r="DB218" s="13"/>
      <c r="DC218" s="13"/>
      <c r="DD218" s="13"/>
      <c r="DE218" s="13"/>
      <c r="DF218" s="13"/>
      <c r="DG218" s="13"/>
      <c r="DH218" s="13"/>
      <c r="DI218" s="13"/>
      <c r="DJ218" s="13"/>
      <c r="DK218" s="13"/>
      <c r="DL218" s="13"/>
      <c r="DM218" s="13"/>
      <c r="DN218" s="13"/>
      <c r="DO218" s="13"/>
      <c r="DP218" s="13"/>
      <c r="DQ218" s="13"/>
      <c r="DR218" s="13"/>
      <c r="DS218" s="13"/>
      <c r="DT218" s="13"/>
      <c r="DU218" s="13"/>
      <c r="DV218" s="13"/>
      <c r="DW218" s="13"/>
      <c r="DX218" s="13"/>
      <c r="DY218" s="13"/>
      <c r="DZ218" s="13"/>
      <c r="EA218" s="13"/>
      <c r="EB218" s="13"/>
      <c r="EC218" s="13"/>
      <c r="ED218" s="13"/>
      <c r="EE218" s="13"/>
      <c r="EF218" s="13"/>
      <c r="EG218" s="13"/>
      <c r="EH218" s="13"/>
      <c r="EI218" s="13"/>
      <c r="EJ218" s="13"/>
      <c r="EK218" s="13"/>
      <c r="EL218" s="13"/>
      <c r="EM218" s="13"/>
      <c r="EN218" s="13"/>
      <c r="EO218" s="13"/>
      <c r="EP218" s="13"/>
      <c r="EQ218" s="13"/>
      <c r="ER218" s="13"/>
      <c r="ES218" s="13"/>
      <c r="ET218" s="13"/>
      <c r="EU218" s="13"/>
      <c r="EV218" s="13"/>
      <c r="EW218" s="13"/>
      <c r="EX218" s="13"/>
      <c r="EY218" s="13"/>
      <c r="EZ218" s="13"/>
      <c r="FA218" s="13"/>
      <c r="FB218" s="13"/>
    </row>
    <row r="219" spans="3:158" x14ac:dyDescent="0.2">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c r="BV219" s="13"/>
      <c r="BW219" s="13"/>
      <c r="BX219" s="13"/>
      <c r="BY219" s="13"/>
      <c r="BZ219" s="13"/>
      <c r="CA219" s="13"/>
      <c r="CB219" s="13"/>
      <c r="CC219" s="13"/>
      <c r="CD219" s="13"/>
      <c r="CE219" s="13"/>
      <c r="CF219" s="13"/>
      <c r="CG219" s="13"/>
      <c r="CH219" s="13"/>
      <c r="CI219" s="13"/>
      <c r="CJ219" s="13"/>
      <c r="CK219" s="13"/>
      <c r="CL219" s="13"/>
      <c r="CM219" s="13"/>
      <c r="CN219" s="13"/>
      <c r="CO219" s="13"/>
      <c r="CP219" s="13"/>
      <c r="CQ219" s="13"/>
      <c r="CR219" s="13"/>
      <c r="CS219" s="13"/>
      <c r="CT219" s="13"/>
      <c r="CU219" s="13"/>
      <c r="CV219" s="13"/>
      <c r="CW219" s="13"/>
      <c r="CX219" s="13"/>
      <c r="CY219" s="13"/>
      <c r="CZ219" s="13"/>
      <c r="DA219" s="13"/>
      <c r="DB219" s="13"/>
      <c r="DC219" s="13"/>
      <c r="DD219" s="13"/>
      <c r="DE219" s="13"/>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ET219" s="13"/>
      <c r="EU219" s="13"/>
      <c r="EV219" s="13"/>
      <c r="EW219" s="13"/>
      <c r="EX219" s="13"/>
      <c r="EY219" s="13"/>
      <c r="EZ219" s="13"/>
      <c r="FA219" s="13"/>
      <c r="FB219" s="13"/>
    </row>
    <row r="220" spans="3:158" x14ac:dyDescent="0.2">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BR220" s="13"/>
      <c r="BS220" s="13"/>
      <c r="BT220" s="13"/>
      <c r="BU220" s="13"/>
      <c r="BV220" s="13"/>
      <c r="BW220" s="13"/>
      <c r="BX220" s="13"/>
      <c r="BY220" s="13"/>
      <c r="BZ220" s="13"/>
      <c r="CA220" s="13"/>
      <c r="CB220" s="13"/>
      <c r="CC220" s="13"/>
      <c r="CD220" s="13"/>
      <c r="CE220" s="13"/>
      <c r="CF220" s="13"/>
      <c r="CG220" s="13"/>
      <c r="CH220" s="13"/>
      <c r="CI220" s="13"/>
      <c r="CJ220" s="13"/>
      <c r="CK220" s="13"/>
      <c r="CL220" s="13"/>
      <c r="CM220" s="13"/>
      <c r="CN220" s="13"/>
      <c r="CO220" s="13"/>
      <c r="CP220" s="13"/>
      <c r="CQ220" s="13"/>
      <c r="CR220" s="13"/>
      <c r="CS220" s="13"/>
      <c r="CT220" s="13"/>
      <c r="CU220" s="13"/>
      <c r="CV220" s="13"/>
      <c r="CW220" s="13"/>
      <c r="CX220" s="13"/>
      <c r="CY220" s="13"/>
      <c r="CZ220" s="13"/>
      <c r="DA220" s="13"/>
      <c r="DB220" s="13"/>
      <c r="DC220" s="13"/>
      <c r="DD220" s="13"/>
      <c r="DE220" s="13"/>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ET220" s="13"/>
      <c r="EU220" s="13"/>
      <c r="EV220" s="13"/>
      <c r="EW220" s="13"/>
      <c r="EX220" s="13"/>
      <c r="EY220" s="13"/>
      <c r="EZ220" s="13"/>
      <c r="FA220" s="13"/>
      <c r="FB220" s="13"/>
    </row>
    <row r="221" spans="3:158" x14ac:dyDescent="0.2">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BR221" s="13"/>
      <c r="BS221" s="13"/>
      <c r="BT221" s="13"/>
      <c r="BU221" s="13"/>
      <c r="BV221" s="13"/>
      <c r="BW221" s="13"/>
      <c r="BX221" s="13"/>
      <c r="BY221" s="13"/>
      <c r="BZ221" s="13"/>
      <c r="CA221" s="13"/>
      <c r="CB221" s="13"/>
      <c r="CC221" s="13"/>
      <c r="CD221" s="13"/>
      <c r="CE221" s="13"/>
      <c r="CF221" s="13"/>
      <c r="CG221" s="13"/>
      <c r="CH221" s="13"/>
      <c r="CI221" s="13"/>
      <c r="CJ221" s="13"/>
      <c r="CK221" s="13"/>
      <c r="CL221" s="13"/>
      <c r="CM221" s="13"/>
      <c r="CN221" s="13"/>
      <c r="CO221" s="13"/>
      <c r="CP221" s="13"/>
      <c r="CQ221" s="13"/>
      <c r="CR221" s="13"/>
      <c r="CS221" s="13"/>
      <c r="CT221" s="13"/>
      <c r="CU221" s="13"/>
      <c r="CV221" s="13"/>
      <c r="CW221" s="13"/>
      <c r="CX221" s="13"/>
      <c r="CY221" s="13"/>
      <c r="CZ221" s="13"/>
      <c r="DA221" s="13"/>
      <c r="DB221" s="13"/>
      <c r="DC221" s="13"/>
      <c r="DD221" s="13"/>
      <c r="DE221" s="13"/>
      <c r="DF221" s="13"/>
      <c r="DG221" s="13"/>
      <c r="DH221" s="13"/>
      <c r="DI221" s="13"/>
      <c r="DJ221" s="13"/>
      <c r="DK221" s="13"/>
      <c r="DL221" s="13"/>
      <c r="DM221" s="13"/>
      <c r="DN221" s="13"/>
      <c r="DO221" s="13"/>
      <c r="DP221" s="13"/>
      <c r="DQ221" s="13"/>
      <c r="DR221" s="13"/>
      <c r="DS221" s="13"/>
      <c r="DT221" s="13"/>
      <c r="DU221" s="13"/>
      <c r="DV221" s="13"/>
      <c r="DW221" s="13"/>
      <c r="DX221" s="13"/>
      <c r="DY221" s="13"/>
      <c r="DZ221" s="13"/>
      <c r="EA221" s="13"/>
      <c r="EB221" s="13"/>
      <c r="EC221" s="13"/>
      <c r="ED221" s="13"/>
      <c r="EE221" s="13"/>
      <c r="EF221" s="13"/>
      <c r="EG221" s="13"/>
      <c r="EH221" s="13"/>
      <c r="EI221" s="13"/>
      <c r="EJ221" s="13"/>
      <c r="EK221" s="13"/>
      <c r="EL221" s="13"/>
      <c r="EM221" s="13"/>
      <c r="EN221" s="13"/>
      <c r="EO221" s="13"/>
      <c r="EP221" s="13"/>
      <c r="EQ221" s="13"/>
      <c r="ER221" s="13"/>
      <c r="ES221" s="13"/>
      <c r="ET221" s="13"/>
      <c r="EU221" s="13"/>
      <c r="EV221" s="13"/>
      <c r="EW221" s="13"/>
      <c r="EX221" s="13"/>
      <c r="EY221" s="13"/>
      <c r="EZ221" s="13"/>
      <c r="FA221" s="13"/>
      <c r="FB221" s="13"/>
    </row>
    <row r="222" spans="3:158" x14ac:dyDescent="0.2">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BQ222" s="13"/>
      <c r="BR222" s="13"/>
      <c r="BS222" s="13"/>
      <c r="BT222" s="13"/>
      <c r="BU222" s="13"/>
      <c r="BV222" s="13"/>
      <c r="BW222" s="13"/>
      <c r="BX222" s="13"/>
      <c r="BY222" s="13"/>
      <c r="BZ222" s="13"/>
      <c r="CA222" s="13"/>
      <c r="CB222" s="13"/>
      <c r="CC222" s="13"/>
      <c r="CD222" s="13"/>
      <c r="CE222" s="13"/>
      <c r="CF222" s="13"/>
      <c r="CG222" s="13"/>
      <c r="CH222" s="13"/>
      <c r="CI222" s="13"/>
      <c r="CJ222" s="13"/>
      <c r="CK222" s="13"/>
      <c r="CL222" s="13"/>
      <c r="CM222" s="13"/>
      <c r="CN222" s="13"/>
      <c r="CO222" s="13"/>
      <c r="CP222" s="13"/>
      <c r="CQ222" s="13"/>
      <c r="CR222" s="13"/>
      <c r="CS222" s="13"/>
      <c r="CT222" s="13"/>
      <c r="CU222" s="13"/>
      <c r="CV222" s="13"/>
      <c r="CW222" s="13"/>
      <c r="CX222" s="13"/>
      <c r="CY222" s="13"/>
      <c r="CZ222" s="13"/>
      <c r="DA222" s="13"/>
      <c r="DB222" s="13"/>
      <c r="DC222" s="13"/>
      <c r="DD222" s="13"/>
      <c r="DE222" s="13"/>
      <c r="DF222" s="13"/>
      <c r="DG222" s="13"/>
      <c r="DH222" s="13"/>
      <c r="DI222" s="13"/>
      <c r="DJ222" s="13"/>
      <c r="DK222" s="13"/>
      <c r="DL222" s="13"/>
      <c r="DM222" s="13"/>
      <c r="DN222" s="13"/>
      <c r="DO222" s="13"/>
      <c r="DP222" s="13"/>
      <c r="DQ222" s="13"/>
      <c r="DR222" s="13"/>
      <c r="DS222" s="13"/>
      <c r="DT222" s="13"/>
      <c r="DU222" s="13"/>
      <c r="DV222" s="13"/>
      <c r="DW222" s="13"/>
      <c r="DX222" s="13"/>
      <c r="DY222" s="13"/>
      <c r="DZ222" s="13"/>
      <c r="EA222" s="13"/>
      <c r="EB222" s="13"/>
      <c r="EC222" s="13"/>
      <c r="ED222" s="13"/>
      <c r="EE222" s="13"/>
      <c r="EF222" s="13"/>
      <c r="EG222" s="13"/>
      <c r="EH222" s="13"/>
      <c r="EI222" s="13"/>
      <c r="EJ222" s="13"/>
      <c r="EK222" s="13"/>
      <c r="EL222" s="13"/>
      <c r="EM222" s="13"/>
      <c r="EN222" s="13"/>
      <c r="EO222" s="13"/>
      <c r="EP222" s="13"/>
      <c r="EQ222" s="13"/>
      <c r="ER222" s="13"/>
      <c r="ES222" s="13"/>
      <c r="ET222" s="13"/>
      <c r="EU222" s="13"/>
      <c r="EV222" s="13"/>
      <c r="EW222" s="13"/>
      <c r="EX222" s="13"/>
      <c r="EY222" s="13"/>
      <c r="EZ222" s="13"/>
      <c r="FA222" s="13"/>
      <c r="FB222" s="13"/>
    </row>
    <row r="223" spans="3:158" x14ac:dyDescent="0.2">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BR223" s="13"/>
      <c r="BS223" s="13"/>
      <c r="BT223" s="13"/>
      <c r="BU223" s="13"/>
      <c r="BV223" s="13"/>
      <c r="BW223" s="13"/>
      <c r="BX223" s="13"/>
      <c r="BY223" s="13"/>
      <c r="BZ223" s="13"/>
      <c r="CA223" s="13"/>
      <c r="CB223" s="13"/>
      <c r="CC223" s="13"/>
      <c r="CD223" s="13"/>
      <c r="CE223" s="13"/>
      <c r="CF223" s="13"/>
      <c r="CG223" s="13"/>
      <c r="CH223" s="13"/>
      <c r="CI223" s="13"/>
      <c r="CJ223" s="13"/>
      <c r="CK223" s="13"/>
      <c r="CL223" s="13"/>
      <c r="CM223" s="13"/>
      <c r="CN223" s="13"/>
      <c r="CO223" s="13"/>
      <c r="CP223" s="13"/>
      <c r="CQ223" s="13"/>
      <c r="CR223" s="13"/>
      <c r="CS223" s="13"/>
      <c r="CT223" s="13"/>
      <c r="CU223" s="13"/>
      <c r="CV223" s="13"/>
      <c r="CW223" s="13"/>
      <c r="CX223" s="13"/>
      <c r="CY223" s="13"/>
      <c r="CZ223" s="13"/>
      <c r="DA223" s="13"/>
      <c r="DB223" s="13"/>
      <c r="DC223" s="13"/>
      <c r="DD223" s="13"/>
      <c r="DE223" s="13"/>
      <c r="DF223" s="13"/>
      <c r="DG223" s="13"/>
      <c r="DH223" s="13"/>
      <c r="DI223" s="13"/>
      <c r="DJ223" s="13"/>
      <c r="DK223" s="13"/>
      <c r="DL223" s="13"/>
      <c r="DM223" s="13"/>
      <c r="DN223" s="13"/>
      <c r="DO223" s="13"/>
      <c r="DP223" s="13"/>
      <c r="DQ223" s="13"/>
      <c r="DR223" s="13"/>
      <c r="DS223" s="13"/>
      <c r="DT223" s="13"/>
      <c r="DU223" s="13"/>
      <c r="DV223" s="13"/>
      <c r="DW223" s="13"/>
      <c r="DX223" s="13"/>
      <c r="DY223" s="13"/>
      <c r="DZ223" s="13"/>
      <c r="EA223" s="13"/>
      <c r="EB223" s="13"/>
      <c r="EC223" s="13"/>
      <c r="ED223" s="13"/>
      <c r="EE223" s="13"/>
      <c r="EF223" s="13"/>
      <c r="EG223" s="13"/>
      <c r="EH223" s="13"/>
      <c r="EI223" s="13"/>
      <c r="EJ223" s="13"/>
      <c r="EK223" s="13"/>
      <c r="EL223" s="13"/>
      <c r="EM223" s="13"/>
      <c r="EN223" s="13"/>
      <c r="EO223" s="13"/>
      <c r="EP223" s="13"/>
      <c r="EQ223" s="13"/>
      <c r="ER223" s="13"/>
      <c r="ES223" s="13"/>
      <c r="ET223" s="13"/>
      <c r="EU223" s="13"/>
      <c r="EV223" s="13"/>
      <c r="EW223" s="13"/>
      <c r="EX223" s="13"/>
      <c r="EY223" s="13"/>
      <c r="EZ223" s="13"/>
      <c r="FA223" s="13"/>
      <c r="FB223" s="13"/>
    </row>
    <row r="224" spans="3:158" x14ac:dyDescent="0.2">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BR224" s="13"/>
      <c r="BS224" s="13"/>
      <c r="BT224" s="13"/>
      <c r="BU224" s="13"/>
      <c r="BV224" s="13"/>
      <c r="BW224" s="13"/>
      <c r="BX224" s="13"/>
      <c r="BY224" s="13"/>
      <c r="BZ224" s="13"/>
      <c r="CA224" s="13"/>
      <c r="CB224" s="13"/>
      <c r="CC224" s="13"/>
      <c r="CD224" s="13"/>
      <c r="CE224" s="13"/>
      <c r="CF224" s="13"/>
      <c r="CG224" s="13"/>
      <c r="CH224" s="13"/>
      <c r="CI224" s="13"/>
      <c r="CJ224" s="13"/>
      <c r="CK224" s="13"/>
      <c r="CL224" s="13"/>
      <c r="CM224" s="13"/>
      <c r="CN224" s="13"/>
      <c r="CO224" s="13"/>
      <c r="CP224" s="13"/>
      <c r="CQ224" s="13"/>
      <c r="CR224" s="13"/>
      <c r="CS224" s="13"/>
      <c r="CT224" s="13"/>
      <c r="CU224" s="13"/>
      <c r="CV224" s="13"/>
      <c r="CW224" s="13"/>
      <c r="CX224" s="13"/>
      <c r="CY224" s="13"/>
      <c r="CZ224" s="13"/>
      <c r="DA224" s="13"/>
      <c r="DB224" s="13"/>
      <c r="DC224" s="13"/>
      <c r="DD224" s="13"/>
      <c r="DE224" s="13"/>
      <c r="DF224" s="13"/>
      <c r="DG224" s="13"/>
      <c r="DH224" s="13"/>
      <c r="DI224" s="13"/>
      <c r="DJ224" s="13"/>
      <c r="DK224" s="13"/>
      <c r="DL224" s="13"/>
      <c r="DM224" s="13"/>
      <c r="DN224" s="13"/>
      <c r="DO224" s="13"/>
      <c r="DP224" s="13"/>
      <c r="DQ224" s="13"/>
      <c r="DR224" s="13"/>
      <c r="DS224" s="13"/>
      <c r="DT224" s="13"/>
      <c r="DU224" s="13"/>
      <c r="DV224" s="13"/>
      <c r="DW224" s="13"/>
      <c r="DX224" s="13"/>
      <c r="DY224" s="13"/>
      <c r="DZ224" s="13"/>
      <c r="EA224" s="13"/>
      <c r="EB224" s="13"/>
      <c r="EC224" s="13"/>
      <c r="ED224" s="13"/>
      <c r="EE224" s="13"/>
      <c r="EF224" s="13"/>
      <c r="EG224" s="13"/>
      <c r="EH224" s="13"/>
      <c r="EI224" s="13"/>
      <c r="EJ224" s="13"/>
      <c r="EK224" s="13"/>
      <c r="EL224" s="13"/>
      <c r="EM224" s="13"/>
      <c r="EN224" s="13"/>
      <c r="EO224" s="13"/>
      <c r="EP224" s="13"/>
      <c r="EQ224" s="13"/>
      <c r="ER224" s="13"/>
      <c r="ES224" s="13"/>
      <c r="ET224" s="13"/>
      <c r="EU224" s="13"/>
      <c r="EV224" s="13"/>
      <c r="EW224" s="13"/>
      <c r="EX224" s="13"/>
      <c r="EY224" s="13"/>
      <c r="EZ224" s="13"/>
      <c r="FA224" s="13"/>
      <c r="FB224" s="13"/>
    </row>
    <row r="225" spans="14:158" x14ac:dyDescent="0.2">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c r="BV225" s="13"/>
      <c r="BW225" s="13"/>
      <c r="BX225" s="13"/>
      <c r="BY225" s="13"/>
      <c r="BZ225" s="13"/>
      <c r="CA225" s="13"/>
      <c r="CB225" s="13"/>
      <c r="CC225" s="13"/>
      <c r="CD225" s="13"/>
      <c r="CE225" s="13"/>
      <c r="CF225" s="13"/>
      <c r="CG225" s="13"/>
      <c r="CH225" s="13"/>
      <c r="CI225" s="13"/>
      <c r="CJ225" s="13"/>
      <c r="CK225" s="13"/>
      <c r="CL225" s="13"/>
      <c r="CM225" s="13"/>
      <c r="CN225" s="13"/>
      <c r="CO225" s="13"/>
      <c r="CP225" s="13"/>
      <c r="CQ225" s="13"/>
      <c r="CR225" s="13"/>
      <c r="CS225" s="13"/>
      <c r="CT225" s="13"/>
      <c r="CU225" s="13"/>
      <c r="CV225" s="13"/>
      <c r="CW225" s="13"/>
      <c r="CX225" s="13"/>
      <c r="CY225" s="13"/>
      <c r="CZ225" s="13"/>
      <c r="DA225" s="13"/>
      <c r="DB225" s="13"/>
      <c r="DC225" s="13"/>
      <c r="DD225" s="13"/>
      <c r="DE225" s="13"/>
      <c r="DF225" s="13"/>
      <c r="DG225" s="13"/>
      <c r="DH225" s="13"/>
      <c r="DI225" s="13"/>
      <c r="DJ225" s="13"/>
      <c r="DK225" s="13"/>
      <c r="DL225" s="13"/>
      <c r="DM225" s="13"/>
      <c r="DN225" s="13"/>
      <c r="DO225" s="13"/>
      <c r="DP225" s="13"/>
      <c r="DQ225" s="13"/>
      <c r="DR225" s="13"/>
      <c r="DS225" s="13"/>
      <c r="DT225" s="13"/>
      <c r="DU225" s="13"/>
      <c r="DV225" s="13"/>
      <c r="DW225" s="13"/>
      <c r="DX225" s="13"/>
      <c r="DY225" s="13"/>
      <c r="DZ225" s="13"/>
      <c r="EA225" s="13"/>
      <c r="EB225" s="13"/>
      <c r="EC225" s="13"/>
      <c r="ED225" s="13"/>
      <c r="EE225" s="13"/>
      <c r="EF225" s="13"/>
      <c r="EG225" s="13"/>
      <c r="EH225" s="13"/>
      <c r="EI225" s="13"/>
      <c r="EJ225" s="13"/>
      <c r="EK225" s="13"/>
      <c r="EL225" s="13"/>
      <c r="EM225" s="13"/>
      <c r="EN225" s="13"/>
      <c r="EO225" s="13"/>
      <c r="EP225" s="13"/>
      <c r="EQ225" s="13"/>
      <c r="ER225" s="13"/>
      <c r="ES225" s="13"/>
      <c r="ET225" s="13"/>
      <c r="EU225" s="13"/>
      <c r="EV225" s="13"/>
      <c r="EW225" s="13"/>
      <c r="EX225" s="13"/>
      <c r="EY225" s="13"/>
      <c r="EZ225" s="13"/>
      <c r="FA225" s="13"/>
      <c r="FB225" s="13"/>
    </row>
    <row r="226" spans="14:158" x14ac:dyDescent="0.2">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c r="BV226" s="13"/>
      <c r="BW226" s="13"/>
      <c r="BX226" s="13"/>
      <c r="BY226" s="13"/>
      <c r="BZ226" s="13"/>
      <c r="CA226" s="13"/>
      <c r="CB226" s="13"/>
      <c r="CC226" s="13"/>
      <c r="CD226" s="13"/>
      <c r="CE226" s="13"/>
      <c r="CF226" s="13"/>
      <c r="CG226" s="13"/>
      <c r="CH226" s="13"/>
      <c r="CI226" s="13"/>
      <c r="CJ226" s="13"/>
      <c r="CK226" s="13"/>
      <c r="CL226" s="13"/>
      <c r="CM226" s="13"/>
      <c r="CN226" s="13"/>
      <c r="CO226" s="13"/>
      <c r="CP226" s="13"/>
      <c r="CQ226" s="13"/>
      <c r="CR226" s="13"/>
      <c r="CS226" s="13"/>
      <c r="CT226" s="13"/>
      <c r="CU226" s="13"/>
      <c r="CV226" s="13"/>
      <c r="CW226" s="13"/>
      <c r="CX226" s="13"/>
      <c r="CY226" s="13"/>
      <c r="CZ226" s="13"/>
      <c r="DA226" s="13"/>
      <c r="DB226" s="13"/>
      <c r="DC226" s="13"/>
      <c r="DD226" s="13"/>
      <c r="DE226" s="13"/>
      <c r="DF226" s="13"/>
      <c r="DG226" s="13"/>
      <c r="DH226" s="13"/>
      <c r="DI226" s="13"/>
      <c r="DJ226" s="13"/>
      <c r="DK226" s="13"/>
      <c r="DL226" s="13"/>
      <c r="DM226" s="13"/>
      <c r="DN226" s="13"/>
      <c r="DO226" s="13"/>
      <c r="DP226" s="13"/>
      <c r="DQ226" s="13"/>
      <c r="DR226" s="13"/>
      <c r="DS226" s="13"/>
      <c r="DT226" s="13"/>
      <c r="DU226" s="13"/>
      <c r="DV226" s="13"/>
      <c r="DW226" s="13"/>
      <c r="DX226" s="13"/>
      <c r="DY226" s="13"/>
      <c r="DZ226" s="13"/>
      <c r="EA226" s="13"/>
      <c r="EB226" s="13"/>
      <c r="EC226" s="13"/>
      <c r="ED226" s="13"/>
      <c r="EE226" s="13"/>
      <c r="EF226" s="13"/>
      <c r="EG226" s="13"/>
      <c r="EH226" s="13"/>
      <c r="EI226" s="13"/>
      <c r="EJ226" s="13"/>
      <c r="EK226" s="13"/>
      <c r="EL226" s="13"/>
      <c r="EM226" s="13"/>
      <c r="EN226" s="13"/>
      <c r="EO226" s="13"/>
      <c r="EP226" s="13"/>
      <c r="EQ226" s="13"/>
      <c r="ER226" s="13"/>
      <c r="ES226" s="13"/>
      <c r="ET226" s="13"/>
      <c r="EU226" s="13"/>
      <c r="EV226" s="13"/>
      <c r="EW226" s="13"/>
      <c r="EX226" s="13"/>
      <c r="EY226" s="13"/>
      <c r="EZ226" s="13"/>
      <c r="FA226" s="13"/>
      <c r="FB226" s="13"/>
    </row>
    <row r="227" spans="14:158" x14ac:dyDescent="0.2">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R227" s="13"/>
      <c r="BS227" s="13"/>
      <c r="BT227" s="13"/>
      <c r="BU227" s="13"/>
      <c r="BV227" s="13"/>
      <c r="BW227" s="13"/>
      <c r="BX227" s="13"/>
      <c r="BY227" s="13"/>
      <c r="BZ227" s="13"/>
      <c r="CA227" s="13"/>
      <c r="CB227" s="13"/>
      <c r="CC227" s="13"/>
      <c r="CD227" s="13"/>
      <c r="CE227" s="13"/>
      <c r="CF227" s="13"/>
      <c r="CG227" s="13"/>
      <c r="CH227" s="13"/>
      <c r="CI227" s="13"/>
      <c r="CJ227" s="13"/>
      <c r="CK227" s="13"/>
      <c r="CL227" s="13"/>
      <c r="CM227" s="13"/>
      <c r="CN227" s="13"/>
      <c r="CO227" s="13"/>
      <c r="CP227" s="13"/>
      <c r="CQ227" s="13"/>
      <c r="CR227" s="13"/>
      <c r="CS227" s="13"/>
      <c r="CT227" s="13"/>
      <c r="CU227" s="13"/>
      <c r="CV227" s="13"/>
      <c r="CW227" s="13"/>
      <c r="CX227" s="13"/>
      <c r="CY227" s="13"/>
      <c r="CZ227" s="13"/>
      <c r="DA227" s="13"/>
      <c r="DB227" s="13"/>
      <c r="DC227" s="13"/>
      <c r="DD227" s="13"/>
      <c r="DE227" s="13"/>
      <c r="DF227" s="13"/>
      <c r="DG227" s="13"/>
      <c r="DH227" s="13"/>
      <c r="DI227" s="13"/>
      <c r="DJ227" s="13"/>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ET227" s="13"/>
      <c r="EU227" s="13"/>
      <c r="EV227" s="13"/>
      <c r="EW227" s="13"/>
      <c r="EX227" s="13"/>
      <c r="EY227" s="13"/>
      <c r="EZ227" s="13"/>
      <c r="FA227" s="13"/>
      <c r="FB227" s="13"/>
    </row>
    <row r="228" spans="14:158" x14ac:dyDescent="0.2">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BR228" s="13"/>
      <c r="BS228" s="13"/>
      <c r="BT228" s="13"/>
      <c r="BU228" s="13"/>
      <c r="BV228" s="13"/>
      <c r="BW228" s="13"/>
      <c r="BX228" s="13"/>
      <c r="BY228" s="13"/>
      <c r="BZ228" s="13"/>
      <c r="CA228" s="13"/>
      <c r="CB228" s="13"/>
      <c r="CC228" s="13"/>
      <c r="CD228" s="13"/>
      <c r="CE228" s="13"/>
      <c r="CF228" s="13"/>
      <c r="CG228" s="13"/>
      <c r="CH228" s="13"/>
      <c r="CI228" s="13"/>
      <c r="CJ228" s="13"/>
      <c r="CK228" s="13"/>
      <c r="CL228" s="13"/>
      <c r="CM228" s="13"/>
      <c r="CN228" s="13"/>
      <c r="CO228" s="13"/>
      <c r="CP228" s="13"/>
      <c r="CQ228" s="13"/>
      <c r="CR228" s="13"/>
      <c r="CS228" s="13"/>
      <c r="CT228" s="13"/>
      <c r="CU228" s="13"/>
      <c r="CV228" s="13"/>
      <c r="CW228" s="13"/>
      <c r="CX228" s="13"/>
      <c r="CY228" s="13"/>
      <c r="CZ228" s="13"/>
      <c r="DA228" s="13"/>
      <c r="DB228" s="13"/>
      <c r="DC228" s="13"/>
      <c r="DD228" s="13"/>
      <c r="DE228" s="13"/>
      <c r="DF228" s="13"/>
      <c r="DG228" s="13"/>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c r="EU228" s="13"/>
      <c r="EV228" s="13"/>
      <c r="EW228" s="13"/>
      <c r="EX228" s="13"/>
      <c r="EY228" s="13"/>
      <c r="EZ228" s="13"/>
      <c r="FA228" s="13"/>
      <c r="FB228" s="13"/>
    </row>
    <row r="229" spans="14:158" x14ac:dyDescent="0.2">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BR229" s="13"/>
      <c r="BS229" s="13"/>
      <c r="BT229" s="13"/>
      <c r="BU229" s="13"/>
      <c r="BV229" s="13"/>
      <c r="BW229" s="13"/>
      <c r="BX229" s="13"/>
      <c r="BY229" s="13"/>
      <c r="BZ229" s="13"/>
      <c r="CA229" s="13"/>
      <c r="CB229" s="13"/>
      <c r="CC229" s="13"/>
      <c r="CD229" s="13"/>
      <c r="CE229" s="13"/>
      <c r="CF229" s="13"/>
      <c r="CG229" s="13"/>
      <c r="CH229" s="13"/>
      <c r="CI229" s="13"/>
      <c r="CJ229" s="13"/>
      <c r="CK229" s="13"/>
      <c r="CL229" s="13"/>
      <c r="CM229" s="13"/>
      <c r="CN229" s="13"/>
      <c r="CO229" s="13"/>
      <c r="CP229" s="13"/>
      <c r="CQ229" s="13"/>
      <c r="CR229" s="13"/>
      <c r="CS229" s="13"/>
      <c r="CT229" s="13"/>
      <c r="CU229" s="13"/>
      <c r="CV229" s="13"/>
      <c r="CW229" s="13"/>
      <c r="CX229" s="13"/>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EV229" s="13"/>
      <c r="EW229" s="13"/>
      <c r="EX229" s="13"/>
      <c r="EY229" s="13"/>
      <c r="EZ229" s="13"/>
      <c r="FA229" s="13"/>
      <c r="FB229" s="13"/>
    </row>
    <row r="230" spans="14:158" x14ac:dyDescent="0.2">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BR230" s="13"/>
      <c r="BS230" s="13"/>
      <c r="BT230" s="13"/>
      <c r="BU230" s="13"/>
      <c r="BV230" s="13"/>
      <c r="BW230" s="13"/>
      <c r="BX230" s="13"/>
      <c r="BY230" s="13"/>
      <c r="BZ230" s="13"/>
      <c r="CA230" s="13"/>
      <c r="CB230" s="13"/>
      <c r="CC230" s="13"/>
      <c r="CD230" s="13"/>
      <c r="CE230" s="13"/>
      <c r="CF230" s="13"/>
      <c r="CG230" s="13"/>
      <c r="CH230" s="13"/>
      <c r="CI230" s="13"/>
      <c r="CJ230" s="13"/>
      <c r="CK230" s="13"/>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EV230" s="13"/>
      <c r="EW230" s="13"/>
      <c r="EX230" s="13"/>
      <c r="EY230" s="13"/>
      <c r="EZ230" s="13"/>
      <c r="FA230" s="13"/>
      <c r="FB230" s="13"/>
    </row>
    <row r="231" spans="14:158" x14ac:dyDescent="0.2">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BR231" s="13"/>
      <c r="BS231" s="13"/>
      <c r="BT231" s="13"/>
      <c r="BU231" s="13"/>
      <c r="BV231" s="13"/>
      <c r="BW231" s="13"/>
      <c r="BX231" s="13"/>
      <c r="BY231" s="13"/>
      <c r="BZ231" s="13"/>
      <c r="CA231" s="13"/>
      <c r="CB231" s="13"/>
      <c r="CC231" s="13"/>
      <c r="CD231" s="13"/>
      <c r="CE231" s="13"/>
      <c r="CF231" s="13"/>
      <c r="CG231" s="13"/>
      <c r="CH231" s="13"/>
      <c r="CI231" s="13"/>
      <c r="CJ231" s="13"/>
      <c r="CK231" s="13"/>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EV231" s="13"/>
      <c r="EW231" s="13"/>
      <c r="EX231" s="13"/>
      <c r="EY231" s="13"/>
      <c r="EZ231" s="13"/>
      <c r="FA231" s="13"/>
      <c r="FB231" s="13"/>
    </row>
    <row r="232" spans="14:158" x14ac:dyDescent="0.2">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BR232" s="13"/>
      <c r="BS232" s="13"/>
      <c r="BT232" s="13"/>
      <c r="BU232" s="13"/>
      <c r="BV232" s="13"/>
      <c r="BW232" s="13"/>
      <c r="BX232" s="13"/>
      <c r="BY232" s="13"/>
      <c r="BZ232" s="13"/>
      <c r="CA232" s="13"/>
      <c r="CB232" s="13"/>
      <c r="CC232" s="13"/>
      <c r="CD232" s="13"/>
      <c r="CE232" s="13"/>
      <c r="CF232" s="13"/>
      <c r="CG232" s="13"/>
      <c r="CH232" s="13"/>
      <c r="CI232" s="13"/>
      <c r="CJ232" s="13"/>
      <c r="CK232" s="13"/>
      <c r="CL232" s="13"/>
      <c r="CM232" s="13"/>
      <c r="CN232" s="13"/>
      <c r="CO232" s="13"/>
      <c r="CP232" s="13"/>
      <c r="CQ232" s="13"/>
      <c r="CR232" s="13"/>
      <c r="CS232" s="13"/>
      <c r="CT232" s="13"/>
      <c r="CU232" s="13"/>
      <c r="CV232" s="13"/>
      <c r="CW232" s="13"/>
      <c r="CX232" s="13"/>
      <c r="CY232" s="13"/>
      <c r="CZ232" s="13"/>
      <c r="DA232" s="13"/>
      <c r="DB232" s="13"/>
      <c r="DC232" s="13"/>
      <c r="DD232" s="13"/>
      <c r="DE232" s="13"/>
      <c r="DF232" s="13"/>
      <c r="DG232" s="13"/>
      <c r="DH232" s="13"/>
      <c r="DI232" s="13"/>
      <c r="DJ232" s="13"/>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c r="EU232" s="13"/>
      <c r="EV232" s="13"/>
      <c r="EW232" s="13"/>
      <c r="EX232" s="13"/>
      <c r="EY232" s="13"/>
      <c r="EZ232" s="13"/>
      <c r="FA232" s="13"/>
      <c r="FB232" s="13"/>
    </row>
    <row r="233" spans="14:158" x14ac:dyDescent="0.2">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BR233" s="13"/>
      <c r="BS233" s="13"/>
      <c r="BT233" s="13"/>
      <c r="BU233" s="13"/>
      <c r="BV233" s="13"/>
      <c r="BW233" s="13"/>
      <c r="BX233" s="13"/>
      <c r="BY233" s="13"/>
      <c r="BZ233" s="13"/>
      <c r="CA233" s="13"/>
      <c r="CB233" s="13"/>
      <c r="CC233" s="13"/>
      <c r="CD233" s="13"/>
      <c r="CE233" s="13"/>
      <c r="CF233" s="13"/>
      <c r="CG233" s="13"/>
      <c r="CH233" s="13"/>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c r="EV233" s="13"/>
      <c r="EW233" s="13"/>
      <c r="EX233" s="13"/>
      <c r="EY233" s="13"/>
      <c r="EZ233" s="13"/>
      <c r="FA233" s="13"/>
      <c r="FB233" s="13"/>
    </row>
    <row r="234" spans="14:158" x14ac:dyDescent="0.2">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13"/>
      <c r="BS234" s="13"/>
      <c r="BT234" s="13"/>
      <c r="BU234" s="13"/>
      <c r="BV234" s="13"/>
      <c r="BW234" s="13"/>
      <c r="BX234" s="13"/>
      <c r="BY234" s="13"/>
      <c r="BZ234" s="13"/>
      <c r="CA234" s="13"/>
      <c r="CB234" s="13"/>
      <c r="CC234" s="13"/>
      <c r="CD234" s="13"/>
      <c r="CE234" s="13"/>
      <c r="CF234" s="13"/>
      <c r="CG234" s="13"/>
      <c r="CH234" s="13"/>
      <c r="CI234" s="13"/>
      <c r="CJ234" s="13"/>
      <c r="CK234" s="13"/>
      <c r="CL234" s="13"/>
      <c r="CM234" s="13"/>
      <c r="CN234" s="13"/>
      <c r="CO234" s="13"/>
      <c r="CP234" s="13"/>
      <c r="CQ234" s="13"/>
      <c r="CR234" s="13"/>
      <c r="CS234" s="13"/>
      <c r="CT234" s="13"/>
      <c r="CU234" s="13"/>
      <c r="CV234" s="13"/>
      <c r="CW234" s="13"/>
      <c r="CX234" s="13"/>
      <c r="CY234" s="13"/>
      <c r="CZ234" s="13"/>
      <c r="DA234" s="13"/>
      <c r="DB234" s="13"/>
      <c r="DC234" s="13"/>
      <c r="DD234" s="13"/>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EU234" s="13"/>
      <c r="EV234" s="13"/>
      <c r="EW234" s="13"/>
      <c r="EX234" s="13"/>
      <c r="EY234" s="13"/>
      <c r="EZ234" s="13"/>
      <c r="FA234" s="13"/>
      <c r="FB234" s="13"/>
    </row>
    <row r="235" spans="14:158" x14ac:dyDescent="0.2">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13"/>
      <c r="BS235" s="13"/>
      <c r="BT235" s="13"/>
      <c r="BU235" s="13"/>
      <c r="BV235" s="13"/>
      <c r="BW235" s="13"/>
      <c r="BX235" s="13"/>
      <c r="BY235" s="13"/>
      <c r="BZ235" s="13"/>
      <c r="CA235" s="13"/>
      <c r="CB235" s="13"/>
      <c r="CC235" s="13"/>
      <c r="CD235" s="13"/>
      <c r="CE235" s="13"/>
      <c r="CF235" s="13"/>
      <c r="CG235" s="13"/>
      <c r="CH235" s="13"/>
      <c r="CI235" s="13"/>
      <c r="CJ235" s="13"/>
      <c r="CK235" s="13"/>
      <c r="CL235" s="13"/>
      <c r="CM235" s="13"/>
      <c r="CN235" s="13"/>
      <c r="CO235" s="13"/>
      <c r="CP235" s="13"/>
      <c r="CQ235" s="13"/>
      <c r="CR235" s="13"/>
      <c r="CS235" s="13"/>
      <c r="CT235" s="13"/>
      <c r="CU235" s="13"/>
      <c r="CV235" s="13"/>
      <c r="CW235" s="13"/>
      <c r="CX235" s="13"/>
      <c r="CY235" s="13"/>
      <c r="CZ235" s="13"/>
      <c r="DA235" s="13"/>
      <c r="DB235" s="13"/>
      <c r="DC235" s="13"/>
      <c r="DD235" s="13"/>
      <c r="DE235" s="13"/>
      <c r="DF235" s="13"/>
      <c r="DG235" s="13"/>
      <c r="DH235" s="13"/>
      <c r="DI235" s="13"/>
      <c r="DJ235" s="13"/>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3"/>
      <c r="EM235" s="13"/>
      <c r="EN235" s="13"/>
      <c r="EO235" s="13"/>
      <c r="EP235" s="13"/>
      <c r="EQ235" s="13"/>
      <c r="ER235" s="13"/>
      <c r="ES235" s="13"/>
      <c r="ET235" s="13"/>
      <c r="EU235" s="13"/>
      <c r="EV235" s="13"/>
      <c r="EW235" s="13"/>
      <c r="EX235" s="13"/>
      <c r="EY235" s="13"/>
      <c r="EZ235" s="13"/>
      <c r="FA235" s="13"/>
      <c r="FB235" s="13"/>
    </row>
    <row r="236" spans="14:158" x14ac:dyDescent="0.2">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c r="BS236" s="13"/>
      <c r="BT236" s="13"/>
      <c r="BU236" s="13"/>
      <c r="BV236" s="13"/>
      <c r="BW236" s="13"/>
      <c r="BX236" s="13"/>
      <c r="BY236" s="13"/>
      <c r="BZ236" s="13"/>
      <c r="CA236" s="13"/>
      <c r="CB236" s="13"/>
      <c r="CC236" s="13"/>
      <c r="CD236" s="13"/>
      <c r="CE236" s="13"/>
      <c r="CF236" s="13"/>
      <c r="CG236" s="13"/>
      <c r="CH236" s="13"/>
      <c r="CI236" s="13"/>
      <c r="CJ236" s="13"/>
      <c r="CK236" s="13"/>
      <c r="CL236" s="13"/>
      <c r="CM236" s="13"/>
      <c r="CN236" s="13"/>
      <c r="CO236" s="13"/>
      <c r="CP236" s="13"/>
      <c r="CQ236" s="13"/>
      <c r="CR236" s="13"/>
      <c r="CS236" s="13"/>
      <c r="CT236" s="13"/>
      <c r="CU236" s="13"/>
      <c r="CV236" s="13"/>
      <c r="CW236" s="13"/>
      <c r="CX236" s="13"/>
      <c r="CY236" s="13"/>
      <c r="CZ236" s="13"/>
      <c r="DA236" s="13"/>
      <c r="DB236" s="13"/>
      <c r="DC236" s="13"/>
      <c r="DD236" s="13"/>
      <c r="DE236" s="13"/>
      <c r="DF236" s="13"/>
      <c r="DG236" s="13"/>
      <c r="DH236" s="13"/>
      <c r="DI236" s="13"/>
      <c r="DJ236" s="13"/>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U236" s="13"/>
      <c r="EV236" s="13"/>
      <c r="EW236" s="13"/>
      <c r="EX236" s="13"/>
      <c r="EY236" s="13"/>
      <c r="EZ236" s="13"/>
      <c r="FA236" s="13"/>
      <c r="FB236" s="13"/>
    </row>
    <row r="237" spans="14:158" x14ac:dyDescent="0.2">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c r="BV237" s="13"/>
      <c r="BW237" s="13"/>
      <c r="BX237" s="13"/>
      <c r="BY237" s="13"/>
      <c r="BZ237" s="13"/>
      <c r="CA237" s="13"/>
      <c r="CB237" s="13"/>
      <c r="CC237" s="13"/>
      <c r="CD237" s="13"/>
      <c r="CE237" s="13"/>
      <c r="CF237" s="13"/>
      <c r="CG237" s="13"/>
      <c r="CH237" s="13"/>
      <c r="CI237" s="13"/>
      <c r="CJ237" s="13"/>
      <c r="CK237" s="13"/>
      <c r="CL237" s="13"/>
      <c r="CM237" s="13"/>
      <c r="CN237" s="13"/>
      <c r="CO237" s="13"/>
      <c r="CP237" s="13"/>
      <c r="CQ237" s="13"/>
      <c r="CR237" s="13"/>
      <c r="CS237" s="13"/>
      <c r="CT237" s="13"/>
      <c r="CU237" s="13"/>
      <c r="CV237" s="13"/>
      <c r="CW237" s="13"/>
      <c r="CX237" s="13"/>
      <c r="CY237" s="13"/>
      <c r="CZ237" s="13"/>
      <c r="DA237" s="13"/>
      <c r="DB237" s="13"/>
      <c r="DC237" s="13"/>
      <c r="DD237" s="13"/>
      <c r="DE237" s="13"/>
      <c r="DF237" s="13"/>
      <c r="DG237" s="13"/>
      <c r="DH237" s="13"/>
      <c r="DI237" s="13"/>
      <c r="DJ237" s="13"/>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U237" s="13"/>
      <c r="EV237" s="13"/>
      <c r="EW237" s="13"/>
      <c r="EX237" s="13"/>
      <c r="EY237" s="13"/>
      <c r="EZ237" s="13"/>
      <c r="FA237" s="13"/>
      <c r="FB237" s="13"/>
    </row>
    <row r="238" spans="14:158" x14ac:dyDescent="0.2">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c r="BV238" s="13"/>
      <c r="BW238" s="13"/>
      <c r="BX238" s="13"/>
      <c r="BY238" s="13"/>
      <c r="BZ238" s="13"/>
      <c r="CA238" s="13"/>
      <c r="CB238" s="13"/>
      <c r="CC238" s="13"/>
      <c r="CD238" s="13"/>
      <c r="CE238" s="13"/>
      <c r="CF238" s="13"/>
      <c r="CG238" s="13"/>
      <c r="CH238" s="13"/>
      <c r="CI238" s="13"/>
      <c r="CJ238" s="13"/>
      <c r="CK238" s="13"/>
      <c r="CL238" s="13"/>
      <c r="CM238" s="13"/>
      <c r="CN238" s="13"/>
      <c r="CO238" s="13"/>
      <c r="CP238" s="13"/>
      <c r="CQ238" s="13"/>
      <c r="CR238" s="13"/>
      <c r="CS238" s="13"/>
      <c r="CT238" s="13"/>
      <c r="CU238" s="13"/>
      <c r="CV238" s="13"/>
      <c r="CW238" s="13"/>
      <c r="CX238" s="13"/>
      <c r="CY238" s="13"/>
      <c r="CZ238" s="13"/>
      <c r="DA238" s="13"/>
      <c r="DB238" s="13"/>
      <c r="DC238" s="13"/>
      <c r="DD238" s="13"/>
      <c r="DE238" s="13"/>
      <c r="DF238" s="13"/>
      <c r="DG238" s="13"/>
      <c r="DH238" s="13"/>
      <c r="DI238" s="13"/>
      <c r="DJ238" s="13"/>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c r="EU238" s="13"/>
      <c r="EV238" s="13"/>
      <c r="EW238" s="13"/>
      <c r="EX238" s="13"/>
      <c r="EY238" s="13"/>
      <c r="EZ238" s="13"/>
      <c r="FA238" s="13"/>
      <c r="FB238" s="13"/>
    </row>
    <row r="239" spans="14:158" x14ac:dyDescent="0.2">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c r="BS239" s="13"/>
      <c r="BT239" s="13"/>
      <c r="BU239" s="13"/>
      <c r="BV239" s="13"/>
      <c r="BW239" s="13"/>
      <c r="BX239" s="13"/>
      <c r="BY239" s="13"/>
      <c r="BZ239" s="13"/>
      <c r="CA239" s="13"/>
      <c r="CB239" s="13"/>
      <c r="CC239" s="13"/>
      <c r="CD239" s="13"/>
      <c r="CE239" s="13"/>
      <c r="CF239" s="13"/>
      <c r="CG239" s="13"/>
      <c r="CH239" s="13"/>
      <c r="CI239" s="13"/>
      <c r="CJ239" s="13"/>
      <c r="CK239" s="13"/>
      <c r="CL239" s="13"/>
      <c r="CM239" s="13"/>
      <c r="CN239" s="13"/>
      <c r="CO239" s="13"/>
      <c r="CP239" s="13"/>
      <c r="CQ239" s="13"/>
      <c r="CR239" s="13"/>
      <c r="CS239" s="13"/>
      <c r="CT239" s="13"/>
      <c r="CU239" s="13"/>
      <c r="CV239" s="13"/>
      <c r="CW239" s="13"/>
      <c r="CX239" s="13"/>
      <c r="CY239" s="13"/>
      <c r="CZ239" s="13"/>
      <c r="DA239" s="13"/>
      <c r="DB239" s="13"/>
      <c r="DC239" s="13"/>
      <c r="DD239" s="13"/>
      <c r="DE239" s="13"/>
      <c r="DF239" s="13"/>
      <c r="DG239" s="13"/>
      <c r="DH239" s="13"/>
      <c r="DI239" s="13"/>
      <c r="DJ239" s="13"/>
      <c r="DK239" s="13"/>
      <c r="DL239" s="13"/>
      <c r="DM239" s="13"/>
      <c r="DN239" s="13"/>
      <c r="DO239" s="13"/>
      <c r="DP239" s="13"/>
      <c r="DQ239" s="13"/>
      <c r="DR239" s="13"/>
      <c r="DS239" s="13"/>
      <c r="DT239" s="13"/>
      <c r="DU239" s="13"/>
      <c r="DV239" s="13"/>
      <c r="DW239" s="13"/>
      <c r="DX239" s="13"/>
      <c r="DY239" s="13"/>
      <c r="DZ239" s="13"/>
      <c r="EA239" s="13"/>
      <c r="EB239" s="13"/>
      <c r="EC239" s="13"/>
      <c r="ED239" s="13"/>
      <c r="EE239" s="13"/>
      <c r="EF239" s="13"/>
      <c r="EG239" s="13"/>
      <c r="EH239" s="13"/>
      <c r="EI239" s="13"/>
      <c r="EJ239" s="13"/>
      <c r="EK239" s="13"/>
      <c r="EL239" s="13"/>
      <c r="EM239" s="13"/>
      <c r="EN239" s="13"/>
      <c r="EO239" s="13"/>
      <c r="EP239" s="13"/>
      <c r="EQ239" s="13"/>
      <c r="ER239" s="13"/>
      <c r="ES239" s="13"/>
      <c r="ET239" s="13"/>
      <c r="EU239" s="13"/>
      <c r="EV239" s="13"/>
      <c r="EW239" s="13"/>
      <c r="EX239" s="13"/>
      <c r="EY239" s="13"/>
      <c r="EZ239" s="13"/>
      <c r="FA239" s="13"/>
      <c r="FB239" s="13"/>
    </row>
    <row r="240" spans="14:158" x14ac:dyDescent="0.2">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c r="BS240" s="13"/>
      <c r="BT240" s="13"/>
      <c r="BU240" s="13"/>
      <c r="BV240" s="13"/>
      <c r="BW240" s="13"/>
      <c r="BX240" s="13"/>
      <c r="BY240" s="13"/>
      <c r="BZ240" s="13"/>
      <c r="CA240" s="13"/>
      <c r="CB240" s="13"/>
      <c r="CC240" s="13"/>
      <c r="CD240" s="13"/>
      <c r="CE240" s="13"/>
      <c r="CF240" s="13"/>
      <c r="CG240" s="13"/>
      <c r="CH240" s="13"/>
      <c r="CI240" s="13"/>
      <c r="CJ240" s="13"/>
      <c r="CK240" s="13"/>
      <c r="CL240" s="13"/>
      <c r="CM240" s="13"/>
      <c r="CN240" s="13"/>
      <c r="CO240" s="13"/>
      <c r="CP240" s="13"/>
      <c r="CQ240" s="13"/>
      <c r="CR240" s="13"/>
      <c r="CS240" s="13"/>
      <c r="CT240" s="13"/>
      <c r="CU240" s="13"/>
      <c r="CV240" s="13"/>
      <c r="CW240" s="13"/>
      <c r="CX240" s="13"/>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c r="DV240" s="13"/>
      <c r="DW240" s="13"/>
      <c r="DX240" s="13"/>
      <c r="DY240" s="13"/>
      <c r="DZ240" s="13"/>
      <c r="EA240" s="13"/>
      <c r="EB240" s="13"/>
      <c r="EC240" s="13"/>
      <c r="ED240" s="13"/>
      <c r="EE240" s="13"/>
      <c r="EF240" s="13"/>
      <c r="EG240" s="13"/>
      <c r="EH240" s="13"/>
      <c r="EI240" s="13"/>
      <c r="EJ240" s="13"/>
      <c r="EK240" s="13"/>
      <c r="EL240" s="13"/>
      <c r="EM240" s="13"/>
      <c r="EN240" s="13"/>
      <c r="EO240" s="13"/>
      <c r="EP240" s="13"/>
      <c r="EQ240" s="13"/>
      <c r="ER240" s="13"/>
      <c r="ES240" s="13"/>
      <c r="ET240" s="13"/>
      <c r="EU240" s="13"/>
      <c r="EV240" s="13"/>
      <c r="EW240" s="13"/>
      <c r="EX240" s="13"/>
      <c r="EY240" s="13"/>
      <c r="EZ240" s="13"/>
      <c r="FA240" s="13"/>
      <c r="FB240" s="13"/>
    </row>
    <row r="241" spans="14:158" x14ac:dyDescent="0.2">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BQ241" s="13"/>
      <c r="BR241" s="13"/>
      <c r="BS241" s="13"/>
      <c r="BT241" s="13"/>
      <c r="BU241" s="13"/>
      <c r="BV241" s="13"/>
      <c r="BW241" s="13"/>
      <c r="BX241" s="13"/>
      <c r="BY241" s="13"/>
      <c r="BZ241" s="13"/>
      <c r="CA241" s="13"/>
      <c r="CB241" s="13"/>
      <c r="CC241" s="13"/>
      <c r="CD241" s="13"/>
      <c r="CE241" s="13"/>
      <c r="CF241" s="13"/>
      <c r="CG241" s="13"/>
      <c r="CH241" s="13"/>
      <c r="CI241" s="13"/>
      <c r="CJ241" s="13"/>
      <c r="CK241" s="13"/>
      <c r="CL241" s="13"/>
      <c r="CM241" s="13"/>
      <c r="CN241" s="13"/>
      <c r="CO241" s="13"/>
      <c r="CP241" s="13"/>
      <c r="CQ241" s="13"/>
      <c r="CR241" s="13"/>
      <c r="CS241" s="13"/>
      <c r="CT241" s="13"/>
      <c r="CU241" s="13"/>
      <c r="CV241" s="13"/>
      <c r="CW241" s="13"/>
      <c r="CX241" s="13"/>
      <c r="CY241" s="13"/>
      <c r="CZ241" s="13"/>
      <c r="DA241" s="13"/>
      <c r="DB241" s="13"/>
      <c r="DC241" s="13"/>
      <c r="DD241" s="13"/>
      <c r="DE241" s="13"/>
      <c r="DF241" s="13"/>
      <c r="DG241" s="13"/>
      <c r="DH241" s="13"/>
      <c r="DI241" s="13"/>
      <c r="DJ241" s="13"/>
      <c r="DK241" s="13"/>
      <c r="DL241" s="13"/>
      <c r="DM241" s="13"/>
      <c r="DN241" s="13"/>
      <c r="DO241" s="13"/>
      <c r="DP241" s="13"/>
      <c r="DQ241" s="13"/>
      <c r="DR241" s="13"/>
      <c r="DS241" s="13"/>
      <c r="DT241" s="13"/>
      <c r="DU241" s="13"/>
      <c r="DV241" s="13"/>
      <c r="DW241" s="13"/>
      <c r="DX241" s="13"/>
      <c r="DY241" s="13"/>
      <c r="DZ241" s="13"/>
      <c r="EA241" s="13"/>
      <c r="EB241" s="13"/>
      <c r="EC241" s="13"/>
      <c r="ED241" s="13"/>
      <c r="EE241" s="13"/>
      <c r="EF241" s="13"/>
      <c r="EG241" s="13"/>
      <c r="EH241" s="13"/>
      <c r="EI241" s="13"/>
      <c r="EJ241" s="13"/>
      <c r="EK241" s="13"/>
      <c r="EL241" s="13"/>
      <c r="EM241" s="13"/>
      <c r="EN241" s="13"/>
      <c r="EO241" s="13"/>
      <c r="EP241" s="13"/>
      <c r="EQ241" s="13"/>
      <c r="ER241" s="13"/>
      <c r="ES241" s="13"/>
      <c r="ET241" s="13"/>
      <c r="EU241" s="13"/>
      <c r="EV241" s="13"/>
      <c r="EW241" s="13"/>
      <c r="EX241" s="13"/>
      <c r="EY241" s="13"/>
      <c r="EZ241" s="13"/>
      <c r="FA241" s="13"/>
      <c r="FB241" s="13"/>
    </row>
    <row r="242" spans="14:158" x14ac:dyDescent="0.2">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c r="BL242" s="13"/>
      <c r="BM242" s="13"/>
      <c r="BN242" s="13"/>
      <c r="BO242" s="13"/>
      <c r="BP242" s="13"/>
      <c r="BQ242" s="13"/>
      <c r="BR242" s="13"/>
      <c r="BS242" s="13"/>
      <c r="BT242" s="13"/>
      <c r="BU242" s="13"/>
      <c r="BV242" s="13"/>
      <c r="BW242" s="13"/>
      <c r="BX242" s="13"/>
      <c r="BY242" s="13"/>
      <c r="BZ242" s="13"/>
      <c r="CA242" s="13"/>
      <c r="CB242" s="13"/>
      <c r="CC242" s="13"/>
      <c r="CD242" s="13"/>
      <c r="CE242" s="13"/>
      <c r="CF242" s="13"/>
      <c r="CG242" s="13"/>
      <c r="CH242" s="13"/>
      <c r="CI242" s="13"/>
      <c r="CJ242" s="13"/>
      <c r="CK242" s="13"/>
      <c r="CL242" s="13"/>
      <c r="CM242" s="13"/>
      <c r="CN242" s="13"/>
      <c r="CO242" s="13"/>
      <c r="CP242" s="13"/>
      <c r="CQ242" s="13"/>
      <c r="CR242" s="13"/>
      <c r="CS242" s="13"/>
      <c r="CT242" s="13"/>
      <c r="CU242" s="13"/>
      <c r="CV242" s="13"/>
      <c r="CW242" s="13"/>
      <c r="CX242" s="13"/>
      <c r="CY242" s="13"/>
      <c r="CZ242" s="13"/>
      <c r="DA242" s="13"/>
      <c r="DB242" s="13"/>
      <c r="DC242" s="13"/>
      <c r="DD242" s="13"/>
      <c r="DE242" s="13"/>
      <c r="DF242" s="13"/>
      <c r="DG242" s="13"/>
      <c r="DH242" s="13"/>
      <c r="DI242" s="13"/>
      <c r="DJ242" s="13"/>
      <c r="DK242" s="13"/>
      <c r="DL242" s="13"/>
      <c r="DM242" s="13"/>
      <c r="DN242" s="13"/>
      <c r="DO242" s="13"/>
      <c r="DP242" s="13"/>
      <c r="DQ242" s="13"/>
      <c r="DR242" s="13"/>
      <c r="DS242" s="13"/>
      <c r="DT242" s="13"/>
      <c r="DU242" s="13"/>
      <c r="DV242" s="13"/>
      <c r="DW242" s="13"/>
      <c r="DX242" s="13"/>
      <c r="DY242" s="13"/>
      <c r="DZ242" s="13"/>
      <c r="EA242" s="13"/>
      <c r="EB242" s="13"/>
      <c r="EC242" s="13"/>
      <c r="ED242" s="13"/>
      <c r="EE242" s="13"/>
      <c r="EF242" s="13"/>
      <c r="EG242" s="13"/>
      <c r="EH242" s="13"/>
      <c r="EI242" s="13"/>
      <c r="EJ242" s="13"/>
      <c r="EK242" s="13"/>
      <c r="EL242" s="13"/>
      <c r="EM242" s="13"/>
      <c r="EN242" s="13"/>
      <c r="EO242" s="13"/>
      <c r="EP242" s="13"/>
      <c r="EQ242" s="13"/>
      <c r="ER242" s="13"/>
      <c r="ES242" s="13"/>
      <c r="ET242" s="13"/>
      <c r="EU242" s="13"/>
      <c r="EV242" s="13"/>
      <c r="EW242" s="13"/>
      <c r="EX242" s="13"/>
      <c r="EY242" s="13"/>
      <c r="EZ242" s="13"/>
      <c r="FA242" s="13"/>
      <c r="FB242" s="13"/>
    </row>
    <row r="243" spans="14:158" x14ac:dyDescent="0.2">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c r="BL243" s="13"/>
      <c r="BM243" s="13"/>
      <c r="BN243" s="13"/>
      <c r="BO243" s="13"/>
      <c r="BP243" s="13"/>
      <c r="BQ243" s="13"/>
      <c r="BR243" s="13"/>
      <c r="BS243" s="13"/>
      <c r="BT243" s="13"/>
      <c r="BU243" s="13"/>
      <c r="BV243" s="13"/>
      <c r="BW243" s="13"/>
      <c r="BX243" s="13"/>
      <c r="BY243" s="13"/>
      <c r="BZ243" s="13"/>
      <c r="CA243" s="13"/>
      <c r="CB243" s="13"/>
      <c r="CC243" s="13"/>
      <c r="CD243" s="13"/>
      <c r="CE243" s="13"/>
      <c r="CF243" s="13"/>
      <c r="CG243" s="13"/>
      <c r="CH243" s="13"/>
      <c r="CI243" s="13"/>
      <c r="CJ243" s="13"/>
      <c r="CK243" s="13"/>
      <c r="CL243" s="13"/>
      <c r="CM243" s="13"/>
      <c r="CN243" s="13"/>
      <c r="CO243" s="13"/>
      <c r="CP243" s="13"/>
      <c r="CQ243" s="13"/>
      <c r="CR243" s="13"/>
      <c r="CS243" s="13"/>
      <c r="CT243" s="13"/>
      <c r="CU243" s="13"/>
      <c r="CV243" s="13"/>
      <c r="CW243" s="13"/>
      <c r="CX243" s="13"/>
      <c r="CY243" s="13"/>
      <c r="CZ243" s="13"/>
      <c r="DA243" s="13"/>
      <c r="DB243" s="13"/>
      <c r="DC243" s="13"/>
      <c r="DD243" s="13"/>
      <c r="DE243" s="13"/>
      <c r="DF243" s="13"/>
      <c r="DG243" s="13"/>
      <c r="DH243" s="13"/>
      <c r="DI243" s="13"/>
      <c r="DJ243" s="13"/>
      <c r="DK243" s="13"/>
      <c r="DL243" s="13"/>
      <c r="DM243" s="13"/>
      <c r="DN243" s="13"/>
      <c r="DO243" s="13"/>
      <c r="DP243" s="13"/>
      <c r="DQ243" s="13"/>
      <c r="DR243" s="13"/>
      <c r="DS243" s="13"/>
      <c r="DT243" s="13"/>
      <c r="DU243" s="13"/>
      <c r="DV243" s="13"/>
      <c r="DW243" s="13"/>
      <c r="DX243" s="13"/>
      <c r="DY243" s="13"/>
      <c r="DZ243" s="13"/>
      <c r="EA243" s="13"/>
      <c r="EB243" s="13"/>
      <c r="EC243" s="13"/>
      <c r="ED243" s="13"/>
      <c r="EE243" s="13"/>
      <c r="EF243" s="13"/>
      <c r="EG243" s="13"/>
      <c r="EH243" s="13"/>
      <c r="EI243" s="13"/>
      <c r="EJ243" s="13"/>
      <c r="EK243" s="13"/>
      <c r="EL243" s="13"/>
      <c r="EM243" s="13"/>
      <c r="EN243" s="13"/>
      <c r="EO243" s="13"/>
      <c r="EP243" s="13"/>
      <c r="EQ243" s="13"/>
      <c r="ER243" s="13"/>
      <c r="ES243" s="13"/>
      <c r="ET243" s="13"/>
      <c r="EU243" s="13"/>
      <c r="EV243" s="13"/>
      <c r="EW243" s="13"/>
      <c r="EX243" s="13"/>
      <c r="EY243" s="13"/>
      <c r="EZ243" s="13"/>
      <c r="FA243" s="13"/>
      <c r="FB243" s="13"/>
    </row>
    <row r="244" spans="14:158" x14ac:dyDescent="0.2">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c r="BS244" s="13"/>
      <c r="BT244" s="13"/>
      <c r="BU244" s="13"/>
      <c r="BV244" s="13"/>
      <c r="BW244" s="13"/>
      <c r="BX244" s="13"/>
      <c r="BY244" s="13"/>
      <c r="BZ244" s="13"/>
      <c r="CA244" s="13"/>
      <c r="CB244" s="13"/>
      <c r="CC244" s="13"/>
      <c r="CD244" s="13"/>
      <c r="CE244" s="13"/>
      <c r="CF244" s="13"/>
      <c r="CG244" s="13"/>
      <c r="CH244" s="13"/>
      <c r="CI244" s="13"/>
      <c r="CJ244" s="13"/>
      <c r="CK244" s="13"/>
      <c r="CL244" s="13"/>
      <c r="CM244" s="13"/>
      <c r="CN244" s="13"/>
      <c r="CO244" s="13"/>
      <c r="CP244" s="13"/>
      <c r="CQ244" s="13"/>
      <c r="CR244" s="13"/>
      <c r="CS244" s="13"/>
      <c r="CT244" s="13"/>
      <c r="CU244" s="13"/>
      <c r="CV244" s="13"/>
      <c r="CW244" s="13"/>
      <c r="CX244" s="13"/>
      <c r="CY244" s="13"/>
      <c r="CZ244" s="13"/>
      <c r="DA244" s="13"/>
      <c r="DB244" s="13"/>
      <c r="DC244" s="13"/>
      <c r="DD244" s="13"/>
      <c r="DE244" s="13"/>
      <c r="DF244" s="13"/>
      <c r="DG244" s="13"/>
      <c r="DH244" s="13"/>
      <c r="DI244" s="13"/>
      <c r="DJ244" s="13"/>
      <c r="DK244" s="13"/>
      <c r="DL244" s="13"/>
      <c r="DM244" s="13"/>
      <c r="DN244" s="13"/>
      <c r="DO244" s="13"/>
      <c r="DP244" s="13"/>
      <c r="DQ244" s="13"/>
      <c r="DR244" s="13"/>
      <c r="DS244" s="13"/>
      <c r="DT244" s="13"/>
      <c r="DU244" s="13"/>
      <c r="DV244" s="13"/>
      <c r="DW244" s="13"/>
      <c r="DX244" s="13"/>
      <c r="DY244" s="13"/>
      <c r="DZ244" s="13"/>
      <c r="EA244" s="13"/>
      <c r="EB244" s="13"/>
      <c r="EC244" s="13"/>
      <c r="ED244" s="13"/>
      <c r="EE244" s="13"/>
      <c r="EF244" s="13"/>
      <c r="EG244" s="13"/>
      <c r="EH244" s="13"/>
      <c r="EI244" s="13"/>
      <c r="EJ244" s="13"/>
      <c r="EK244" s="13"/>
      <c r="EL244" s="13"/>
      <c r="EM244" s="13"/>
      <c r="EN244" s="13"/>
      <c r="EO244" s="13"/>
      <c r="EP244" s="13"/>
      <c r="EQ244" s="13"/>
      <c r="ER244" s="13"/>
      <c r="ES244" s="13"/>
      <c r="ET244" s="13"/>
      <c r="EU244" s="13"/>
      <c r="EV244" s="13"/>
      <c r="EW244" s="13"/>
      <c r="EX244" s="13"/>
      <c r="EY244" s="13"/>
      <c r="EZ244" s="13"/>
      <c r="FA244" s="13"/>
      <c r="FB244" s="13"/>
    </row>
    <row r="245" spans="14:158" x14ac:dyDescent="0.2">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c r="BS245" s="13"/>
      <c r="BT245" s="13"/>
      <c r="BU245" s="13"/>
      <c r="BV245" s="13"/>
      <c r="BW245" s="13"/>
      <c r="BX245" s="13"/>
      <c r="BY245" s="13"/>
      <c r="BZ245" s="13"/>
      <c r="CA245" s="13"/>
      <c r="CB245" s="13"/>
      <c r="CC245" s="13"/>
      <c r="CD245" s="13"/>
      <c r="CE245" s="13"/>
      <c r="CF245" s="13"/>
      <c r="CG245" s="13"/>
      <c r="CH245" s="13"/>
      <c r="CI245" s="13"/>
      <c r="CJ245" s="13"/>
      <c r="CK245" s="13"/>
      <c r="CL245" s="13"/>
      <c r="CM245" s="13"/>
      <c r="CN245" s="13"/>
      <c r="CO245" s="13"/>
      <c r="CP245" s="13"/>
      <c r="CQ245" s="13"/>
      <c r="CR245" s="13"/>
      <c r="CS245" s="13"/>
      <c r="CT245" s="13"/>
      <c r="CU245" s="13"/>
      <c r="CV245" s="13"/>
      <c r="CW245" s="13"/>
      <c r="CX245" s="13"/>
      <c r="CY245" s="13"/>
      <c r="CZ245" s="13"/>
      <c r="DA245" s="13"/>
      <c r="DB245" s="13"/>
      <c r="DC245" s="13"/>
      <c r="DD245" s="13"/>
      <c r="DE245" s="13"/>
      <c r="DF245" s="13"/>
      <c r="DG245" s="13"/>
      <c r="DH245" s="13"/>
      <c r="DI245" s="13"/>
      <c r="DJ245" s="13"/>
      <c r="DK245" s="13"/>
      <c r="DL245" s="13"/>
      <c r="DM245" s="13"/>
      <c r="DN245" s="13"/>
      <c r="DO245" s="13"/>
      <c r="DP245" s="13"/>
      <c r="DQ245" s="13"/>
      <c r="DR245" s="13"/>
      <c r="DS245" s="13"/>
      <c r="DT245" s="13"/>
      <c r="DU245" s="13"/>
      <c r="DV245" s="13"/>
      <c r="DW245" s="13"/>
      <c r="DX245" s="13"/>
      <c r="DY245" s="13"/>
      <c r="DZ245" s="13"/>
      <c r="EA245" s="13"/>
      <c r="EB245" s="13"/>
      <c r="EC245" s="13"/>
      <c r="ED245" s="13"/>
      <c r="EE245" s="13"/>
      <c r="EF245" s="13"/>
      <c r="EG245" s="13"/>
      <c r="EH245" s="13"/>
      <c r="EI245" s="13"/>
      <c r="EJ245" s="13"/>
      <c r="EK245" s="13"/>
      <c r="EL245" s="13"/>
      <c r="EM245" s="13"/>
      <c r="EN245" s="13"/>
      <c r="EO245" s="13"/>
      <c r="EP245" s="13"/>
      <c r="EQ245" s="13"/>
      <c r="ER245" s="13"/>
      <c r="ES245" s="13"/>
      <c r="ET245" s="13"/>
      <c r="EU245" s="13"/>
      <c r="EV245" s="13"/>
      <c r="EW245" s="13"/>
      <c r="EX245" s="13"/>
      <c r="EY245" s="13"/>
      <c r="EZ245" s="13"/>
      <c r="FA245" s="13"/>
      <c r="FB245" s="13"/>
    </row>
    <row r="246" spans="14:158" x14ac:dyDescent="0.2">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c r="BV246" s="13"/>
      <c r="BW246" s="13"/>
      <c r="BX246" s="13"/>
      <c r="BY246" s="13"/>
      <c r="BZ246" s="13"/>
      <c r="CA246" s="13"/>
      <c r="CB246" s="13"/>
      <c r="CC246" s="13"/>
      <c r="CD246" s="13"/>
      <c r="CE246" s="13"/>
      <c r="CF246" s="13"/>
      <c r="CG246" s="13"/>
      <c r="CH246" s="13"/>
      <c r="CI246" s="13"/>
      <c r="CJ246" s="13"/>
      <c r="CK246" s="13"/>
      <c r="CL246" s="13"/>
      <c r="CM246" s="13"/>
      <c r="CN246" s="13"/>
      <c r="CO246" s="13"/>
      <c r="CP246" s="13"/>
      <c r="CQ246" s="13"/>
      <c r="CR246" s="13"/>
      <c r="CS246" s="13"/>
      <c r="CT246" s="13"/>
      <c r="CU246" s="13"/>
      <c r="CV246" s="13"/>
      <c r="CW246" s="13"/>
      <c r="CX246" s="13"/>
      <c r="CY246" s="13"/>
      <c r="CZ246" s="13"/>
      <c r="DA246" s="13"/>
      <c r="DB246" s="13"/>
      <c r="DC246" s="13"/>
      <c r="DD246" s="13"/>
      <c r="DE246" s="13"/>
      <c r="DF246" s="13"/>
      <c r="DG246" s="13"/>
      <c r="DH246" s="13"/>
      <c r="DI246" s="13"/>
      <c r="DJ246" s="13"/>
      <c r="DK246" s="13"/>
      <c r="DL246" s="13"/>
      <c r="DM246" s="13"/>
      <c r="DN246" s="13"/>
      <c r="DO246" s="13"/>
      <c r="DP246" s="13"/>
      <c r="DQ246" s="13"/>
      <c r="DR246" s="13"/>
      <c r="DS246" s="13"/>
      <c r="DT246" s="13"/>
      <c r="DU246" s="13"/>
      <c r="DV246" s="13"/>
      <c r="DW246" s="13"/>
      <c r="DX246" s="13"/>
      <c r="DY246" s="13"/>
      <c r="DZ246" s="13"/>
      <c r="EA246" s="13"/>
      <c r="EB246" s="13"/>
      <c r="EC246" s="13"/>
      <c r="ED246" s="13"/>
      <c r="EE246" s="13"/>
      <c r="EF246" s="13"/>
      <c r="EG246" s="13"/>
      <c r="EH246" s="13"/>
      <c r="EI246" s="13"/>
      <c r="EJ246" s="13"/>
      <c r="EK246" s="13"/>
      <c r="EL246" s="13"/>
      <c r="EM246" s="13"/>
      <c r="EN246" s="13"/>
      <c r="EO246" s="13"/>
      <c r="EP246" s="13"/>
      <c r="EQ246" s="13"/>
      <c r="ER246" s="13"/>
      <c r="ES246" s="13"/>
      <c r="ET246" s="13"/>
      <c r="EU246" s="13"/>
      <c r="EV246" s="13"/>
      <c r="EW246" s="13"/>
      <c r="EX246" s="13"/>
      <c r="EY246" s="13"/>
      <c r="EZ246" s="13"/>
      <c r="FA246" s="13"/>
      <c r="FB246" s="13"/>
    </row>
    <row r="247" spans="14:158" x14ac:dyDescent="0.2">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3"/>
      <c r="BV247" s="13"/>
      <c r="BW247" s="13"/>
      <c r="BX247" s="13"/>
      <c r="BY247" s="13"/>
      <c r="BZ247" s="13"/>
      <c r="CA247" s="13"/>
      <c r="CB247" s="13"/>
      <c r="CC247" s="13"/>
      <c r="CD247" s="13"/>
      <c r="CE247" s="13"/>
      <c r="CF247" s="13"/>
      <c r="CG247" s="13"/>
      <c r="CH247" s="13"/>
      <c r="CI247" s="13"/>
      <c r="CJ247" s="13"/>
      <c r="CK247" s="13"/>
      <c r="CL247" s="13"/>
      <c r="CM247" s="13"/>
      <c r="CN247" s="13"/>
      <c r="CO247" s="13"/>
      <c r="CP247" s="13"/>
      <c r="CQ247" s="13"/>
      <c r="CR247" s="13"/>
      <c r="CS247" s="13"/>
      <c r="CT247" s="13"/>
      <c r="CU247" s="13"/>
      <c r="CV247" s="13"/>
      <c r="CW247" s="13"/>
      <c r="CX247" s="13"/>
      <c r="CY247" s="13"/>
      <c r="CZ247" s="13"/>
      <c r="DA247" s="13"/>
      <c r="DB247" s="13"/>
      <c r="DC247" s="13"/>
      <c r="DD247" s="13"/>
      <c r="DE247" s="13"/>
      <c r="DF247" s="13"/>
      <c r="DG247" s="13"/>
      <c r="DH247" s="13"/>
      <c r="DI247" s="13"/>
      <c r="DJ247" s="13"/>
      <c r="DK247" s="13"/>
      <c r="DL247" s="13"/>
      <c r="DM247" s="13"/>
      <c r="DN247" s="13"/>
      <c r="DO247" s="13"/>
      <c r="DP247" s="13"/>
      <c r="DQ247" s="13"/>
      <c r="DR247" s="13"/>
      <c r="DS247" s="13"/>
      <c r="DT247" s="13"/>
      <c r="DU247" s="13"/>
      <c r="DV247" s="13"/>
      <c r="DW247" s="13"/>
      <c r="DX247" s="13"/>
      <c r="DY247" s="13"/>
      <c r="DZ247" s="13"/>
      <c r="EA247" s="13"/>
      <c r="EB247" s="13"/>
      <c r="EC247" s="13"/>
      <c r="ED247" s="13"/>
      <c r="EE247" s="13"/>
      <c r="EF247" s="13"/>
      <c r="EG247" s="13"/>
      <c r="EH247" s="13"/>
      <c r="EI247" s="13"/>
      <c r="EJ247" s="13"/>
      <c r="EK247" s="13"/>
      <c r="EL247" s="13"/>
      <c r="EM247" s="13"/>
      <c r="EN247" s="13"/>
      <c r="EO247" s="13"/>
      <c r="EP247" s="13"/>
      <c r="EQ247" s="13"/>
      <c r="ER247" s="13"/>
      <c r="ES247" s="13"/>
      <c r="ET247" s="13"/>
      <c r="EU247" s="13"/>
      <c r="EV247" s="13"/>
      <c r="EW247" s="13"/>
      <c r="EX247" s="13"/>
      <c r="EY247" s="13"/>
      <c r="EZ247" s="13"/>
      <c r="FA247" s="13"/>
      <c r="FB247" s="13"/>
    </row>
    <row r="248" spans="14:158" x14ac:dyDescent="0.2">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c r="BL248" s="13"/>
      <c r="BM248" s="13"/>
      <c r="BN248" s="13"/>
      <c r="BO248" s="13"/>
      <c r="BP248" s="13"/>
      <c r="BQ248" s="13"/>
      <c r="BR248" s="13"/>
      <c r="BS248" s="13"/>
      <c r="BT248" s="13"/>
      <c r="BU248" s="13"/>
      <c r="BV248" s="13"/>
      <c r="BW248" s="13"/>
      <c r="BX248" s="13"/>
      <c r="BY248" s="13"/>
      <c r="BZ248" s="13"/>
      <c r="CA248" s="13"/>
      <c r="CB248" s="13"/>
      <c r="CC248" s="13"/>
      <c r="CD248" s="13"/>
      <c r="CE248" s="13"/>
      <c r="CF248" s="13"/>
      <c r="CG248" s="13"/>
      <c r="CH248" s="13"/>
      <c r="CI248" s="13"/>
      <c r="CJ248" s="13"/>
      <c r="CK248" s="13"/>
      <c r="CL248" s="13"/>
      <c r="CM248" s="13"/>
      <c r="CN248" s="13"/>
      <c r="CO248" s="13"/>
      <c r="CP248" s="13"/>
      <c r="CQ248" s="13"/>
      <c r="CR248" s="13"/>
      <c r="CS248" s="13"/>
      <c r="CT248" s="13"/>
      <c r="CU248" s="13"/>
      <c r="CV248" s="13"/>
      <c r="CW248" s="13"/>
      <c r="CX248" s="13"/>
      <c r="CY248" s="13"/>
      <c r="CZ248" s="13"/>
      <c r="DA248" s="13"/>
      <c r="DB248" s="13"/>
      <c r="DC248" s="13"/>
      <c r="DD248" s="13"/>
      <c r="DE248" s="13"/>
      <c r="DF248" s="13"/>
      <c r="DG248" s="13"/>
      <c r="DH248" s="13"/>
      <c r="DI248" s="13"/>
      <c r="DJ248" s="13"/>
      <c r="DK248" s="13"/>
      <c r="DL248" s="13"/>
      <c r="DM248" s="13"/>
      <c r="DN248" s="13"/>
      <c r="DO248" s="13"/>
      <c r="DP248" s="13"/>
      <c r="DQ248" s="13"/>
      <c r="DR248" s="13"/>
      <c r="DS248" s="13"/>
      <c r="DT248" s="13"/>
      <c r="DU248" s="13"/>
      <c r="DV248" s="13"/>
      <c r="DW248" s="13"/>
      <c r="DX248" s="13"/>
      <c r="DY248" s="13"/>
      <c r="DZ248" s="13"/>
      <c r="EA248" s="13"/>
      <c r="EB248" s="13"/>
      <c r="EC248" s="13"/>
      <c r="ED248" s="13"/>
      <c r="EE248" s="13"/>
      <c r="EF248" s="13"/>
      <c r="EG248" s="13"/>
      <c r="EH248" s="13"/>
      <c r="EI248" s="13"/>
      <c r="EJ248" s="13"/>
      <c r="EK248" s="13"/>
      <c r="EL248" s="13"/>
      <c r="EM248" s="13"/>
      <c r="EN248" s="13"/>
      <c r="EO248" s="13"/>
      <c r="EP248" s="13"/>
      <c r="EQ248" s="13"/>
      <c r="ER248" s="13"/>
      <c r="ES248" s="13"/>
      <c r="ET248" s="13"/>
      <c r="EU248" s="13"/>
      <c r="EV248" s="13"/>
      <c r="EW248" s="13"/>
      <c r="EX248" s="13"/>
      <c r="EY248" s="13"/>
      <c r="EZ248" s="13"/>
      <c r="FA248" s="13"/>
      <c r="FB248" s="13"/>
    </row>
    <row r="249" spans="14:158" x14ac:dyDescent="0.2">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c r="BV249" s="13"/>
      <c r="BW249" s="13"/>
      <c r="BX249" s="13"/>
      <c r="BY249" s="13"/>
      <c r="BZ249" s="13"/>
      <c r="CA249" s="13"/>
      <c r="CB249" s="13"/>
      <c r="CC249" s="13"/>
      <c r="CD249" s="13"/>
      <c r="CE249" s="13"/>
      <c r="CF249" s="13"/>
      <c r="CG249" s="13"/>
      <c r="CH249" s="13"/>
      <c r="CI249" s="13"/>
      <c r="CJ249" s="13"/>
      <c r="CK249" s="13"/>
      <c r="CL249" s="13"/>
      <c r="CM249" s="13"/>
      <c r="CN249" s="13"/>
      <c r="CO249" s="13"/>
      <c r="CP249" s="13"/>
      <c r="CQ249" s="13"/>
      <c r="CR249" s="13"/>
      <c r="CS249" s="13"/>
      <c r="CT249" s="13"/>
      <c r="CU249" s="13"/>
      <c r="CV249" s="13"/>
      <c r="CW249" s="13"/>
      <c r="CX249" s="13"/>
      <c r="CY249" s="13"/>
      <c r="CZ249" s="13"/>
      <c r="DA249" s="13"/>
      <c r="DB249" s="13"/>
      <c r="DC249" s="13"/>
      <c r="DD249" s="13"/>
      <c r="DE249" s="13"/>
      <c r="DF249" s="13"/>
      <c r="DG249" s="13"/>
      <c r="DH249" s="13"/>
      <c r="DI249" s="13"/>
      <c r="DJ249" s="13"/>
      <c r="DK249" s="13"/>
      <c r="DL249" s="13"/>
      <c r="DM249" s="13"/>
      <c r="DN249" s="13"/>
      <c r="DO249" s="13"/>
      <c r="DP249" s="13"/>
      <c r="DQ249" s="13"/>
      <c r="DR249" s="13"/>
      <c r="DS249" s="13"/>
      <c r="DT249" s="13"/>
      <c r="DU249" s="13"/>
      <c r="DV249" s="13"/>
      <c r="DW249" s="13"/>
      <c r="DX249" s="13"/>
      <c r="DY249" s="13"/>
      <c r="DZ249" s="13"/>
      <c r="EA249" s="13"/>
      <c r="EB249" s="13"/>
      <c r="EC249" s="13"/>
      <c r="ED249" s="13"/>
      <c r="EE249" s="13"/>
      <c r="EF249" s="13"/>
      <c r="EG249" s="13"/>
      <c r="EH249" s="13"/>
      <c r="EI249" s="13"/>
      <c r="EJ249" s="13"/>
      <c r="EK249" s="13"/>
      <c r="EL249" s="13"/>
      <c r="EM249" s="13"/>
      <c r="EN249" s="13"/>
      <c r="EO249" s="13"/>
      <c r="EP249" s="13"/>
      <c r="EQ249" s="13"/>
      <c r="ER249" s="13"/>
      <c r="ES249" s="13"/>
      <c r="ET249" s="13"/>
      <c r="EU249" s="13"/>
      <c r="EV249" s="13"/>
      <c r="EW249" s="13"/>
      <c r="EX249" s="13"/>
      <c r="EY249" s="13"/>
      <c r="EZ249" s="13"/>
      <c r="FA249" s="13"/>
      <c r="FB249" s="13"/>
    </row>
    <row r="250" spans="14:158" x14ac:dyDescent="0.2">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c r="BV250" s="13"/>
      <c r="BW250" s="13"/>
      <c r="BX250" s="13"/>
      <c r="BY250" s="13"/>
      <c r="BZ250" s="13"/>
      <c r="CA250" s="13"/>
      <c r="CB250" s="13"/>
      <c r="CC250" s="13"/>
      <c r="CD250" s="13"/>
      <c r="CE250" s="13"/>
      <c r="CF250" s="13"/>
      <c r="CG250" s="13"/>
      <c r="CH250" s="13"/>
      <c r="CI250" s="13"/>
      <c r="CJ250" s="13"/>
      <c r="CK250" s="13"/>
      <c r="CL250" s="13"/>
      <c r="CM250" s="13"/>
      <c r="CN250" s="13"/>
      <c r="CO250" s="13"/>
      <c r="CP250" s="13"/>
      <c r="CQ250" s="13"/>
      <c r="CR250" s="13"/>
      <c r="CS250" s="13"/>
      <c r="CT250" s="13"/>
      <c r="CU250" s="13"/>
      <c r="CV250" s="13"/>
      <c r="CW250" s="13"/>
      <c r="CX250" s="13"/>
      <c r="CY250" s="13"/>
      <c r="CZ250" s="13"/>
      <c r="DA250" s="13"/>
      <c r="DB250" s="13"/>
      <c r="DC250" s="13"/>
      <c r="DD250" s="13"/>
      <c r="DE250" s="13"/>
      <c r="DF250" s="13"/>
      <c r="DG250" s="13"/>
      <c r="DH250" s="13"/>
      <c r="DI250" s="13"/>
      <c r="DJ250" s="13"/>
      <c r="DK250" s="13"/>
      <c r="DL250" s="13"/>
      <c r="DM250" s="13"/>
      <c r="DN250" s="13"/>
      <c r="DO250" s="13"/>
      <c r="DP250" s="13"/>
      <c r="DQ250" s="13"/>
      <c r="DR250" s="13"/>
      <c r="DS250" s="13"/>
      <c r="DT250" s="13"/>
      <c r="DU250" s="13"/>
      <c r="DV250" s="13"/>
      <c r="DW250" s="13"/>
      <c r="DX250" s="13"/>
      <c r="DY250" s="13"/>
      <c r="DZ250" s="13"/>
      <c r="EA250" s="13"/>
      <c r="EB250" s="13"/>
      <c r="EC250" s="13"/>
      <c r="ED250" s="13"/>
      <c r="EE250" s="13"/>
      <c r="EF250" s="13"/>
      <c r="EG250" s="13"/>
      <c r="EH250" s="13"/>
      <c r="EI250" s="13"/>
      <c r="EJ250" s="13"/>
      <c r="EK250" s="13"/>
      <c r="EL250" s="13"/>
      <c r="EM250" s="13"/>
      <c r="EN250" s="13"/>
      <c r="EO250" s="13"/>
      <c r="EP250" s="13"/>
      <c r="EQ250" s="13"/>
      <c r="ER250" s="13"/>
      <c r="ES250" s="13"/>
      <c r="ET250" s="13"/>
      <c r="EU250" s="13"/>
      <c r="EV250" s="13"/>
      <c r="EW250" s="13"/>
      <c r="EX250" s="13"/>
      <c r="EY250" s="13"/>
      <c r="EZ250" s="13"/>
      <c r="FA250" s="13"/>
      <c r="FB250" s="13"/>
    </row>
    <row r="251" spans="14:158" x14ac:dyDescent="0.2">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c r="BV251" s="13"/>
      <c r="BW251" s="13"/>
      <c r="BX251" s="13"/>
      <c r="BY251" s="13"/>
      <c r="BZ251" s="13"/>
      <c r="CA251" s="13"/>
      <c r="CB251" s="13"/>
      <c r="CC251" s="13"/>
      <c r="CD251" s="13"/>
      <c r="CE251" s="13"/>
      <c r="CF251" s="13"/>
      <c r="CG251" s="13"/>
      <c r="CH251" s="13"/>
      <c r="CI251" s="13"/>
      <c r="CJ251" s="13"/>
      <c r="CK251" s="13"/>
      <c r="CL251" s="13"/>
      <c r="CM251" s="13"/>
      <c r="CN251" s="13"/>
      <c r="CO251" s="13"/>
      <c r="CP251" s="13"/>
      <c r="CQ251" s="13"/>
      <c r="CR251" s="13"/>
      <c r="CS251" s="13"/>
      <c r="CT251" s="13"/>
      <c r="CU251" s="13"/>
      <c r="CV251" s="13"/>
      <c r="CW251" s="13"/>
      <c r="CX251" s="13"/>
      <c r="CY251" s="13"/>
      <c r="CZ251" s="13"/>
      <c r="DA251" s="13"/>
      <c r="DB251" s="13"/>
      <c r="DC251" s="13"/>
      <c r="DD251" s="13"/>
      <c r="DE251" s="13"/>
      <c r="DF251" s="13"/>
      <c r="DG251" s="13"/>
      <c r="DH251" s="13"/>
      <c r="DI251" s="13"/>
      <c r="DJ251" s="13"/>
      <c r="DK251" s="13"/>
      <c r="DL251" s="13"/>
      <c r="DM251" s="13"/>
      <c r="DN251" s="13"/>
      <c r="DO251" s="13"/>
      <c r="DP251" s="13"/>
      <c r="DQ251" s="13"/>
      <c r="DR251" s="13"/>
      <c r="DS251" s="13"/>
      <c r="DT251" s="13"/>
      <c r="DU251" s="13"/>
      <c r="DV251" s="13"/>
      <c r="DW251" s="13"/>
      <c r="DX251" s="13"/>
      <c r="DY251" s="13"/>
      <c r="DZ251" s="13"/>
      <c r="EA251" s="13"/>
      <c r="EB251" s="13"/>
      <c r="EC251" s="13"/>
      <c r="ED251" s="13"/>
      <c r="EE251" s="13"/>
      <c r="EF251" s="13"/>
      <c r="EG251" s="13"/>
      <c r="EH251" s="13"/>
      <c r="EI251" s="13"/>
      <c r="EJ251" s="13"/>
      <c r="EK251" s="13"/>
      <c r="EL251" s="13"/>
      <c r="EM251" s="13"/>
      <c r="EN251" s="13"/>
      <c r="EO251" s="13"/>
      <c r="EP251" s="13"/>
      <c r="EQ251" s="13"/>
      <c r="ER251" s="13"/>
      <c r="ES251" s="13"/>
      <c r="ET251" s="13"/>
      <c r="EU251" s="13"/>
      <c r="EV251" s="13"/>
      <c r="EW251" s="13"/>
      <c r="EX251" s="13"/>
      <c r="EY251" s="13"/>
      <c r="EZ251" s="13"/>
      <c r="FA251" s="13"/>
      <c r="FB251" s="13"/>
    </row>
    <row r="252" spans="14:158" x14ac:dyDescent="0.2">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3"/>
      <c r="BV252" s="13"/>
      <c r="BW252" s="13"/>
      <c r="BX252" s="13"/>
      <c r="BY252" s="13"/>
      <c r="BZ252" s="13"/>
      <c r="CA252" s="13"/>
      <c r="CB252" s="13"/>
      <c r="CC252" s="13"/>
      <c r="CD252" s="13"/>
      <c r="CE252" s="13"/>
      <c r="CF252" s="13"/>
      <c r="CG252" s="13"/>
      <c r="CH252" s="13"/>
      <c r="CI252" s="13"/>
      <c r="CJ252" s="13"/>
      <c r="CK252" s="13"/>
      <c r="CL252" s="13"/>
      <c r="CM252" s="13"/>
      <c r="CN252" s="13"/>
      <c r="CO252" s="13"/>
      <c r="CP252" s="13"/>
      <c r="CQ252" s="13"/>
      <c r="CR252" s="13"/>
      <c r="CS252" s="13"/>
      <c r="CT252" s="13"/>
      <c r="CU252" s="13"/>
      <c r="CV252" s="13"/>
      <c r="CW252" s="13"/>
      <c r="CX252" s="13"/>
      <c r="CY252" s="13"/>
      <c r="CZ252" s="13"/>
      <c r="DA252" s="13"/>
      <c r="DB252" s="13"/>
      <c r="DC252" s="13"/>
      <c r="DD252" s="13"/>
      <c r="DE252" s="13"/>
      <c r="DF252" s="13"/>
      <c r="DG252" s="13"/>
      <c r="DH252" s="13"/>
      <c r="DI252" s="13"/>
      <c r="DJ252" s="13"/>
      <c r="DK252" s="13"/>
      <c r="DL252" s="13"/>
      <c r="DM252" s="13"/>
      <c r="DN252" s="13"/>
      <c r="DO252" s="13"/>
      <c r="DP252" s="13"/>
      <c r="DQ252" s="13"/>
      <c r="DR252" s="13"/>
      <c r="DS252" s="13"/>
      <c r="DT252" s="13"/>
      <c r="DU252" s="13"/>
      <c r="DV252" s="13"/>
      <c r="DW252" s="13"/>
      <c r="DX252" s="13"/>
      <c r="DY252" s="13"/>
      <c r="DZ252" s="13"/>
      <c r="EA252" s="13"/>
      <c r="EB252" s="13"/>
      <c r="EC252" s="13"/>
      <c r="ED252" s="13"/>
      <c r="EE252" s="13"/>
      <c r="EF252" s="13"/>
      <c r="EG252" s="13"/>
      <c r="EH252" s="13"/>
      <c r="EI252" s="13"/>
      <c r="EJ252" s="13"/>
      <c r="EK252" s="13"/>
      <c r="EL252" s="13"/>
      <c r="EM252" s="13"/>
      <c r="EN252" s="13"/>
      <c r="EO252" s="13"/>
      <c r="EP252" s="13"/>
      <c r="EQ252" s="13"/>
      <c r="ER252" s="13"/>
      <c r="ES252" s="13"/>
      <c r="ET252" s="13"/>
      <c r="EU252" s="13"/>
      <c r="EV252" s="13"/>
      <c r="EW252" s="13"/>
      <c r="EX252" s="13"/>
      <c r="EY252" s="13"/>
      <c r="EZ252" s="13"/>
      <c r="FA252" s="13"/>
      <c r="FB252" s="13"/>
    </row>
    <row r="253" spans="14:158" x14ac:dyDescent="0.2">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c r="BS253" s="13"/>
      <c r="BT253" s="13"/>
      <c r="BU253" s="13"/>
      <c r="BV253" s="13"/>
      <c r="BW253" s="13"/>
      <c r="BX253" s="13"/>
      <c r="BY253" s="13"/>
      <c r="BZ253" s="13"/>
      <c r="CA253" s="13"/>
      <c r="CB253" s="13"/>
      <c r="CC253" s="13"/>
      <c r="CD253" s="13"/>
      <c r="CE253" s="13"/>
      <c r="CF253" s="13"/>
      <c r="CG253" s="13"/>
      <c r="CH253" s="13"/>
      <c r="CI253" s="13"/>
      <c r="CJ253" s="13"/>
      <c r="CK253" s="13"/>
      <c r="CL253" s="13"/>
      <c r="CM253" s="13"/>
      <c r="CN253" s="13"/>
      <c r="CO253" s="13"/>
      <c r="CP253" s="13"/>
      <c r="CQ253" s="13"/>
      <c r="CR253" s="13"/>
      <c r="CS253" s="13"/>
      <c r="CT253" s="13"/>
      <c r="CU253" s="13"/>
      <c r="CV253" s="13"/>
      <c r="CW253" s="13"/>
      <c r="CX253" s="13"/>
      <c r="CY253" s="13"/>
      <c r="CZ253" s="13"/>
      <c r="DA253" s="13"/>
      <c r="DB253" s="13"/>
      <c r="DC253" s="13"/>
      <c r="DD253" s="13"/>
      <c r="DE253" s="13"/>
      <c r="DF253" s="13"/>
      <c r="DG253" s="13"/>
      <c r="DH253" s="13"/>
      <c r="DI253" s="13"/>
      <c r="DJ253" s="13"/>
      <c r="DK253" s="13"/>
      <c r="DL253" s="13"/>
      <c r="DM253" s="13"/>
      <c r="DN253" s="13"/>
      <c r="DO253" s="13"/>
      <c r="DP253" s="13"/>
      <c r="DQ253" s="13"/>
      <c r="DR253" s="13"/>
      <c r="DS253" s="13"/>
      <c r="DT253" s="13"/>
      <c r="DU253" s="13"/>
      <c r="DV253" s="13"/>
      <c r="DW253" s="13"/>
      <c r="DX253" s="13"/>
      <c r="DY253" s="13"/>
      <c r="DZ253" s="13"/>
      <c r="EA253" s="13"/>
      <c r="EB253" s="13"/>
      <c r="EC253" s="13"/>
      <c r="ED253" s="13"/>
      <c r="EE253" s="13"/>
      <c r="EF253" s="13"/>
      <c r="EG253" s="13"/>
      <c r="EH253" s="13"/>
      <c r="EI253" s="13"/>
      <c r="EJ253" s="13"/>
      <c r="EK253" s="13"/>
      <c r="EL253" s="13"/>
      <c r="EM253" s="13"/>
      <c r="EN253" s="13"/>
      <c r="EO253" s="13"/>
      <c r="EP253" s="13"/>
      <c r="EQ253" s="13"/>
      <c r="ER253" s="13"/>
      <c r="ES253" s="13"/>
      <c r="ET253" s="13"/>
      <c r="EU253" s="13"/>
      <c r="EV253" s="13"/>
      <c r="EW253" s="13"/>
      <c r="EX253" s="13"/>
      <c r="EY253" s="13"/>
      <c r="EZ253" s="13"/>
      <c r="FA253" s="13"/>
      <c r="FB253" s="13"/>
    </row>
    <row r="254" spans="14:158" x14ac:dyDescent="0.2">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c r="BL254" s="13"/>
      <c r="BM254" s="13"/>
      <c r="BN254" s="13"/>
      <c r="BO254" s="13"/>
      <c r="BP254" s="13"/>
      <c r="BQ254" s="13"/>
      <c r="BR254" s="13"/>
      <c r="BS254" s="13"/>
      <c r="BT254" s="13"/>
      <c r="BU254" s="13"/>
      <c r="BV254" s="13"/>
      <c r="BW254" s="13"/>
      <c r="BX254" s="13"/>
      <c r="BY254" s="13"/>
      <c r="BZ254" s="13"/>
      <c r="CA254" s="13"/>
      <c r="CB254" s="13"/>
      <c r="CC254" s="13"/>
      <c r="CD254" s="13"/>
      <c r="CE254" s="13"/>
      <c r="CF254" s="13"/>
      <c r="CG254" s="13"/>
      <c r="CH254" s="13"/>
      <c r="CI254" s="13"/>
      <c r="CJ254" s="13"/>
      <c r="CK254" s="13"/>
      <c r="CL254" s="13"/>
      <c r="CM254" s="13"/>
      <c r="CN254" s="13"/>
      <c r="CO254" s="13"/>
      <c r="CP254" s="13"/>
      <c r="CQ254" s="13"/>
      <c r="CR254" s="13"/>
      <c r="CS254" s="13"/>
      <c r="CT254" s="13"/>
      <c r="CU254" s="13"/>
      <c r="CV254" s="13"/>
      <c r="CW254" s="13"/>
      <c r="CX254" s="13"/>
      <c r="CY254" s="13"/>
      <c r="CZ254" s="13"/>
      <c r="DA254" s="13"/>
      <c r="DB254" s="13"/>
      <c r="DC254" s="13"/>
      <c r="DD254" s="13"/>
      <c r="DE254" s="13"/>
      <c r="DF254" s="13"/>
      <c r="DG254" s="13"/>
      <c r="DH254" s="13"/>
      <c r="DI254" s="13"/>
      <c r="DJ254" s="13"/>
      <c r="DK254" s="13"/>
      <c r="DL254" s="13"/>
      <c r="DM254" s="13"/>
      <c r="DN254" s="13"/>
      <c r="DO254" s="13"/>
      <c r="DP254" s="13"/>
      <c r="DQ254" s="13"/>
      <c r="DR254" s="13"/>
      <c r="DS254" s="13"/>
      <c r="DT254" s="13"/>
      <c r="DU254" s="13"/>
      <c r="DV254" s="13"/>
      <c r="DW254" s="13"/>
      <c r="DX254" s="13"/>
      <c r="DY254" s="13"/>
      <c r="DZ254" s="13"/>
      <c r="EA254" s="13"/>
      <c r="EB254" s="13"/>
      <c r="EC254" s="13"/>
      <c r="ED254" s="13"/>
      <c r="EE254" s="13"/>
      <c r="EF254" s="13"/>
      <c r="EG254" s="13"/>
      <c r="EH254" s="13"/>
      <c r="EI254" s="13"/>
      <c r="EJ254" s="13"/>
      <c r="EK254" s="13"/>
      <c r="EL254" s="13"/>
      <c r="EM254" s="13"/>
      <c r="EN254" s="13"/>
      <c r="EO254" s="13"/>
      <c r="EP254" s="13"/>
      <c r="EQ254" s="13"/>
      <c r="ER254" s="13"/>
      <c r="ES254" s="13"/>
      <c r="ET254" s="13"/>
      <c r="EU254" s="13"/>
      <c r="EV254" s="13"/>
      <c r="EW254" s="13"/>
      <c r="EX254" s="13"/>
      <c r="EY254" s="13"/>
      <c r="EZ254" s="13"/>
      <c r="FA254" s="13"/>
      <c r="FB254" s="13"/>
    </row>
    <row r="255" spans="14:158" x14ac:dyDescent="0.2">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c r="BL255" s="13"/>
      <c r="BM255" s="13"/>
      <c r="BN255" s="13"/>
      <c r="BO255" s="13"/>
      <c r="BP255" s="13"/>
      <c r="BQ255" s="13"/>
      <c r="BR255" s="13"/>
      <c r="BS255" s="13"/>
      <c r="BT255" s="13"/>
      <c r="BU255" s="13"/>
      <c r="BV255" s="13"/>
      <c r="BW255" s="13"/>
      <c r="BX255" s="13"/>
      <c r="BY255" s="13"/>
      <c r="BZ255" s="13"/>
      <c r="CA255" s="13"/>
      <c r="CB255" s="13"/>
      <c r="CC255" s="13"/>
      <c r="CD255" s="13"/>
      <c r="CE255" s="13"/>
      <c r="CF255" s="13"/>
      <c r="CG255" s="13"/>
      <c r="CH255" s="13"/>
      <c r="CI255" s="13"/>
      <c r="CJ255" s="13"/>
      <c r="CK255" s="13"/>
      <c r="CL255" s="13"/>
      <c r="CM255" s="13"/>
      <c r="CN255" s="13"/>
      <c r="CO255" s="13"/>
      <c r="CP255" s="13"/>
      <c r="CQ255" s="13"/>
      <c r="CR255" s="13"/>
      <c r="CS255" s="13"/>
      <c r="CT255" s="13"/>
      <c r="CU255" s="13"/>
      <c r="CV255" s="13"/>
      <c r="CW255" s="13"/>
      <c r="CX255" s="13"/>
      <c r="CY255" s="13"/>
      <c r="CZ255" s="13"/>
      <c r="DA255" s="13"/>
      <c r="DB255" s="13"/>
      <c r="DC255" s="13"/>
      <c r="DD255" s="13"/>
      <c r="DE255" s="13"/>
      <c r="DF255" s="13"/>
      <c r="DG255" s="13"/>
      <c r="DH255" s="13"/>
      <c r="DI255" s="13"/>
      <c r="DJ255" s="13"/>
      <c r="DK255" s="13"/>
      <c r="DL255" s="13"/>
      <c r="DM255" s="13"/>
      <c r="DN255" s="13"/>
      <c r="DO255" s="13"/>
      <c r="DP255" s="13"/>
      <c r="DQ255" s="13"/>
      <c r="DR255" s="13"/>
      <c r="DS255" s="13"/>
      <c r="DT255" s="13"/>
      <c r="DU255" s="13"/>
      <c r="DV255" s="13"/>
      <c r="DW255" s="13"/>
      <c r="DX255" s="13"/>
      <c r="DY255" s="13"/>
      <c r="DZ255" s="13"/>
      <c r="EA255" s="13"/>
      <c r="EB255" s="13"/>
      <c r="EC255" s="13"/>
      <c r="ED255" s="13"/>
      <c r="EE255" s="13"/>
      <c r="EF255" s="13"/>
      <c r="EG255" s="13"/>
      <c r="EH255" s="13"/>
      <c r="EI255" s="13"/>
      <c r="EJ255" s="13"/>
      <c r="EK255" s="13"/>
      <c r="EL255" s="13"/>
      <c r="EM255" s="13"/>
      <c r="EN255" s="13"/>
      <c r="EO255" s="13"/>
      <c r="EP255" s="13"/>
      <c r="EQ255" s="13"/>
      <c r="ER255" s="13"/>
      <c r="ES255" s="13"/>
      <c r="ET255" s="13"/>
      <c r="EU255" s="13"/>
      <c r="EV255" s="13"/>
      <c r="EW255" s="13"/>
      <c r="EX255" s="13"/>
      <c r="EY255" s="13"/>
      <c r="EZ255" s="13"/>
      <c r="FA255" s="13"/>
      <c r="FB255" s="13"/>
    </row>
    <row r="256" spans="14:158" x14ac:dyDescent="0.2">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c r="BL256" s="13"/>
      <c r="BM256" s="13"/>
      <c r="BN256" s="13"/>
      <c r="BO256" s="13"/>
      <c r="BP256" s="13"/>
      <c r="BQ256" s="13"/>
      <c r="BR256" s="13"/>
      <c r="BS256" s="13"/>
      <c r="BT256" s="13"/>
      <c r="BU256" s="13"/>
      <c r="BV256" s="13"/>
      <c r="BW256" s="13"/>
      <c r="BX256" s="13"/>
      <c r="BY256" s="13"/>
      <c r="BZ256" s="13"/>
      <c r="CA256" s="13"/>
      <c r="CB256" s="13"/>
      <c r="CC256" s="13"/>
      <c r="CD256" s="13"/>
      <c r="CE256" s="13"/>
      <c r="CF256" s="13"/>
      <c r="CG256" s="13"/>
      <c r="CH256" s="13"/>
      <c r="CI256" s="13"/>
      <c r="CJ256" s="13"/>
      <c r="CK256" s="13"/>
      <c r="CL256" s="13"/>
      <c r="CM256" s="13"/>
      <c r="CN256" s="13"/>
      <c r="CO256" s="13"/>
      <c r="CP256" s="13"/>
      <c r="CQ256" s="13"/>
      <c r="CR256" s="13"/>
      <c r="CS256" s="13"/>
      <c r="CT256" s="13"/>
      <c r="CU256" s="13"/>
      <c r="CV256" s="13"/>
      <c r="CW256" s="13"/>
      <c r="CX256" s="13"/>
      <c r="CY256" s="13"/>
      <c r="CZ256" s="13"/>
      <c r="DA256" s="13"/>
      <c r="DB256" s="13"/>
      <c r="DC256" s="13"/>
      <c r="DD256" s="13"/>
      <c r="DE256" s="13"/>
      <c r="DF256" s="13"/>
      <c r="DG256" s="13"/>
      <c r="DH256" s="13"/>
      <c r="DI256" s="13"/>
      <c r="DJ256" s="13"/>
      <c r="DK256" s="13"/>
      <c r="DL256" s="13"/>
      <c r="DM256" s="13"/>
      <c r="DN256" s="13"/>
      <c r="DO256" s="13"/>
      <c r="DP256" s="13"/>
      <c r="DQ256" s="13"/>
      <c r="DR256" s="13"/>
      <c r="DS256" s="13"/>
      <c r="DT256" s="13"/>
      <c r="DU256" s="13"/>
      <c r="DV256" s="13"/>
      <c r="DW256" s="13"/>
      <c r="DX256" s="13"/>
      <c r="DY256" s="13"/>
      <c r="DZ256" s="13"/>
      <c r="EA256" s="13"/>
      <c r="EB256" s="13"/>
      <c r="EC256" s="13"/>
      <c r="ED256" s="13"/>
      <c r="EE256" s="13"/>
      <c r="EF256" s="13"/>
      <c r="EG256" s="13"/>
      <c r="EH256" s="13"/>
      <c r="EI256" s="13"/>
      <c r="EJ256" s="13"/>
      <c r="EK256" s="13"/>
      <c r="EL256" s="13"/>
      <c r="EM256" s="13"/>
      <c r="EN256" s="13"/>
      <c r="EO256" s="13"/>
      <c r="EP256" s="13"/>
      <c r="EQ256" s="13"/>
      <c r="ER256" s="13"/>
      <c r="ES256" s="13"/>
      <c r="ET256" s="13"/>
      <c r="EU256" s="13"/>
      <c r="EV256" s="13"/>
      <c r="EW256" s="13"/>
      <c r="EX256" s="13"/>
      <c r="EY256" s="13"/>
      <c r="EZ256" s="13"/>
      <c r="FA256" s="13"/>
      <c r="FB256" s="13"/>
    </row>
    <row r="257" spans="14:158" x14ac:dyDescent="0.2">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c r="BL257" s="13"/>
      <c r="BM257" s="13"/>
      <c r="BN257" s="13"/>
      <c r="BO257" s="13"/>
      <c r="BP257" s="13"/>
      <c r="BQ257" s="13"/>
      <c r="BR257" s="13"/>
      <c r="BS257" s="13"/>
      <c r="BT257" s="13"/>
      <c r="BU257" s="13"/>
      <c r="BV257" s="13"/>
      <c r="BW257" s="13"/>
      <c r="BX257" s="13"/>
      <c r="BY257" s="13"/>
      <c r="BZ257" s="13"/>
      <c r="CA257" s="13"/>
      <c r="CB257" s="13"/>
      <c r="CC257" s="13"/>
      <c r="CD257" s="13"/>
      <c r="CE257" s="13"/>
      <c r="CF257" s="13"/>
      <c r="CG257" s="13"/>
      <c r="CH257" s="13"/>
      <c r="CI257" s="13"/>
      <c r="CJ257" s="13"/>
      <c r="CK257" s="13"/>
      <c r="CL257" s="13"/>
      <c r="CM257" s="13"/>
      <c r="CN257" s="13"/>
      <c r="CO257" s="13"/>
      <c r="CP257" s="13"/>
      <c r="CQ257" s="13"/>
      <c r="CR257" s="13"/>
      <c r="CS257" s="13"/>
      <c r="CT257" s="13"/>
      <c r="CU257" s="13"/>
      <c r="CV257" s="13"/>
      <c r="CW257" s="13"/>
      <c r="CX257" s="13"/>
      <c r="CY257" s="13"/>
      <c r="CZ257" s="13"/>
      <c r="DA257" s="13"/>
      <c r="DB257" s="13"/>
      <c r="DC257" s="13"/>
      <c r="DD257" s="13"/>
      <c r="DE257" s="13"/>
      <c r="DF257" s="13"/>
      <c r="DG257" s="13"/>
      <c r="DH257" s="13"/>
      <c r="DI257" s="13"/>
      <c r="DJ257" s="13"/>
      <c r="DK257" s="13"/>
      <c r="DL257" s="13"/>
      <c r="DM257" s="13"/>
      <c r="DN257" s="13"/>
      <c r="DO257" s="13"/>
      <c r="DP257" s="13"/>
      <c r="DQ257" s="13"/>
      <c r="DR257" s="13"/>
      <c r="DS257" s="13"/>
      <c r="DT257" s="13"/>
      <c r="DU257" s="13"/>
      <c r="DV257" s="13"/>
      <c r="DW257" s="13"/>
      <c r="DX257" s="13"/>
      <c r="DY257" s="13"/>
      <c r="DZ257" s="13"/>
      <c r="EA257" s="13"/>
      <c r="EB257" s="13"/>
      <c r="EC257" s="13"/>
      <c r="ED257" s="13"/>
      <c r="EE257" s="13"/>
      <c r="EF257" s="13"/>
      <c r="EG257" s="13"/>
      <c r="EH257" s="13"/>
      <c r="EI257" s="13"/>
      <c r="EJ257" s="13"/>
      <c r="EK257" s="13"/>
      <c r="EL257" s="13"/>
      <c r="EM257" s="13"/>
      <c r="EN257" s="13"/>
      <c r="EO257" s="13"/>
      <c r="EP257" s="13"/>
      <c r="EQ257" s="13"/>
      <c r="ER257" s="13"/>
      <c r="ES257" s="13"/>
      <c r="ET257" s="13"/>
      <c r="EU257" s="13"/>
      <c r="EV257" s="13"/>
      <c r="EW257" s="13"/>
      <c r="EX257" s="13"/>
      <c r="EY257" s="13"/>
      <c r="EZ257" s="13"/>
      <c r="FA257" s="13"/>
      <c r="FB257" s="13"/>
    </row>
    <row r="258" spans="14:158" x14ac:dyDescent="0.2">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c r="BL258" s="13"/>
      <c r="BM258" s="13"/>
      <c r="BN258" s="13"/>
      <c r="BO258" s="13"/>
      <c r="BP258" s="13"/>
      <c r="BQ258" s="13"/>
      <c r="BR258" s="13"/>
      <c r="BS258" s="13"/>
      <c r="BT258" s="13"/>
      <c r="BU258" s="13"/>
      <c r="BV258" s="13"/>
      <c r="BW258" s="13"/>
      <c r="BX258" s="13"/>
      <c r="BY258" s="13"/>
      <c r="BZ258" s="13"/>
      <c r="CA258" s="13"/>
      <c r="CB258" s="13"/>
      <c r="CC258" s="13"/>
      <c r="CD258" s="13"/>
      <c r="CE258" s="13"/>
      <c r="CF258" s="13"/>
      <c r="CG258" s="13"/>
      <c r="CH258" s="13"/>
      <c r="CI258" s="13"/>
      <c r="CJ258" s="13"/>
      <c r="CK258" s="13"/>
      <c r="CL258" s="13"/>
      <c r="CM258" s="13"/>
      <c r="CN258" s="13"/>
      <c r="CO258" s="13"/>
      <c r="CP258" s="13"/>
      <c r="CQ258" s="13"/>
      <c r="CR258" s="13"/>
      <c r="CS258" s="13"/>
      <c r="CT258" s="13"/>
      <c r="CU258" s="13"/>
      <c r="CV258" s="13"/>
      <c r="CW258" s="13"/>
      <c r="CX258" s="13"/>
      <c r="CY258" s="13"/>
      <c r="CZ258" s="13"/>
      <c r="DA258" s="13"/>
      <c r="DB258" s="13"/>
      <c r="DC258" s="13"/>
      <c r="DD258" s="13"/>
      <c r="DE258" s="13"/>
      <c r="DF258" s="13"/>
      <c r="DG258" s="13"/>
      <c r="DH258" s="13"/>
      <c r="DI258" s="13"/>
      <c r="DJ258" s="13"/>
      <c r="DK258" s="13"/>
      <c r="DL258" s="13"/>
      <c r="DM258" s="13"/>
      <c r="DN258" s="13"/>
      <c r="DO258" s="13"/>
      <c r="DP258" s="13"/>
      <c r="DQ258" s="13"/>
      <c r="DR258" s="13"/>
      <c r="DS258" s="13"/>
      <c r="DT258" s="13"/>
      <c r="DU258" s="13"/>
      <c r="DV258" s="13"/>
      <c r="DW258" s="13"/>
      <c r="DX258" s="13"/>
      <c r="DY258" s="13"/>
      <c r="DZ258" s="13"/>
      <c r="EA258" s="13"/>
      <c r="EB258" s="13"/>
      <c r="EC258" s="13"/>
      <c r="ED258" s="13"/>
      <c r="EE258" s="13"/>
      <c r="EF258" s="13"/>
      <c r="EG258" s="13"/>
      <c r="EH258" s="13"/>
      <c r="EI258" s="13"/>
      <c r="EJ258" s="13"/>
      <c r="EK258" s="13"/>
      <c r="EL258" s="13"/>
      <c r="EM258" s="13"/>
      <c r="EN258" s="13"/>
      <c r="EO258" s="13"/>
      <c r="EP258" s="13"/>
      <c r="EQ258" s="13"/>
      <c r="ER258" s="13"/>
      <c r="ES258" s="13"/>
      <c r="ET258" s="13"/>
      <c r="EU258" s="13"/>
      <c r="EV258" s="13"/>
      <c r="EW258" s="13"/>
      <c r="EX258" s="13"/>
      <c r="EY258" s="13"/>
      <c r="EZ258" s="13"/>
      <c r="FA258" s="13"/>
      <c r="FB258" s="13"/>
    </row>
    <row r="259" spans="14:158" x14ac:dyDescent="0.2">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c r="BL259" s="13"/>
      <c r="BM259" s="13"/>
      <c r="BN259" s="13"/>
      <c r="BO259" s="13"/>
      <c r="BP259" s="13"/>
      <c r="BQ259" s="13"/>
      <c r="BR259" s="13"/>
      <c r="BS259" s="13"/>
      <c r="BT259" s="13"/>
      <c r="BU259" s="13"/>
      <c r="BV259" s="13"/>
      <c r="BW259" s="13"/>
      <c r="BX259" s="13"/>
      <c r="BY259" s="13"/>
      <c r="BZ259" s="13"/>
      <c r="CA259" s="13"/>
      <c r="CB259" s="13"/>
      <c r="CC259" s="13"/>
      <c r="CD259" s="13"/>
      <c r="CE259" s="13"/>
      <c r="CF259" s="13"/>
      <c r="CG259" s="13"/>
      <c r="CH259" s="13"/>
      <c r="CI259" s="13"/>
      <c r="CJ259" s="13"/>
      <c r="CK259" s="13"/>
      <c r="CL259" s="13"/>
      <c r="CM259" s="13"/>
      <c r="CN259" s="13"/>
      <c r="CO259" s="13"/>
      <c r="CP259" s="13"/>
      <c r="CQ259" s="13"/>
      <c r="CR259" s="13"/>
      <c r="CS259" s="13"/>
      <c r="CT259" s="13"/>
      <c r="CU259" s="13"/>
      <c r="CV259" s="13"/>
      <c r="CW259" s="13"/>
      <c r="CX259" s="13"/>
      <c r="CY259" s="13"/>
      <c r="CZ259" s="13"/>
      <c r="DA259" s="13"/>
      <c r="DB259" s="13"/>
      <c r="DC259" s="13"/>
      <c r="DD259" s="13"/>
      <c r="DE259" s="13"/>
      <c r="DF259" s="13"/>
      <c r="DG259" s="13"/>
      <c r="DH259" s="13"/>
      <c r="DI259" s="13"/>
      <c r="DJ259" s="13"/>
      <c r="DK259" s="13"/>
      <c r="DL259" s="13"/>
      <c r="DM259" s="13"/>
      <c r="DN259" s="13"/>
      <c r="DO259" s="13"/>
      <c r="DP259" s="13"/>
      <c r="DQ259" s="13"/>
      <c r="DR259" s="13"/>
      <c r="DS259" s="13"/>
      <c r="DT259" s="13"/>
      <c r="DU259" s="13"/>
      <c r="DV259" s="13"/>
      <c r="DW259" s="13"/>
      <c r="DX259" s="13"/>
      <c r="DY259" s="13"/>
      <c r="DZ259" s="13"/>
      <c r="EA259" s="13"/>
      <c r="EB259" s="13"/>
      <c r="EC259" s="13"/>
      <c r="ED259" s="13"/>
      <c r="EE259" s="13"/>
      <c r="EF259" s="13"/>
      <c r="EG259" s="13"/>
      <c r="EH259" s="13"/>
      <c r="EI259" s="13"/>
      <c r="EJ259" s="13"/>
      <c r="EK259" s="13"/>
      <c r="EL259" s="13"/>
      <c r="EM259" s="13"/>
      <c r="EN259" s="13"/>
      <c r="EO259" s="13"/>
      <c r="EP259" s="13"/>
      <c r="EQ259" s="13"/>
      <c r="ER259" s="13"/>
      <c r="ES259" s="13"/>
      <c r="ET259" s="13"/>
      <c r="EU259" s="13"/>
      <c r="EV259" s="13"/>
      <c r="EW259" s="13"/>
      <c r="EX259" s="13"/>
      <c r="EY259" s="13"/>
      <c r="EZ259" s="13"/>
      <c r="FA259" s="13"/>
      <c r="FB259" s="13"/>
    </row>
    <row r="260" spans="14:158" x14ac:dyDescent="0.2">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c r="BG260" s="13"/>
      <c r="BH260" s="13"/>
      <c r="BI260" s="13"/>
      <c r="BJ260" s="13"/>
      <c r="BK260" s="13"/>
      <c r="BL260" s="13"/>
      <c r="BM260" s="13"/>
      <c r="BN260" s="13"/>
      <c r="BO260" s="13"/>
      <c r="BP260" s="13"/>
      <c r="BQ260" s="13"/>
      <c r="BR260" s="13"/>
      <c r="BS260" s="13"/>
      <c r="BT260" s="13"/>
      <c r="BU260" s="13"/>
      <c r="BV260" s="13"/>
      <c r="BW260" s="13"/>
      <c r="BX260" s="13"/>
      <c r="BY260" s="13"/>
      <c r="BZ260" s="13"/>
      <c r="CA260" s="13"/>
      <c r="CB260" s="13"/>
      <c r="CC260" s="13"/>
      <c r="CD260" s="13"/>
      <c r="CE260" s="13"/>
      <c r="CF260" s="13"/>
      <c r="CG260" s="13"/>
      <c r="CH260" s="13"/>
      <c r="CI260" s="13"/>
      <c r="CJ260" s="13"/>
      <c r="CK260" s="13"/>
      <c r="CL260" s="13"/>
      <c r="CM260" s="13"/>
      <c r="CN260" s="13"/>
      <c r="CO260" s="13"/>
      <c r="CP260" s="13"/>
      <c r="CQ260" s="13"/>
      <c r="CR260" s="13"/>
      <c r="CS260" s="13"/>
      <c r="CT260" s="13"/>
      <c r="CU260" s="13"/>
      <c r="CV260" s="13"/>
      <c r="CW260" s="13"/>
      <c r="CX260" s="13"/>
      <c r="CY260" s="13"/>
      <c r="CZ260" s="13"/>
      <c r="DA260" s="13"/>
      <c r="DB260" s="13"/>
      <c r="DC260" s="13"/>
      <c r="DD260" s="13"/>
      <c r="DE260" s="13"/>
      <c r="DF260" s="13"/>
      <c r="DG260" s="13"/>
      <c r="DH260" s="13"/>
      <c r="DI260" s="13"/>
      <c r="DJ260" s="13"/>
      <c r="DK260" s="13"/>
      <c r="DL260" s="13"/>
      <c r="DM260" s="13"/>
      <c r="DN260" s="13"/>
      <c r="DO260" s="13"/>
      <c r="DP260" s="13"/>
      <c r="DQ260" s="13"/>
      <c r="DR260" s="13"/>
      <c r="DS260" s="13"/>
      <c r="DT260" s="13"/>
      <c r="DU260" s="13"/>
      <c r="DV260" s="13"/>
      <c r="DW260" s="13"/>
      <c r="DX260" s="13"/>
      <c r="DY260" s="13"/>
      <c r="DZ260" s="13"/>
      <c r="EA260" s="13"/>
      <c r="EB260" s="13"/>
      <c r="EC260" s="13"/>
      <c r="ED260" s="13"/>
      <c r="EE260" s="13"/>
      <c r="EF260" s="13"/>
      <c r="EG260" s="13"/>
      <c r="EH260" s="13"/>
      <c r="EI260" s="13"/>
      <c r="EJ260" s="13"/>
      <c r="EK260" s="13"/>
      <c r="EL260" s="13"/>
      <c r="EM260" s="13"/>
      <c r="EN260" s="13"/>
      <c r="EO260" s="13"/>
      <c r="EP260" s="13"/>
      <c r="EQ260" s="13"/>
      <c r="ER260" s="13"/>
      <c r="ES260" s="13"/>
      <c r="ET260" s="13"/>
      <c r="EU260" s="13"/>
      <c r="EV260" s="13"/>
      <c r="EW260" s="13"/>
      <c r="EX260" s="13"/>
      <c r="EY260" s="13"/>
      <c r="EZ260" s="13"/>
      <c r="FA260" s="13"/>
      <c r="FB260" s="13"/>
    </row>
    <row r="261" spans="14:158" x14ac:dyDescent="0.2">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c r="BL261" s="13"/>
      <c r="BM261" s="13"/>
      <c r="BN261" s="13"/>
      <c r="BO261" s="13"/>
      <c r="BP261" s="13"/>
      <c r="BQ261" s="13"/>
      <c r="BR261" s="13"/>
      <c r="BS261" s="13"/>
      <c r="BT261" s="13"/>
      <c r="BU261" s="13"/>
      <c r="BV261" s="13"/>
      <c r="BW261" s="13"/>
      <c r="BX261" s="13"/>
      <c r="BY261" s="13"/>
      <c r="BZ261" s="13"/>
      <c r="CA261" s="13"/>
      <c r="CB261" s="13"/>
      <c r="CC261" s="13"/>
      <c r="CD261" s="13"/>
      <c r="CE261" s="13"/>
      <c r="CF261" s="13"/>
      <c r="CG261" s="13"/>
      <c r="CH261" s="13"/>
      <c r="CI261" s="13"/>
      <c r="CJ261" s="13"/>
      <c r="CK261" s="13"/>
      <c r="CL261" s="13"/>
      <c r="CM261" s="13"/>
      <c r="CN261" s="13"/>
      <c r="CO261" s="13"/>
      <c r="CP261" s="13"/>
      <c r="CQ261" s="13"/>
      <c r="CR261" s="13"/>
      <c r="CS261" s="13"/>
      <c r="CT261" s="13"/>
      <c r="CU261" s="13"/>
      <c r="CV261" s="13"/>
      <c r="CW261" s="13"/>
      <c r="CX261" s="13"/>
      <c r="CY261" s="13"/>
      <c r="CZ261" s="13"/>
      <c r="DA261" s="13"/>
      <c r="DB261" s="13"/>
      <c r="DC261" s="13"/>
      <c r="DD261" s="13"/>
      <c r="DE261" s="13"/>
      <c r="DF261" s="13"/>
      <c r="DG261" s="13"/>
      <c r="DH261" s="13"/>
      <c r="DI261" s="13"/>
      <c r="DJ261" s="13"/>
      <c r="DK261" s="13"/>
      <c r="DL261" s="13"/>
      <c r="DM261" s="13"/>
      <c r="DN261" s="13"/>
      <c r="DO261" s="13"/>
      <c r="DP261" s="13"/>
      <c r="DQ261" s="13"/>
      <c r="DR261" s="13"/>
      <c r="DS261" s="13"/>
      <c r="DT261" s="13"/>
      <c r="DU261" s="13"/>
      <c r="DV261" s="13"/>
      <c r="DW261" s="13"/>
      <c r="DX261" s="13"/>
      <c r="DY261" s="13"/>
      <c r="DZ261" s="13"/>
      <c r="EA261" s="13"/>
      <c r="EB261" s="13"/>
      <c r="EC261" s="13"/>
      <c r="ED261" s="13"/>
      <c r="EE261" s="13"/>
      <c r="EF261" s="13"/>
      <c r="EG261" s="13"/>
      <c r="EH261" s="13"/>
      <c r="EI261" s="13"/>
      <c r="EJ261" s="13"/>
      <c r="EK261" s="13"/>
      <c r="EL261" s="13"/>
      <c r="EM261" s="13"/>
      <c r="EN261" s="13"/>
      <c r="EO261" s="13"/>
      <c r="EP261" s="13"/>
      <c r="EQ261" s="13"/>
      <c r="ER261" s="13"/>
      <c r="ES261" s="13"/>
      <c r="ET261" s="13"/>
      <c r="EU261" s="13"/>
      <c r="EV261" s="13"/>
      <c r="EW261" s="13"/>
      <c r="EX261" s="13"/>
      <c r="EY261" s="13"/>
      <c r="EZ261" s="13"/>
      <c r="FA261" s="13"/>
      <c r="FB261" s="13"/>
    </row>
    <row r="262" spans="14:158" x14ac:dyDescent="0.2">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c r="BL262" s="13"/>
      <c r="BM262" s="13"/>
      <c r="BN262" s="13"/>
      <c r="BO262" s="13"/>
      <c r="BP262" s="13"/>
      <c r="BQ262" s="13"/>
      <c r="BR262" s="13"/>
      <c r="BS262" s="13"/>
      <c r="BT262" s="13"/>
      <c r="BU262" s="13"/>
      <c r="BV262" s="13"/>
      <c r="BW262" s="13"/>
      <c r="BX262" s="13"/>
      <c r="BY262" s="13"/>
      <c r="BZ262" s="13"/>
      <c r="CA262" s="13"/>
      <c r="CB262" s="13"/>
      <c r="CC262" s="13"/>
      <c r="CD262" s="13"/>
      <c r="CE262" s="13"/>
      <c r="CF262" s="13"/>
      <c r="CG262" s="13"/>
      <c r="CH262" s="13"/>
      <c r="CI262" s="13"/>
      <c r="CJ262" s="13"/>
      <c r="CK262" s="13"/>
      <c r="CL262" s="13"/>
      <c r="CM262" s="13"/>
      <c r="CN262" s="13"/>
      <c r="CO262" s="13"/>
      <c r="CP262" s="13"/>
      <c r="CQ262" s="13"/>
      <c r="CR262" s="13"/>
      <c r="CS262" s="13"/>
      <c r="CT262" s="13"/>
      <c r="CU262" s="13"/>
      <c r="CV262" s="13"/>
      <c r="CW262" s="13"/>
      <c r="CX262" s="13"/>
      <c r="CY262" s="13"/>
      <c r="CZ262" s="13"/>
      <c r="DA262" s="13"/>
      <c r="DB262" s="13"/>
      <c r="DC262" s="13"/>
      <c r="DD262" s="13"/>
      <c r="DE262" s="13"/>
      <c r="DF262" s="13"/>
      <c r="DG262" s="13"/>
      <c r="DH262" s="13"/>
      <c r="DI262" s="13"/>
      <c r="DJ262" s="13"/>
      <c r="DK262" s="13"/>
      <c r="DL262" s="13"/>
      <c r="DM262" s="13"/>
      <c r="DN262" s="13"/>
      <c r="DO262" s="13"/>
      <c r="DP262" s="13"/>
      <c r="DQ262" s="13"/>
      <c r="DR262" s="13"/>
      <c r="DS262" s="13"/>
      <c r="DT262" s="13"/>
      <c r="DU262" s="13"/>
      <c r="DV262" s="13"/>
      <c r="DW262" s="13"/>
      <c r="DX262" s="13"/>
      <c r="DY262" s="13"/>
      <c r="DZ262" s="13"/>
      <c r="EA262" s="13"/>
      <c r="EB262" s="13"/>
      <c r="EC262" s="13"/>
      <c r="ED262" s="13"/>
      <c r="EE262" s="13"/>
      <c r="EF262" s="13"/>
      <c r="EG262" s="13"/>
      <c r="EH262" s="13"/>
      <c r="EI262" s="13"/>
      <c r="EJ262" s="13"/>
      <c r="EK262" s="13"/>
      <c r="EL262" s="13"/>
      <c r="EM262" s="13"/>
      <c r="EN262" s="13"/>
      <c r="EO262" s="13"/>
      <c r="EP262" s="13"/>
      <c r="EQ262" s="13"/>
      <c r="ER262" s="13"/>
      <c r="ES262" s="13"/>
      <c r="ET262" s="13"/>
      <c r="EU262" s="13"/>
      <c r="EV262" s="13"/>
      <c r="EW262" s="13"/>
      <c r="EX262" s="13"/>
      <c r="EY262" s="13"/>
      <c r="EZ262" s="13"/>
      <c r="FA262" s="13"/>
      <c r="FB262" s="13"/>
    </row>
    <row r="263" spans="14:158" x14ac:dyDescent="0.2">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c r="BL263" s="13"/>
      <c r="BM263" s="13"/>
      <c r="BN263" s="13"/>
      <c r="BO263" s="13"/>
      <c r="BP263" s="13"/>
      <c r="BQ263" s="13"/>
      <c r="BR263" s="13"/>
      <c r="BS263" s="13"/>
      <c r="BT263" s="13"/>
      <c r="BU263" s="13"/>
      <c r="BV263" s="13"/>
      <c r="BW263" s="13"/>
      <c r="BX263" s="13"/>
      <c r="BY263" s="13"/>
      <c r="BZ263" s="13"/>
      <c r="CA263" s="13"/>
      <c r="CB263" s="13"/>
      <c r="CC263" s="13"/>
      <c r="CD263" s="13"/>
      <c r="CE263" s="13"/>
      <c r="CF263" s="13"/>
      <c r="CG263" s="13"/>
      <c r="CH263" s="13"/>
      <c r="CI263" s="13"/>
      <c r="CJ263" s="13"/>
      <c r="CK263" s="13"/>
      <c r="CL263" s="13"/>
      <c r="CM263" s="13"/>
      <c r="CN263" s="13"/>
      <c r="CO263" s="13"/>
      <c r="CP263" s="13"/>
      <c r="CQ263" s="13"/>
      <c r="CR263" s="13"/>
      <c r="CS263" s="13"/>
      <c r="CT263" s="13"/>
      <c r="CU263" s="13"/>
      <c r="CV263" s="13"/>
      <c r="CW263" s="13"/>
      <c r="CX263" s="13"/>
      <c r="CY263" s="13"/>
      <c r="CZ263" s="13"/>
      <c r="DA263" s="13"/>
      <c r="DB263" s="13"/>
      <c r="DC263" s="13"/>
      <c r="DD263" s="13"/>
      <c r="DE263" s="13"/>
      <c r="DF263" s="13"/>
      <c r="DG263" s="13"/>
      <c r="DH263" s="13"/>
      <c r="DI263" s="13"/>
      <c r="DJ263" s="13"/>
      <c r="DK263" s="13"/>
      <c r="DL263" s="13"/>
      <c r="DM263" s="13"/>
      <c r="DN263" s="13"/>
      <c r="DO263" s="13"/>
      <c r="DP263" s="13"/>
      <c r="DQ263" s="13"/>
      <c r="DR263" s="13"/>
      <c r="DS263" s="13"/>
      <c r="DT263" s="13"/>
      <c r="DU263" s="13"/>
      <c r="DV263" s="13"/>
      <c r="DW263" s="13"/>
      <c r="DX263" s="13"/>
      <c r="DY263" s="13"/>
      <c r="DZ263" s="13"/>
      <c r="EA263" s="13"/>
      <c r="EB263" s="13"/>
      <c r="EC263" s="13"/>
      <c r="ED263" s="13"/>
      <c r="EE263" s="13"/>
      <c r="EF263" s="13"/>
      <c r="EG263" s="13"/>
      <c r="EH263" s="13"/>
      <c r="EI263" s="13"/>
      <c r="EJ263" s="13"/>
      <c r="EK263" s="13"/>
      <c r="EL263" s="13"/>
      <c r="EM263" s="13"/>
      <c r="EN263" s="13"/>
      <c r="EO263" s="13"/>
      <c r="EP263" s="13"/>
      <c r="EQ263" s="13"/>
      <c r="ER263" s="13"/>
      <c r="ES263" s="13"/>
      <c r="ET263" s="13"/>
      <c r="EU263" s="13"/>
      <c r="EV263" s="13"/>
      <c r="EW263" s="13"/>
      <c r="EX263" s="13"/>
      <c r="EY263" s="13"/>
      <c r="EZ263" s="13"/>
      <c r="FA263" s="13"/>
      <c r="FB263" s="13"/>
    </row>
    <row r="264" spans="14:158" x14ac:dyDescent="0.2">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c r="BL264" s="13"/>
      <c r="BM264" s="13"/>
      <c r="BN264" s="13"/>
      <c r="BO264" s="13"/>
      <c r="BP264" s="13"/>
      <c r="BQ264" s="13"/>
      <c r="BR264" s="13"/>
      <c r="BS264" s="13"/>
      <c r="BT264" s="13"/>
      <c r="BU264" s="13"/>
      <c r="BV264" s="13"/>
      <c r="BW264" s="13"/>
      <c r="BX264" s="13"/>
      <c r="BY264" s="13"/>
      <c r="BZ264" s="13"/>
      <c r="CA264" s="13"/>
      <c r="CB264" s="13"/>
      <c r="CC264" s="13"/>
      <c r="CD264" s="13"/>
      <c r="CE264" s="13"/>
      <c r="CF264" s="13"/>
      <c r="CG264" s="13"/>
      <c r="CH264" s="13"/>
      <c r="CI264" s="13"/>
      <c r="CJ264" s="13"/>
      <c r="CK264" s="13"/>
      <c r="CL264" s="13"/>
      <c r="CM264" s="13"/>
      <c r="CN264" s="13"/>
      <c r="CO264" s="13"/>
      <c r="CP264" s="13"/>
      <c r="CQ264" s="13"/>
      <c r="CR264" s="13"/>
      <c r="CS264" s="13"/>
      <c r="CT264" s="13"/>
      <c r="CU264" s="13"/>
      <c r="CV264" s="13"/>
      <c r="CW264" s="13"/>
      <c r="CX264" s="13"/>
      <c r="CY264" s="13"/>
      <c r="CZ264" s="13"/>
      <c r="DA264" s="13"/>
      <c r="DB264" s="13"/>
      <c r="DC264" s="13"/>
      <c r="DD264" s="13"/>
      <c r="DE264" s="13"/>
      <c r="DF264" s="13"/>
      <c r="DG264" s="13"/>
      <c r="DH264" s="13"/>
      <c r="DI264" s="13"/>
      <c r="DJ264" s="13"/>
      <c r="DK264" s="13"/>
      <c r="DL264" s="13"/>
      <c r="DM264" s="13"/>
      <c r="DN264" s="13"/>
      <c r="DO264" s="13"/>
      <c r="DP264" s="13"/>
      <c r="DQ264" s="13"/>
      <c r="DR264" s="13"/>
      <c r="DS264" s="13"/>
      <c r="DT264" s="13"/>
      <c r="DU264" s="13"/>
      <c r="DV264" s="13"/>
      <c r="DW264" s="13"/>
      <c r="DX264" s="13"/>
      <c r="DY264" s="13"/>
      <c r="DZ264" s="13"/>
      <c r="EA264" s="13"/>
      <c r="EB264" s="13"/>
      <c r="EC264" s="13"/>
      <c r="ED264" s="13"/>
      <c r="EE264" s="13"/>
      <c r="EF264" s="13"/>
      <c r="EG264" s="13"/>
      <c r="EH264" s="13"/>
      <c r="EI264" s="13"/>
      <c r="EJ264" s="13"/>
      <c r="EK264" s="13"/>
      <c r="EL264" s="13"/>
      <c r="EM264" s="13"/>
      <c r="EN264" s="13"/>
      <c r="EO264" s="13"/>
      <c r="EP264" s="13"/>
      <c r="EQ264" s="13"/>
      <c r="ER264" s="13"/>
      <c r="ES264" s="13"/>
      <c r="ET264" s="13"/>
      <c r="EU264" s="13"/>
      <c r="EV264" s="13"/>
      <c r="EW264" s="13"/>
      <c r="EX264" s="13"/>
      <c r="EY264" s="13"/>
      <c r="EZ264" s="13"/>
      <c r="FA264" s="13"/>
      <c r="FB264" s="13"/>
    </row>
    <row r="265" spans="14:158" x14ac:dyDescent="0.2">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c r="BL265" s="13"/>
      <c r="BM265" s="13"/>
      <c r="BN265" s="13"/>
      <c r="BO265" s="13"/>
      <c r="BP265" s="13"/>
      <c r="BQ265" s="13"/>
      <c r="BR265" s="13"/>
      <c r="BS265" s="13"/>
      <c r="BT265" s="13"/>
      <c r="BU265" s="13"/>
      <c r="BV265" s="13"/>
      <c r="BW265" s="13"/>
      <c r="BX265" s="13"/>
      <c r="BY265" s="13"/>
      <c r="BZ265" s="13"/>
      <c r="CA265" s="13"/>
      <c r="CB265" s="13"/>
      <c r="CC265" s="13"/>
      <c r="CD265" s="13"/>
      <c r="CE265" s="13"/>
      <c r="CF265" s="13"/>
      <c r="CG265" s="13"/>
      <c r="CH265" s="13"/>
      <c r="CI265" s="13"/>
      <c r="CJ265" s="13"/>
      <c r="CK265" s="13"/>
      <c r="CL265" s="13"/>
      <c r="CM265" s="13"/>
      <c r="CN265" s="13"/>
      <c r="CO265" s="13"/>
      <c r="CP265" s="13"/>
      <c r="CQ265" s="13"/>
      <c r="CR265" s="13"/>
      <c r="CS265" s="13"/>
      <c r="CT265" s="13"/>
      <c r="CU265" s="13"/>
      <c r="CV265" s="13"/>
      <c r="CW265" s="13"/>
      <c r="CX265" s="13"/>
      <c r="CY265" s="13"/>
      <c r="CZ265" s="13"/>
      <c r="DA265" s="13"/>
      <c r="DB265" s="13"/>
      <c r="DC265" s="13"/>
      <c r="DD265" s="13"/>
      <c r="DE265" s="13"/>
      <c r="DF265" s="13"/>
      <c r="DG265" s="13"/>
      <c r="DH265" s="13"/>
      <c r="DI265" s="13"/>
      <c r="DJ265" s="13"/>
      <c r="DK265" s="13"/>
      <c r="DL265" s="13"/>
      <c r="DM265" s="13"/>
      <c r="DN265" s="13"/>
      <c r="DO265" s="13"/>
      <c r="DP265" s="13"/>
      <c r="DQ265" s="13"/>
      <c r="DR265" s="13"/>
      <c r="DS265" s="13"/>
      <c r="DT265" s="13"/>
      <c r="DU265" s="13"/>
      <c r="DV265" s="13"/>
      <c r="DW265" s="13"/>
      <c r="DX265" s="13"/>
      <c r="DY265" s="13"/>
      <c r="DZ265" s="13"/>
      <c r="EA265" s="13"/>
      <c r="EB265" s="13"/>
      <c r="EC265" s="13"/>
      <c r="ED265" s="13"/>
      <c r="EE265" s="13"/>
      <c r="EF265" s="13"/>
      <c r="EG265" s="13"/>
      <c r="EH265" s="13"/>
      <c r="EI265" s="13"/>
      <c r="EJ265" s="13"/>
      <c r="EK265" s="13"/>
      <c r="EL265" s="13"/>
      <c r="EM265" s="13"/>
      <c r="EN265" s="13"/>
      <c r="EO265" s="13"/>
      <c r="EP265" s="13"/>
      <c r="EQ265" s="13"/>
      <c r="ER265" s="13"/>
      <c r="ES265" s="13"/>
      <c r="ET265" s="13"/>
      <c r="EU265" s="13"/>
      <c r="EV265" s="13"/>
      <c r="EW265" s="13"/>
      <c r="EX265" s="13"/>
      <c r="EY265" s="13"/>
      <c r="EZ265" s="13"/>
      <c r="FA265" s="13"/>
      <c r="FB265" s="13"/>
    </row>
    <row r="266" spans="14:158" x14ac:dyDescent="0.2">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c r="BL266" s="13"/>
      <c r="BM266" s="13"/>
      <c r="BN266" s="13"/>
      <c r="BO266" s="13"/>
      <c r="BP266" s="13"/>
      <c r="BQ266" s="13"/>
      <c r="BR266" s="13"/>
      <c r="BS266" s="13"/>
      <c r="BT266" s="13"/>
      <c r="BU266" s="13"/>
      <c r="BV266" s="13"/>
      <c r="BW266" s="13"/>
      <c r="BX266" s="13"/>
      <c r="BY266" s="13"/>
      <c r="BZ266" s="13"/>
      <c r="CA266" s="13"/>
      <c r="CB266" s="13"/>
      <c r="CC266" s="13"/>
      <c r="CD266" s="13"/>
      <c r="CE266" s="13"/>
      <c r="CF266" s="13"/>
      <c r="CG266" s="13"/>
      <c r="CH266" s="13"/>
      <c r="CI266" s="13"/>
      <c r="CJ266" s="13"/>
      <c r="CK266" s="13"/>
      <c r="CL266" s="13"/>
      <c r="CM266" s="13"/>
      <c r="CN266" s="13"/>
      <c r="CO266" s="13"/>
      <c r="CP266" s="13"/>
      <c r="CQ266" s="13"/>
      <c r="CR266" s="13"/>
      <c r="CS266" s="13"/>
      <c r="CT266" s="13"/>
      <c r="CU266" s="13"/>
      <c r="CV266" s="13"/>
      <c r="CW266" s="13"/>
      <c r="CX266" s="13"/>
      <c r="CY266" s="13"/>
      <c r="CZ266" s="13"/>
      <c r="DA266" s="13"/>
      <c r="DB266" s="13"/>
      <c r="DC266" s="13"/>
      <c r="DD266" s="13"/>
      <c r="DE266" s="13"/>
      <c r="DF266" s="13"/>
      <c r="DG266" s="13"/>
      <c r="DH266" s="13"/>
      <c r="DI266" s="13"/>
      <c r="DJ266" s="13"/>
      <c r="DK266" s="13"/>
      <c r="DL266" s="13"/>
      <c r="DM266" s="13"/>
      <c r="DN266" s="13"/>
      <c r="DO266" s="13"/>
      <c r="DP266" s="13"/>
      <c r="DQ266" s="13"/>
      <c r="DR266" s="13"/>
      <c r="DS266" s="13"/>
      <c r="DT266" s="13"/>
      <c r="DU266" s="13"/>
      <c r="DV266" s="13"/>
      <c r="DW266" s="13"/>
      <c r="DX266" s="13"/>
      <c r="DY266" s="13"/>
      <c r="DZ266" s="13"/>
      <c r="EA266" s="13"/>
      <c r="EB266" s="13"/>
      <c r="EC266" s="13"/>
      <c r="ED266" s="13"/>
      <c r="EE266" s="13"/>
      <c r="EF266" s="13"/>
      <c r="EG266" s="13"/>
      <c r="EH266" s="13"/>
      <c r="EI266" s="13"/>
      <c r="EJ266" s="13"/>
      <c r="EK266" s="13"/>
      <c r="EL266" s="13"/>
      <c r="EM266" s="13"/>
      <c r="EN266" s="13"/>
      <c r="EO266" s="13"/>
      <c r="EP266" s="13"/>
      <c r="EQ266" s="13"/>
      <c r="ER266" s="13"/>
      <c r="ES266" s="13"/>
      <c r="ET266" s="13"/>
      <c r="EU266" s="13"/>
      <c r="EV266" s="13"/>
      <c r="EW266" s="13"/>
      <c r="EX266" s="13"/>
      <c r="EY266" s="13"/>
      <c r="EZ266" s="13"/>
      <c r="FA266" s="13"/>
      <c r="FB266" s="13"/>
    </row>
    <row r="267" spans="14:158" x14ac:dyDescent="0.2">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c r="BL267" s="13"/>
      <c r="BM267" s="13"/>
      <c r="BN267" s="13"/>
      <c r="BO267" s="13"/>
      <c r="BP267" s="13"/>
      <c r="BQ267" s="13"/>
      <c r="BR267" s="13"/>
      <c r="BS267" s="13"/>
      <c r="BT267" s="13"/>
      <c r="BU267" s="13"/>
      <c r="BV267" s="13"/>
      <c r="BW267" s="13"/>
      <c r="BX267" s="13"/>
      <c r="BY267" s="13"/>
      <c r="BZ267" s="13"/>
      <c r="CA267" s="13"/>
      <c r="CB267" s="13"/>
      <c r="CC267" s="13"/>
      <c r="CD267" s="13"/>
      <c r="CE267" s="13"/>
      <c r="CF267" s="13"/>
      <c r="CG267" s="13"/>
      <c r="CH267" s="13"/>
      <c r="CI267" s="13"/>
      <c r="CJ267" s="13"/>
      <c r="CK267" s="13"/>
      <c r="CL267" s="13"/>
      <c r="CM267" s="13"/>
      <c r="CN267" s="13"/>
      <c r="CO267" s="13"/>
      <c r="CP267" s="13"/>
      <c r="CQ267" s="13"/>
      <c r="CR267" s="13"/>
      <c r="CS267" s="13"/>
      <c r="CT267" s="13"/>
      <c r="CU267" s="13"/>
      <c r="CV267" s="13"/>
      <c r="CW267" s="13"/>
      <c r="CX267" s="13"/>
      <c r="CY267" s="13"/>
      <c r="CZ267" s="13"/>
      <c r="DA267" s="13"/>
      <c r="DB267" s="13"/>
      <c r="DC267" s="13"/>
      <c r="DD267" s="13"/>
      <c r="DE267" s="13"/>
      <c r="DF267" s="13"/>
      <c r="DG267" s="13"/>
      <c r="DH267" s="13"/>
      <c r="DI267" s="13"/>
      <c r="DJ267" s="13"/>
      <c r="DK267" s="13"/>
      <c r="DL267" s="13"/>
      <c r="DM267" s="13"/>
      <c r="DN267" s="13"/>
      <c r="DO267" s="13"/>
      <c r="DP267" s="13"/>
      <c r="DQ267" s="13"/>
      <c r="DR267" s="13"/>
      <c r="DS267" s="13"/>
      <c r="DT267" s="13"/>
      <c r="DU267" s="13"/>
      <c r="DV267" s="13"/>
      <c r="DW267" s="13"/>
      <c r="DX267" s="13"/>
      <c r="DY267" s="13"/>
      <c r="DZ267" s="13"/>
      <c r="EA267" s="13"/>
      <c r="EB267" s="13"/>
      <c r="EC267" s="13"/>
      <c r="ED267" s="13"/>
      <c r="EE267" s="13"/>
      <c r="EF267" s="13"/>
      <c r="EG267" s="13"/>
      <c r="EH267" s="13"/>
      <c r="EI267" s="13"/>
      <c r="EJ267" s="13"/>
      <c r="EK267" s="13"/>
      <c r="EL267" s="13"/>
      <c r="EM267" s="13"/>
      <c r="EN267" s="13"/>
      <c r="EO267" s="13"/>
      <c r="EP267" s="13"/>
      <c r="EQ267" s="13"/>
      <c r="ER267" s="13"/>
      <c r="ES267" s="13"/>
      <c r="ET267" s="13"/>
      <c r="EU267" s="13"/>
      <c r="EV267" s="13"/>
      <c r="EW267" s="13"/>
      <c r="EX267" s="13"/>
      <c r="EY267" s="13"/>
      <c r="EZ267" s="13"/>
      <c r="FA267" s="13"/>
      <c r="FB267" s="13"/>
    </row>
    <row r="268" spans="14:158" x14ac:dyDescent="0.2">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c r="BL268" s="13"/>
      <c r="BM268" s="13"/>
      <c r="BN268" s="13"/>
      <c r="BO268" s="13"/>
      <c r="BP268" s="13"/>
      <c r="BQ268" s="13"/>
      <c r="BR268" s="13"/>
      <c r="BS268" s="13"/>
      <c r="BT268" s="13"/>
      <c r="BU268" s="13"/>
      <c r="BV268" s="13"/>
      <c r="BW268" s="13"/>
      <c r="BX268" s="13"/>
      <c r="BY268" s="13"/>
      <c r="BZ268" s="13"/>
      <c r="CA268" s="13"/>
      <c r="CB268" s="13"/>
      <c r="CC268" s="13"/>
      <c r="CD268" s="13"/>
      <c r="CE268" s="13"/>
      <c r="CF268" s="13"/>
      <c r="CG268" s="13"/>
      <c r="CH268" s="13"/>
      <c r="CI268" s="13"/>
      <c r="CJ268" s="13"/>
      <c r="CK268" s="13"/>
      <c r="CL268" s="13"/>
      <c r="CM268" s="13"/>
      <c r="CN268" s="13"/>
      <c r="CO268" s="13"/>
      <c r="CP268" s="13"/>
      <c r="CQ268" s="13"/>
      <c r="CR268" s="13"/>
      <c r="CS268" s="13"/>
      <c r="CT268" s="13"/>
      <c r="CU268" s="13"/>
      <c r="CV268" s="13"/>
      <c r="CW268" s="13"/>
      <c r="CX268" s="13"/>
      <c r="CY268" s="13"/>
      <c r="CZ268" s="13"/>
      <c r="DA268" s="13"/>
      <c r="DB268" s="13"/>
      <c r="DC268" s="13"/>
      <c r="DD268" s="13"/>
      <c r="DE268" s="13"/>
      <c r="DF268" s="13"/>
      <c r="DG268" s="13"/>
      <c r="DH268" s="13"/>
      <c r="DI268" s="13"/>
      <c r="DJ268" s="13"/>
      <c r="DK268" s="13"/>
      <c r="DL268" s="13"/>
      <c r="DM268" s="13"/>
      <c r="DN268" s="13"/>
      <c r="DO268" s="13"/>
      <c r="DP268" s="13"/>
      <c r="DQ268" s="13"/>
      <c r="DR268" s="13"/>
      <c r="DS268" s="13"/>
      <c r="DT268" s="13"/>
      <c r="DU268" s="13"/>
      <c r="DV268" s="13"/>
      <c r="DW268" s="13"/>
      <c r="DX268" s="13"/>
      <c r="DY268" s="13"/>
      <c r="DZ268" s="13"/>
      <c r="EA268" s="13"/>
      <c r="EB268" s="13"/>
      <c r="EC268" s="13"/>
      <c r="ED268" s="13"/>
      <c r="EE268" s="13"/>
      <c r="EF268" s="13"/>
      <c r="EG268" s="13"/>
      <c r="EH268" s="13"/>
      <c r="EI268" s="13"/>
      <c r="EJ268" s="13"/>
      <c r="EK268" s="13"/>
      <c r="EL268" s="13"/>
      <c r="EM268" s="13"/>
      <c r="EN268" s="13"/>
      <c r="EO268" s="13"/>
      <c r="EP268" s="13"/>
      <c r="EQ268" s="13"/>
      <c r="ER268" s="13"/>
      <c r="ES268" s="13"/>
      <c r="ET268" s="13"/>
      <c r="EU268" s="13"/>
      <c r="EV268" s="13"/>
      <c r="EW268" s="13"/>
      <c r="EX268" s="13"/>
      <c r="EY268" s="13"/>
      <c r="EZ268" s="13"/>
      <c r="FA268" s="13"/>
      <c r="FB268" s="13"/>
    </row>
    <row r="269" spans="14:158" x14ac:dyDescent="0.2">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c r="BL269" s="13"/>
      <c r="BM269" s="13"/>
      <c r="BN269" s="13"/>
      <c r="BO269" s="13"/>
      <c r="BP269" s="13"/>
      <c r="BQ269" s="13"/>
      <c r="BR269" s="13"/>
      <c r="BS269" s="13"/>
      <c r="BT269" s="13"/>
      <c r="BU269" s="13"/>
      <c r="BV269" s="13"/>
      <c r="BW269" s="13"/>
      <c r="BX269" s="13"/>
      <c r="BY269" s="13"/>
      <c r="BZ269" s="13"/>
      <c r="CA269" s="13"/>
      <c r="CB269" s="13"/>
      <c r="CC269" s="13"/>
      <c r="CD269" s="13"/>
      <c r="CE269" s="13"/>
      <c r="CF269" s="13"/>
      <c r="CG269" s="13"/>
      <c r="CH269" s="13"/>
      <c r="CI269" s="13"/>
      <c r="CJ269" s="13"/>
      <c r="CK269" s="13"/>
      <c r="CL269" s="13"/>
      <c r="CM269" s="13"/>
      <c r="CN269" s="13"/>
      <c r="CO269" s="13"/>
      <c r="CP269" s="13"/>
      <c r="CQ269" s="13"/>
      <c r="CR269" s="13"/>
      <c r="CS269" s="13"/>
      <c r="CT269" s="13"/>
      <c r="CU269" s="13"/>
      <c r="CV269" s="13"/>
      <c r="CW269" s="13"/>
      <c r="CX269" s="13"/>
      <c r="CY269" s="13"/>
      <c r="CZ269" s="13"/>
      <c r="DA269" s="13"/>
      <c r="DB269" s="13"/>
      <c r="DC269" s="13"/>
      <c r="DD269" s="13"/>
      <c r="DE269" s="13"/>
      <c r="DF269" s="13"/>
      <c r="DG269" s="13"/>
      <c r="DH269" s="13"/>
      <c r="DI269" s="13"/>
      <c r="DJ269" s="13"/>
      <c r="DK269" s="13"/>
      <c r="DL269" s="13"/>
      <c r="DM269" s="13"/>
      <c r="DN269" s="13"/>
      <c r="DO269" s="13"/>
      <c r="DP269" s="13"/>
      <c r="DQ269" s="13"/>
      <c r="DR269" s="13"/>
      <c r="DS269" s="13"/>
      <c r="DT269" s="13"/>
      <c r="DU269" s="13"/>
      <c r="DV269" s="13"/>
      <c r="DW269" s="13"/>
      <c r="DX269" s="13"/>
      <c r="DY269" s="13"/>
      <c r="DZ269" s="13"/>
      <c r="EA269" s="13"/>
      <c r="EB269" s="13"/>
      <c r="EC269" s="13"/>
      <c r="ED269" s="13"/>
      <c r="EE269" s="13"/>
      <c r="EF269" s="13"/>
      <c r="EG269" s="13"/>
      <c r="EH269" s="13"/>
      <c r="EI269" s="13"/>
      <c r="EJ269" s="13"/>
      <c r="EK269" s="13"/>
      <c r="EL269" s="13"/>
      <c r="EM269" s="13"/>
      <c r="EN269" s="13"/>
      <c r="EO269" s="13"/>
      <c r="EP269" s="13"/>
      <c r="EQ269" s="13"/>
      <c r="ER269" s="13"/>
      <c r="ES269" s="13"/>
      <c r="ET269" s="13"/>
      <c r="EU269" s="13"/>
      <c r="EV269" s="13"/>
      <c r="EW269" s="13"/>
      <c r="EX269" s="13"/>
      <c r="EY269" s="13"/>
      <c r="EZ269" s="13"/>
      <c r="FA269" s="13"/>
      <c r="FB269" s="13"/>
    </row>
    <row r="270" spans="14:158" x14ac:dyDescent="0.2">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c r="BL270" s="13"/>
      <c r="BM270" s="13"/>
      <c r="BN270" s="13"/>
      <c r="BO270" s="13"/>
      <c r="BP270" s="13"/>
      <c r="BQ270" s="13"/>
      <c r="BR270" s="13"/>
      <c r="BS270" s="13"/>
      <c r="BT270" s="13"/>
      <c r="BU270" s="13"/>
      <c r="BV270" s="13"/>
      <c r="BW270" s="13"/>
      <c r="BX270" s="13"/>
      <c r="BY270" s="13"/>
      <c r="BZ270" s="13"/>
      <c r="CA270" s="13"/>
      <c r="CB270" s="13"/>
      <c r="CC270" s="13"/>
      <c r="CD270" s="13"/>
      <c r="CE270" s="13"/>
      <c r="CF270" s="13"/>
      <c r="CG270" s="13"/>
      <c r="CH270" s="13"/>
      <c r="CI270" s="13"/>
      <c r="CJ270" s="13"/>
      <c r="CK270" s="13"/>
      <c r="CL270" s="13"/>
      <c r="CM270" s="13"/>
      <c r="CN270" s="13"/>
      <c r="CO270" s="13"/>
      <c r="CP270" s="13"/>
      <c r="CQ270" s="13"/>
      <c r="CR270" s="13"/>
      <c r="CS270" s="13"/>
      <c r="CT270" s="13"/>
      <c r="CU270" s="13"/>
      <c r="CV270" s="13"/>
      <c r="CW270" s="13"/>
      <c r="CX270" s="13"/>
      <c r="CY270" s="13"/>
      <c r="CZ270" s="13"/>
      <c r="DA270" s="13"/>
      <c r="DB270" s="13"/>
      <c r="DC270" s="13"/>
      <c r="DD270" s="13"/>
      <c r="DE270" s="13"/>
      <c r="DF270" s="13"/>
      <c r="DG270" s="13"/>
      <c r="DH270" s="13"/>
      <c r="DI270" s="13"/>
      <c r="DJ270" s="13"/>
      <c r="DK270" s="13"/>
      <c r="DL270" s="13"/>
      <c r="DM270" s="13"/>
      <c r="DN270" s="13"/>
      <c r="DO270" s="13"/>
      <c r="DP270" s="13"/>
      <c r="DQ270" s="13"/>
      <c r="DR270" s="13"/>
      <c r="DS270" s="13"/>
      <c r="DT270" s="13"/>
      <c r="DU270" s="13"/>
      <c r="DV270" s="13"/>
      <c r="DW270" s="13"/>
      <c r="DX270" s="13"/>
      <c r="DY270" s="13"/>
      <c r="DZ270" s="13"/>
      <c r="EA270" s="13"/>
      <c r="EB270" s="13"/>
      <c r="EC270" s="13"/>
      <c r="ED270" s="13"/>
      <c r="EE270" s="13"/>
      <c r="EF270" s="13"/>
      <c r="EG270" s="13"/>
      <c r="EH270" s="13"/>
      <c r="EI270" s="13"/>
      <c r="EJ270" s="13"/>
      <c r="EK270" s="13"/>
      <c r="EL270" s="13"/>
      <c r="EM270" s="13"/>
      <c r="EN270" s="13"/>
      <c r="EO270" s="13"/>
      <c r="EP270" s="13"/>
      <c r="EQ270" s="13"/>
      <c r="ER270" s="13"/>
      <c r="ES270" s="13"/>
      <c r="ET270" s="13"/>
      <c r="EU270" s="13"/>
      <c r="EV270" s="13"/>
      <c r="EW270" s="13"/>
      <c r="EX270" s="13"/>
      <c r="EY270" s="13"/>
      <c r="EZ270" s="13"/>
      <c r="FA270" s="13"/>
      <c r="FB270" s="13"/>
    </row>
    <row r="271" spans="14:158" x14ac:dyDescent="0.2">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c r="BS271" s="13"/>
      <c r="BT271" s="13"/>
      <c r="BU271" s="13"/>
      <c r="BV271" s="13"/>
      <c r="BW271" s="13"/>
      <c r="BX271" s="13"/>
      <c r="BY271" s="13"/>
      <c r="BZ271" s="13"/>
      <c r="CA271" s="13"/>
      <c r="CB271" s="13"/>
      <c r="CC271" s="13"/>
      <c r="CD271" s="13"/>
      <c r="CE271" s="13"/>
      <c r="CF271" s="13"/>
      <c r="CG271" s="13"/>
      <c r="CH271" s="13"/>
      <c r="CI271" s="13"/>
      <c r="CJ271" s="13"/>
      <c r="CK271" s="13"/>
      <c r="CL271" s="13"/>
      <c r="CM271" s="13"/>
      <c r="CN271" s="13"/>
      <c r="CO271" s="13"/>
      <c r="CP271" s="13"/>
      <c r="CQ271" s="13"/>
      <c r="CR271" s="13"/>
      <c r="CS271" s="13"/>
      <c r="CT271" s="13"/>
      <c r="CU271" s="13"/>
      <c r="CV271" s="13"/>
      <c r="CW271" s="13"/>
      <c r="CX271" s="13"/>
      <c r="CY271" s="13"/>
      <c r="CZ271" s="13"/>
      <c r="DA271" s="13"/>
      <c r="DB271" s="13"/>
      <c r="DC271" s="13"/>
      <c r="DD271" s="13"/>
      <c r="DE271" s="13"/>
      <c r="DF271" s="13"/>
      <c r="DG271" s="13"/>
      <c r="DH271" s="13"/>
      <c r="DI271" s="13"/>
      <c r="DJ271" s="13"/>
      <c r="DK271" s="13"/>
      <c r="DL271" s="13"/>
      <c r="DM271" s="13"/>
      <c r="DN271" s="13"/>
      <c r="DO271" s="13"/>
      <c r="DP271" s="13"/>
      <c r="DQ271" s="13"/>
      <c r="DR271" s="13"/>
      <c r="DS271" s="13"/>
      <c r="DT271" s="13"/>
      <c r="DU271" s="13"/>
      <c r="DV271" s="13"/>
      <c r="DW271" s="13"/>
      <c r="DX271" s="13"/>
      <c r="DY271" s="13"/>
      <c r="DZ271" s="13"/>
      <c r="EA271" s="13"/>
      <c r="EB271" s="13"/>
      <c r="EC271" s="13"/>
      <c r="ED271" s="13"/>
      <c r="EE271" s="13"/>
      <c r="EF271" s="13"/>
      <c r="EG271" s="13"/>
      <c r="EH271" s="13"/>
      <c r="EI271" s="13"/>
      <c r="EJ271" s="13"/>
      <c r="EK271" s="13"/>
      <c r="EL271" s="13"/>
      <c r="EM271" s="13"/>
      <c r="EN271" s="13"/>
      <c r="EO271" s="13"/>
      <c r="EP271" s="13"/>
      <c r="EQ271" s="13"/>
      <c r="ER271" s="13"/>
      <c r="ES271" s="13"/>
      <c r="ET271" s="13"/>
      <c r="EU271" s="13"/>
      <c r="EV271" s="13"/>
      <c r="EW271" s="13"/>
      <c r="EX271" s="13"/>
      <c r="EY271" s="13"/>
      <c r="EZ271" s="13"/>
      <c r="FA271" s="13"/>
      <c r="FB271" s="13"/>
    </row>
    <row r="272" spans="14:158" x14ac:dyDescent="0.2">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c r="BS272" s="13"/>
      <c r="BT272" s="13"/>
      <c r="BU272" s="13"/>
      <c r="BV272" s="13"/>
      <c r="BW272" s="13"/>
      <c r="BX272" s="13"/>
      <c r="BY272" s="13"/>
      <c r="BZ272" s="13"/>
      <c r="CA272" s="13"/>
      <c r="CB272" s="13"/>
      <c r="CC272" s="13"/>
      <c r="CD272" s="13"/>
      <c r="CE272" s="13"/>
      <c r="CF272" s="13"/>
      <c r="CG272" s="13"/>
      <c r="CH272" s="13"/>
      <c r="CI272" s="13"/>
      <c r="CJ272" s="13"/>
      <c r="CK272" s="13"/>
      <c r="CL272" s="13"/>
      <c r="CM272" s="13"/>
      <c r="CN272" s="13"/>
      <c r="CO272" s="13"/>
      <c r="CP272" s="13"/>
      <c r="CQ272" s="13"/>
      <c r="CR272" s="13"/>
      <c r="CS272" s="13"/>
      <c r="CT272" s="13"/>
      <c r="CU272" s="13"/>
      <c r="CV272" s="13"/>
      <c r="CW272" s="13"/>
      <c r="CX272" s="13"/>
      <c r="CY272" s="13"/>
      <c r="CZ272" s="13"/>
      <c r="DA272" s="13"/>
      <c r="DB272" s="13"/>
      <c r="DC272" s="13"/>
      <c r="DD272" s="13"/>
      <c r="DE272" s="13"/>
      <c r="DF272" s="13"/>
      <c r="DG272" s="13"/>
      <c r="DH272" s="13"/>
      <c r="DI272" s="13"/>
      <c r="DJ272" s="13"/>
      <c r="DK272" s="13"/>
      <c r="DL272" s="13"/>
      <c r="DM272" s="13"/>
      <c r="DN272" s="13"/>
      <c r="DO272" s="13"/>
      <c r="DP272" s="13"/>
      <c r="DQ272" s="13"/>
      <c r="DR272" s="13"/>
      <c r="DS272" s="13"/>
      <c r="DT272" s="13"/>
      <c r="DU272" s="13"/>
      <c r="DV272" s="13"/>
      <c r="DW272" s="13"/>
      <c r="DX272" s="13"/>
      <c r="DY272" s="13"/>
      <c r="DZ272" s="13"/>
      <c r="EA272" s="13"/>
      <c r="EB272" s="13"/>
      <c r="EC272" s="13"/>
      <c r="ED272" s="13"/>
      <c r="EE272" s="13"/>
      <c r="EF272" s="13"/>
      <c r="EG272" s="13"/>
      <c r="EH272" s="13"/>
      <c r="EI272" s="13"/>
      <c r="EJ272" s="13"/>
      <c r="EK272" s="13"/>
      <c r="EL272" s="13"/>
      <c r="EM272" s="13"/>
      <c r="EN272" s="13"/>
      <c r="EO272" s="13"/>
      <c r="EP272" s="13"/>
      <c r="EQ272" s="13"/>
      <c r="ER272" s="13"/>
      <c r="ES272" s="13"/>
      <c r="ET272" s="13"/>
      <c r="EU272" s="13"/>
      <c r="EV272" s="13"/>
      <c r="EW272" s="13"/>
      <c r="EX272" s="13"/>
      <c r="EY272" s="13"/>
      <c r="EZ272" s="13"/>
      <c r="FA272" s="13"/>
      <c r="FB272" s="13"/>
    </row>
    <row r="273" spans="14:158" x14ac:dyDescent="0.2">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BR273" s="13"/>
      <c r="BS273" s="13"/>
      <c r="BT273" s="13"/>
      <c r="BU273" s="13"/>
      <c r="BV273" s="13"/>
      <c r="BW273" s="13"/>
      <c r="BX273" s="13"/>
      <c r="BY273" s="13"/>
      <c r="BZ273" s="13"/>
      <c r="CA273" s="13"/>
      <c r="CB273" s="13"/>
      <c r="CC273" s="13"/>
      <c r="CD273" s="13"/>
      <c r="CE273" s="13"/>
      <c r="CF273" s="13"/>
      <c r="CG273" s="13"/>
      <c r="CH273" s="13"/>
      <c r="CI273" s="13"/>
      <c r="CJ273" s="13"/>
      <c r="CK273" s="13"/>
      <c r="CL273" s="13"/>
      <c r="CM273" s="13"/>
      <c r="CN273" s="13"/>
      <c r="CO273" s="13"/>
      <c r="CP273" s="13"/>
      <c r="CQ273" s="13"/>
      <c r="CR273" s="13"/>
      <c r="CS273" s="13"/>
      <c r="CT273" s="13"/>
      <c r="CU273" s="13"/>
      <c r="CV273" s="13"/>
      <c r="CW273" s="13"/>
      <c r="CX273" s="13"/>
      <c r="CY273" s="13"/>
      <c r="CZ273" s="13"/>
      <c r="DA273" s="13"/>
      <c r="DB273" s="13"/>
      <c r="DC273" s="13"/>
      <c r="DD273" s="13"/>
      <c r="DE273" s="13"/>
      <c r="DF273" s="13"/>
      <c r="DG273" s="13"/>
      <c r="DH273" s="13"/>
      <c r="DI273" s="13"/>
      <c r="DJ273" s="13"/>
      <c r="DK273" s="13"/>
      <c r="DL273" s="13"/>
      <c r="DM273" s="13"/>
      <c r="DN273" s="13"/>
      <c r="DO273" s="13"/>
      <c r="DP273" s="13"/>
      <c r="DQ273" s="13"/>
      <c r="DR273" s="13"/>
      <c r="DS273" s="13"/>
      <c r="DT273" s="13"/>
      <c r="DU273" s="13"/>
      <c r="DV273" s="13"/>
      <c r="DW273" s="13"/>
      <c r="DX273" s="13"/>
      <c r="DY273" s="13"/>
      <c r="DZ273" s="13"/>
      <c r="EA273" s="13"/>
      <c r="EB273" s="13"/>
      <c r="EC273" s="13"/>
      <c r="ED273" s="13"/>
      <c r="EE273" s="13"/>
      <c r="EF273" s="13"/>
      <c r="EG273" s="13"/>
      <c r="EH273" s="13"/>
      <c r="EI273" s="13"/>
      <c r="EJ273" s="13"/>
      <c r="EK273" s="13"/>
      <c r="EL273" s="13"/>
      <c r="EM273" s="13"/>
      <c r="EN273" s="13"/>
      <c r="EO273" s="13"/>
      <c r="EP273" s="13"/>
      <c r="EQ273" s="13"/>
      <c r="ER273" s="13"/>
      <c r="ES273" s="13"/>
      <c r="ET273" s="13"/>
      <c r="EU273" s="13"/>
      <c r="EV273" s="13"/>
      <c r="EW273" s="13"/>
      <c r="EX273" s="13"/>
      <c r="EY273" s="13"/>
      <c r="EZ273" s="13"/>
      <c r="FA273" s="13"/>
      <c r="FB273" s="13"/>
    </row>
    <row r="274" spans="14:158" x14ac:dyDescent="0.2">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BR274" s="13"/>
      <c r="BS274" s="13"/>
      <c r="BT274" s="13"/>
      <c r="BU274" s="13"/>
      <c r="BV274" s="13"/>
      <c r="BW274" s="13"/>
      <c r="BX274" s="13"/>
      <c r="BY274" s="13"/>
      <c r="BZ274" s="13"/>
      <c r="CA274" s="13"/>
      <c r="CB274" s="13"/>
      <c r="CC274" s="13"/>
      <c r="CD274" s="13"/>
      <c r="CE274" s="13"/>
      <c r="CF274" s="13"/>
      <c r="CG274" s="13"/>
      <c r="CH274" s="13"/>
      <c r="CI274" s="13"/>
      <c r="CJ274" s="13"/>
      <c r="CK274" s="13"/>
      <c r="CL274" s="13"/>
      <c r="CM274" s="13"/>
      <c r="CN274" s="13"/>
      <c r="CO274" s="13"/>
      <c r="CP274" s="13"/>
      <c r="CQ274" s="13"/>
      <c r="CR274" s="13"/>
      <c r="CS274" s="13"/>
      <c r="CT274" s="13"/>
      <c r="CU274" s="13"/>
      <c r="CV274" s="13"/>
      <c r="CW274" s="13"/>
      <c r="CX274" s="13"/>
      <c r="CY274" s="13"/>
      <c r="CZ274" s="13"/>
      <c r="DA274" s="13"/>
      <c r="DB274" s="13"/>
      <c r="DC274" s="13"/>
      <c r="DD274" s="13"/>
      <c r="DE274" s="13"/>
      <c r="DF274" s="13"/>
      <c r="DG274" s="13"/>
      <c r="DH274" s="13"/>
      <c r="DI274" s="13"/>
      <c r="DJ274" s="13"/>
      <c r="DK274" s="13"/>
      <c r="DL274" s="13"/>
      <c r="DM274" s="13"/>
      <c r="DN274" s="13"/>
      <c r="DO274" s="13"/>
      <c r="DP274" s="13"/>
      <c r="DQ274" s="13"/>
      <c r="DR274" s="13"/>
      <c r="DS274" s="13"/>
      <c r="DT274" s="13"/>
      <c r="DU274" s="13"/>
      <c r="DV274" s="13"/>
      <c r="DW274" s="13"/>
      <c r="DX274" s="13"/>
      <c r="DY274" s="13"/>
      <c r="DZ274" s="13"/>
      <c r="EA274" s="13"/>
      <c r="EB274" s="13"/>
      <c r="EC274" s="13"/>
      <c r="ED274" s="13"/>
      <c r="EE274" s="13"/>
      <c r="EF274" s="13"/>
      <c r="EG274" s="13"/>
      <c r="EH274" s="13"/>
      <c r="EI274" s="13"/>
      <c r="EJ274" s="13"/>
      <c r="EK274" s="13"/>
      <c r="EL274" s="13"/>
      <c r="EM274" s="13"/>
      <c r="EN274" s="13"/>
      <c r="EO274" s="13"/>
      <c r="EP274" s="13"/>
      <c r="EQ274" s="13"/>
      <c r="ER274" s="13"/>
      <c r="ES274" s="13"/>
      <c r="ET274" s="13"/>
      <c r="EU274" s="13"/>
      <c r="EV274" s="13"/>
      <c r="EW274" s="13"/>
      <c r="EX274" s="13"/>
      <c r="EY274" s="13"/>
      <c r="EZ274" s="13"/>
      <c r="FA274" s="13"/>
      <c r="FB274" s="13"/>
    </row>
    <row r="275" spans="14:158" x14ac:dyDescent="0.2">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c r="BL275" s="13"/>
      <c r="BM275" s="13"/>
      <c r="BN275" s="13"/>
      <c r="BO275" s="13"/>
      <c r="BP275" s="13"/>
      <c r="BQ275" s="13"/>
      <c r="BR275" s="13"/>
      <c r="BS275" s="13"/>
      <c r="BT275" s="13"/>
      <c r="BU275" s="13"/>
      <c r="BV275" s="13"/>
      <c r="BW275" s="13"/>
      <c r="BX275" s="13"/>
      <c r="BY275" s="13"/>
      <c r="BZ275" s="13"/>
      <c r="CA275" s="13"/>
      <c r="CB275" s="13"/>
      <c r="CC275" s="13"/>
      <c r="CD275" s="13"/>
      <c r="CE275" s="13"/>
      <c r="CF275" s="13"/>
      <c r="CG275" s="13"/>
      <c r="CH275" s="13"/>
      <c r="CI275" s="13"/>
      <c r="CJ275" s="13"/>
      <c r="CK275" s="13"/>
      <c r="CL275" s="13"/>
      <c r="CM275" s="13"/>
      <c r="CN275" s="13"/>
      <c r="CO275" s="13"/>
      <c r="CP275" s="13"/>
      <c r="CQ275" s="13"/>
      <c r="CR275" s="13"/>
      <c r="CS275" s="13"/>
      <c r="CT275" s="13"/>
      <c r="CU275" s="13"/>
      <c r="CV275" s="13"/>
      <c r="CW275" s="13"/>
      <c r="CX275" s="13"/>
      <c r="CY275" s="13"/>
      <c r="CZ275" s="13"/>
      <c r="DA275" s="13"/>
      <c r="DB275" s="13"/>
      <c r="DC275" s="13"/>
      <c r="DD275" s="13"/>
      <c r="DE275" s="13"/>
      <c r="DF275" s="13"/>
      <c r="DG275" s="13"/>
      <c r="DH275" s="13"/>
      <c r="DI275" s="13"/>
      <c r="DJ275" s="13"/>
      <c r="DK275" s="13"/>
      <c r="DL275" s="13"/>
      <c r="DM275" s="13"/>
      <c r="DN275" s="13"/>
      <c r="DO275" s="13"/>
      <c r="DP275" s="13"/>
      <c r="DQ275" s="13"/>
      <c r="DR275" s="13"/>
      <c r="DS275" s="13"/>
      <c r="DT275" s="13"/>
      <c r="DU275" s="13"/>
      <c r="DV275" s="13"/>
      <c r="DW275" s="13"/>
      <c r="DX275" s="13"/>
      <c r="DY275" s="13"/>
      <c r="DZ275" s="13"/>
      <c r="EA275" s="13"/>
      <c r="EB275" s="13"/>
      <c r="EC275" s="13"/>
      <c r="ED275" s="13"/>
      <c r="EE275" s="13"/>
      <c r="EF275" s="13"/>
      <c r="EG275" s="13"/>
      <c r="EH275" s="13"/>
      <c r="EI275" s="13"/>
      <c r="EJ275" s="13"/>
      <c r="EK275" s="13"/>
      <c r="EL275" s="13"/>
      <c r="EM275" s="13"/>
      <c r="EN275" s="13"/>
      <c r="EO275" s="13"/>
      <c r="EP275" s="13"/>
      <c r="EQ275" s="13"/>
      <c r="ER275" s="13"/>
      <c r="ES275" s="13"/>
      <c r="ET275" s="13"/>
      <c r="EU275" s="13"/>
      <c r="EV275" s="13"/>
      <c r="EW275" s="13"/>
      <c r="EX275" s="13"/>
      <c r="EY275" s="13"/>
      <c r="EZ275" s="13"/>
      <c r="FA275" s="13"/>
      <c r="FB275" s="13"/>
    </row>
    <row r="276" spans="14:158" x14ac:dyDescent="0.2">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c r="BS276" s="13"/>
      <c r="BT276" s="13"/>
      <c r="BU276" s="13"/>
      <c r="BV276" s="13"/>
      <c r="BW276" s="13"/>
      <c r="BX276" s="13"/>
      <c r="BY276" s="13"/>
      <c r="BZ276" s="13"/>
      <c r="CA276" s="13"/>
      <c r="CB276" s="13"/>
      <c r="CC276" s="13"/>
      <c r="CD276" s="13"/>
      <c r="CE276" s="13"/>
      <c r="CF276" s="13"/>
      <c r="CG276" s="13"/>
      <c r="CH276" s="13"/>
      <c r="CI276" s="13"/>
      <c r="CJ276" s="13"/>
      <c r="CK276" s="13"/>
      <c r="CL276" s="13"/>
      <c r="CM276" s="13"/>
      <c r="CN276" s="13"/>
      <c r="CO276" s="13"/>
      <c r="CP276" s="13"/>
      <c r="CQ276" s="13"/>
      <c r="CR276" s="13"/>
      <c r="CS276" s="13"/>
      <c r="CT276" s="13"/>
      <c r="CU276" s="13"/>
      <c r="CV276" s="13"/>
      <c r="CW276" s="13"/>
      <c r="CX276" s="13"/>
      <c r="CY276" s="13"/>
      <c r="CZ276" s="13"/>
      <c r="DA276" s="13"/>
      <c r="DB276" s="13"/>
      <c r="DC276" s="13"/>
      <c r="DD276" s="13"/>
      <c r="DE276" s="13"/>
      <c r="DF276" s="13"/>
      <c r="DG276" s="13"/>
      <c r="DH276" s="13"/>
      <c r="DI276" s="13"/>
      <c r="DJ276" s="13"/>
      <c r="DK276" s="13"/>
      <c r="DL276" s="13"/>
      <c r="DM276" s="13"/>
      <c r="DN276" s="13"/>
      <c r="DO276" s="13"/>
      <c r="DP276" s="13"/>
      <c r="DQ276" s="13"/>
      <c r="DR276" s="13"/>
      <c r="DS276" s="13"/>
      <c r="DT276" s="13"/>
      <c r="DU276" s="13"/>
      <c r="DV276" s="13"/>
      <c r="DW276" s="13"/>
      <c r="DX276" s="13"/>
      <c r="DY276" s="13"/>
      <c r="DZ276" s="13"/>
      <c r="EA276" s="13"/>
      <c r="EB276" s="13"/>
      <c r="EC276" s="13"/>
      <c r="ED276" s="13"/>
      <c r="EE276" s="13"/>
      <c r="EF276" s="13"/>
      <c r="EG276" s="13"/>
      <c r="EH276" s="13"/>
      <c r="EI276" s="13"/>
      <c r="EJ276" s="13"/>
      <c r="EK276" s="13"/>
      <c r="EL276" s="13"/>
      <c r="EM276" s="13"/>
      <c r="EN276" s="13"/>
      <c r="EO276" s="13"/>
      <c r="EP276" s="13"/>
      <c r="EQ276" s="13"/>
      <c r="ER276" s="13"/>
      <c r="ES276" s="13"/>
      <c r="ET276" s="13"/>
      <c r="EU276" s="13"/>
      <c r="EV276" s="13"/>
      <c r="EW276" s="13"/>
      <c r="EX276" s="13"/>
      <c r="EY276" s="13"/>
      <c r="EZ276" s="13"/>
      <c r="FA276" s="13"/>
      <c r="FB276" s="13"/>
    </row>
    <row r="277" spans="14:158" x14ac:dyDescent="0.2">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c r="BL277" s="13"/>
      <c r="BM277" s="13"/>
      <c r="BN277" s="13"/>
      <c r="BO277" s="13"/>
      <c r="BP277" s="13"/>
      <c r="BQ277" s="13"/>
      <c r="BR277" s="13"/>
      <c r="BS277" s="13"/>
      <c r="BT277" s="13"/>
      <c r="BU277" s="13"/>
      <c r="BV277" s="13"/>
      <c r="BW277" s="13"/>
      <c r="BX277" s="13"/>
      <c r="BY277" s="13"/>
      <c r="BZ277" s="13"/>
      <c r="CA277" s="13"/>
      <c r="CB277" s="13"/>
      <c r="CC277" s="13"/>
      <c r="CD277" s="13"/>
      <c r="CE277" s="13"/>
      <c r="CF277" s="13"/>
      <c r="CG277" s="13"/>
      <c r="CH277" s="13"/>
      <c r="CI277" s="13"/>
      <c r="CJ277" s="13"/>
      <c r="CK277" s="13"/>
      <c r="CL277" s="13"/>
      <c r="CM277" s="13"/>
      <c r="CN277" s="13"/>
      <c r="CO277" s="13"/>
      <c r="CP277" s="13"/>
      <c r="CQ277" s="13"/>
      <c r="CR277" s="13"/>
      <c r="CS277" s="13"/>
      <c r="CT277" s="13"/>
      <c r="CU277" s="13"/>
      <c r="CV277" s="13"/>
      <c r="CW277" s="13"/>
      <c r="CX277" s="13"/>
      <c r="CY277" s="13"/>
      <c r="CZ277" s="13"/>
      <c r="DA277" s="13"/>
      <c r="DB277" s="13"/>
      <c r="DC277" s="13"/>
      <c r="DD277" s="13"/>
      <c r="DE277" s="13"/>
      <c r="DF277" s="13"/>
      <c r="DG277" s="13"/>
      <c r="DH277" s="13"/>
      <c r="DI277" s="13"/>
      <c r="DJ277" s="13"/>
      <c r="DK277" s="13"/>
      <c r="DL277" s="13"/>
      <c r="DM277" s="13"/>
      <c r="DN277" s="13"/>
      <c r="DO277" s="13"/>
      <c r="DP277" s="13"/>
      <c r="DQ277" s="13"/>
      <c r="DR277" s="13"/>
      <c r="DS277" s="13"/>
      <c r="DT277" s="13"/>
      <c r="DU277" s="13"/>
      <c r="DV277" s="13"/>
      <c r="DW277" s="13"/>
      <c r="DX277" s="13"/>
      <c r="DY277" s="13"/>
      <c r="DZ277" s="13"/>
      <c r="EA277" s="13"/>
      <c r="EB277" s="13"/>
      <c r="EC277" s="13"/>
      <c r="ED277" s="13"/>
      <c r="EE277" s="13"/>
      <c r="EF277" s="13"/>
      <c r="EG277" s="13"/>
      <c r="EH277" s="13"/>
      <c r="EI277" s="13"/>
      <c r="EJ277" s="13"/>
      <c r="EK277" s="13"/>
      <c r="EL277" s="13"/>
      <c r="EM277" s="13"/>
      <c r="EN277" s="13"/>
      <c r="EO277" s="13"/>
      <c r="EP277" s="13"/>
      <c r="EQ277" s="13"/>
      <c r="ER277" s="13"/>
      <c r="ES277" s="13"/>
      <c r="ET277" s="13"/>
      <c r="EU277" s="13"/>
      <c r="EV277" s="13"/>
      <c r="EW277" s="13"/>
      <c r="EX277" s="13"/>
      <c r="EY277" s="13"/>
      <c r="EZ277" s="13"/>
      <c r="FA277" s="13"/>
      <c r="FB277" s="13"/>
    </row>
    <row r="278" spans="14:158" x14ac:dyDescent="0.2">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c r="BL278" s="13"/>
      <c r="BM278" s="13"/>
      <c r="BN278" s="13"/>
      <c r="BO278" s="13"/>
      <c r="BP278" s="13"/>
      <c r="BQ278" s="13"/>
      <c r="BR278" s="13"/>
      <c r="BS278" s="13"/>
      <c r="BT278" s="13"/>
      <c r="BU278" s="13"/>
      <c r="BV278" s="13"/>
      <c r="BW278" s="13"/>
      <c r="BX278" s="13"/>
      <c r="BY278" s="13"/>
      <c r="BZ278" s="13"/>
      <c r="CA278" s="13"/>
      <c r="CB278" s="13"/>
      <c r="CC278" s="13"/>
      <c r="CD278" s="13"/>
      <c r="CE278" s="13"/>
      <c r="CF278" s="13"/>
      <c r="CG278" s="13"/>
      <c r="CH278" s="13"/>
      <c r="CI278" s="13"/>
      <c r="CJ278" s="13"/>
      <c r="CK278" s="13"/>
      <c r="CL278" s="13"/>
      <c r="CM278" s="13"/>
      <c r="CN278" s="13"/>
      <c r="CO278" s="13"/>
      <c r="CP278" s="13"/>
      <c r="CQ278" s="13"/>
      <c r="CR278" s="13"/>
      <c r="CS278" s="13"/>
      <c r="CT278" s="13"/>
      <c r="CU278" s="13"/>
      <c r="CV278" s="13"/>
      <c r="CW278" s="13"/>
      <c r="CX278" s="13"/>
      <c r="CY278" s="13"/>
      <c r="CZ278" s="13"/>
      <c r="DA278" s="13"/>
      <c r="DB278" s="13"/>
      <c r="DC278" s="13"/>
      <c r="DD278" s="13"/>
      <c r="DE278" s="13"/>
      <c r="DF278" s="13"/>
      <c r="DG278" s="13"/>
      <c r="DH278" s="13"/>
      <c r="DI278" s="13"/>
      <c r="DJ278" s="13"/>
      <c r="DK278" s="13"/>
      <c r="DL278" s="13"/>
      <c r="DM278" s="13"/>
      <c r="DN278" s="13"/>
      <c r="DO278" s="13"/>
      <c r="DP278" s="13"/>
      <c r="DQ278" s="13"/>
      <c r="DR278" s="13"/>
      <c r="DS278" s="13"/>
      <c r="DT278" s="13"/>
      <c r="DU278" s="13"/>
      <c r="DV278" s="13"/>
      <c r="DW278" s="13"/>
      <c r="DX278" s="13"/>
      <c r="DY278" s="13"/>
      <c r="DZ278" s="13"/>
      <c r="EA278" s="13"/>
      <c r="EB278" s="13"/>
      <c r="EC278" s="13"/>
      <c r="ED278" s="13"/>
      <c r="EE278" s="13"/>
      <c r="EF278" s="13"/>
      <c r="EG278" s="13"/>
      <c r="EH278" s="13"/>
      <c r="EI278" s="13"/>
      <c r="EJ278" s="13"/>
      <c r="EK278" s="13"/>
      <c r="EL278" s="13"/>
      <c r="EM278" s="13"/>
      <c r="EN278" s="13"/>
      <c r="EO278" s="13"/>
      <c r="EP278" s="13"/>
      <c r="EQ278" s="13"/>
      <c r="ER278" s="13"/>
      <c r="ES278" s="13"/>
      <c r="ET278" s="13"/>
      <c r="EU278" s="13"/>
      <c r="EV278" s="13"/>
      <c r="EW278" s="13"/>
      <c r="EX278" s="13"/>
      <c r="EY278" s="13"/>
      <c r="EZ278" s="13"/>
      <c r="FA278" s="13"/>
      <c r="FB278" s="13"/>
    </row>
    <row r="279" spans="14:158" x14ac:dyDescent="0.2">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c r="BL279" s="13"/>
      <c r="BM279" s="13"/>
      <c r="BN279" s="13"/>
      <c r="BO279" s="13"/>
      <c r="BP279" s="13"/>
      <c r="BQ279" s="13"/>
      <c r="BR279" s="13"/>
      <c r="BS279" s="13"/>
      <c r="BT279" s="13"/>
      <c r="BU279" s="13"/>
      <c r="BV279" s="13"/>
      <c r="BW279" s="13"/>
      <c r="BX279" s="13"/>
      <c r="BY279" s="13"/>
      <c r="BZ279" s="13"/>
      <c r="CA279" s="13"/>
      <c r="CB279" s="13"/>
      <c r="CC279" s="13"/>
      <c r="CD279" s="13"/>
      <c r="CE279" s="13"/>
      <c r="CF279" s="13"/>
      <c r="CG279" s="13"/>
      <c r="CH279" s="13"/>
      <c r="CI279" s="13"/>
      <c r="CJ279" s="13"/>
      <c r="CK279" s="13"/>
      <c r="CL279" s="13"/>
      <c r="CM279" s="13"/>
      <c r="CN279" s="13"/>
      <c r="CO279" s="13"/>
      <c r="CP279" s="13"/>
      <c r="CQ279" s="13"/>
      <c r="CR279" s="13"/>
      <c r="CS279" s="13"/>
      <c r="CT279" s="13"/>
      <c r="CU279" s="13"/>
      <c r="CV279" s="13"/>
      <c r="CW279" s="13"/>
      <c r="CX279" s="13"/>
      <c r="CY279" s="13"/>
      <c r="CZ279" s="13"/>
      <c r="DA279" s="13"/>
      <c r="DB279" s="13"/>
      <c r="DC279" s="13"/>
      <c r="DD279" s="13"/>
      <c r="DE279" s="13"/>
      <c r="DF279" s="13"/>
      <c r="DG279" s="13"/>
      <c r="DH279" s="13"/>
      <c r="DI279" s="13"/>
      <c r="DJ279" s="13"/>
      <c r="DK279" s="13"/>
      <c r="DL279" s="13"/>
      <c r="DM279" s="13"/>
      <c r="DN279" s="13"/>
      <c r="DO279" s="13"/>
      <c r="DP279" s="13"/>
      <c r="DQ279" s="13"/>
      <c r="DR279" s="13"/>
      <c r="DS279" s="13"/>
      <c r="DT279" s="13"/>
      <c r="DU279" s="13"/>
      <c r="DV279" s="13"/>
      <c r="DW279" s="13"/>
      <c r="DX279" s="13"/>
      <c r="DY279" s="13"/>
      <c r="DZ279" s="13"/>
      <c r="EA279" s="13"/>
      <c r="EB279" s="13"/>
      <c r="EC279" s="13"/>
      <c r="ED279" s="13"/>
      <c r="EE279" s="13"/>
      <c r="EF279" s="13"/>
      <c r="EG279" s="13"/>
      <c r="EH279" s="13"/>
      <c r="EI279" s="13"/>
      <c r="EJ279" s="13"/>
      <c r="EK279" s="13"/>
      <c r="EL279" s="13"/>
      <c r="EM279" s="13"/>
      <c r="EN279" s="13"/>
      <c r="EO279" s="13"/>
      <c r="EP279" s="13"/>
      <c r="EQ279" s="13"/>
      <c r="ER279" s="13"/>
      <c r="ES279" s="13"/>
      <c r="ET279" s="13"/>
      <c r="EU279" s="13"/>
      <c r="EV279" s="13"/>
      <c r="EW279" s="13"/>
      <c r="EX279" s="13"/>
      <c r="EY279" s="13"/>
      <c r="EZ279" s="13"/>
      <c r="FA279" s="13"/>
      <c r="FB279" s="13"/>
    </row>
    <row r="280" spans="14:158" x14ac:dyDescent="0.2">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c r="BL280" s="13"/>
      <c r="BM280" s="13"/>
      <c r="BN280" s="13"/>
      <c r="BO280" s="13"/>
      <c r="BP280" s="13"/>
      <c r="BQ280" s="13"/>
      <c r="BR280" s="13"/>
      <c r="BS280" s="13"/>
      <c r="BT280" s="13"/>
      <c r="BU280" s="13"/>
      <c r="BV280" s="13"/>
      <c r="BW280" s="13"/>
      <c r="BX280" s="13"/>
      <c r="BY280" s="13"/>
      <c r="BZ280" s="13"/>
      <c r="CA280" s="13"/>
      <c r="CB280" s="13"/>
      <c r="CC280" s="13"/>
      <c r="CD280" s="13"/>
      <c r="CE280" s="13"/>
      <c r="CF280" s="13"/>
      <c r="CG280" s="13"/>
      <c r="CH280" s="13"/>
      <c r="CI280" s="13"/>
      <c r="CJ280" s="13"/>
      <c r="CK280" s="13"/>
      <c r="CL280" s="13"/>
      <c r="CM280" s="13"/>
      <c r="CN280" s="13"/>
      <c r="CO280" s="13"/>
      <c r="CP280" s="13"/>
      <c r="CQ280" s="13"/>
      <c r="CR280" s="13"/>
      <c r="CS280" s="13"/>
      <c r="CT280" s="13"/>
      <c r="CU280" s="13"/>
      <c r="CV280" s="13"/>
      <c r="CW280" s="13"/>
      <c r="CX280" s="13"/>
      <c r="CY280" s="13"/>
      <c r="CZ280" s="13"/>
      <c r="DA280" s="13"/>
      <c r="DB280" s="13"/>
      <c r="DC280" s="13"/>
      <c r="DD280" s="13"/>
      <c r="DE280" s="13"/>
      <c r="DF280" s="13"/>
      <c r="DG280" s="13"/>
      <c r="DH280" s="13"/>
      <c r="DI280" s="13"/>
      <c r="DJ280" s="13"/>
      <c r="DK280" s="13"/>
      <c r="DL280" s="13"/>
      <c r="DM280" s="13"/>
      <c r="DN280" s="13"/>
      <c r="DO280" s="13"/>
      <c r="DP280" s="13"/>
      <c r="DQ280" s="13"/>
      <c r="DR280" s="13"/>
      <c r="DS280" s="13"/>
      <c r="DT280" s="13"/>
      <c r="DU280" s="13"/>
      <c r="DV280" s="13"/>
      <c r="DW280" s="13"/>
      <c r="DX280" s="13"/>
      <c r="DY280" s="13"/>
      <c r="DZ280" s="13"/>
      <c r="EA280" s="13"/>
      <c r="EB280" s="13"/>
      <c r="EC280" s="13"/>
      <c r="ED280" s="13"/>
      <c r="EE280" s="13"/>
      <c r="EF280" s="13"/>
      <c r="EG280" s="13"/>
      <c r="EH280" s="13"/>
      <c r="EI280" s="13"/>
      <c r="EJ280" s="13"/>
      <c r="EK280" s="13"/>
      <c r="EL280" s="13"/>
      <c r="EM280" s="13"/>
      <c r="EN280" s="13"/>
      <c r="EO280" s="13"/>
      <c r="EP280" s="13"/>
      <c r="EQ280" s="13"/>
      <c r="ER280" s="13"/>
      <c r="ES280" s="13"/>
      <c r="ET280" s="13"/>
      <c r="EU280" s="13"/>
      <c r="EV280" s="13"/>
      <c r="EW280" s="13"/>
      <c r="EX280" s="13"/>
      <c r="EY280" s="13"/>
      <c r="EZ280" s="13"/>
      <c r="FA280" s="13"/>
      <c r="FB280" s="13"/>
    </row>
    <row r="281" spans="14:158" x14ac:dyDescent="0.2">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c r="BL281" s="13"/>
      <c r="BM281" s="13"/>
      <c r="BN281" s="13"/>
      <c r="BO281" s="13"/>
      <c r="BP281" s="13"/>
      <c r="BQ281" s="13"/>
      <c r="BR281" s="13"/>
      <c r="BS281" s="13"/>
      <c r="BT281" s="13"/>
      <c r="BU281" s="13"/>
      <c r="BV281" s="13"/>
      <c r="BW281" s="13"/>
      <c r="BX281" s="13"/>
      <c r="BY281" s="13"/>
      <c r="BZ281" s="13"/>
      <c r="CA281" s="13"/>
      <c r="CB281" s="13"/>
      <c r="CC281" s="13"/>
      <c r="CD281" s="13"/>
      <c r="CE281" s="13"/>
      <c r="CF281" s="13"/>
      <c r="CG281" s="13"/>
      <c r="CH281" s="13"/>
      <c r="CI281" s="13"/>
      <c r="CJ281" s="13"/>
      <c r="CK281" s="13"/>
      <c r="CL281" s="13"/>
      <c r="CM281" s="13"/>
      <c r="CN281" s="13"/>
      <c r="CO281" s="13"/>
      <c r="CP281" s="13"/>
      <c r="CQ281" s="13"/>
      <c r="CR281" s="13"/>
      <c r="CS281" s="13"/>
      <c r="CT281" s="13"/>
      <c r="CU281" s="13"/>
      <c r="CV281" s="13"/>
      <c r="CW281" s="13"/>
      <c r="CX281" s="13"/>
      <c r="CY281" s="13"/>
      <c r="CZ281" s="13"/>
      <c r="DA281" s="13"/>
      <c r="DB281" s="13"/>
      <c r="DC281" s="13"/>
      <c r="DD281" s="13"/>
      <c r="DE281" s="13"/>
      <c r="DF281" s="13"/>
      <c r="DG281" s="13"/>
      <c r="DH281" s="13"/>
      <c r="DI281" s="13"/>
      <c r="DJ281" s="13"/>
      <c r="DK281" s="13"/>
      <c r="DL281" s="13"/>
      <c r="DM281" s="13"/>
      <c r="DN281" s="13"/>
      <c r="DO281" s="13"/>
      <c r="DP281" s="13"/>
      <c r="DQ281" s="13"/>
      <c r="DR281" s="13"/>
      <c r="DS281" s="13"/>
      <c r="DT281" s="13"/>
      <c r="DU281" s="13"/>
      <c r="DV281" s="13"/>
      <c r="DW281" s="13"/>
      <c r="DX281" s="13"/>
      <c r="DY281" s="13"/>
      <c r="DZ281" s="13"/>
      <c r="EA281" s="13"/>
      <c r="EB281" s="13"/>
      <c r="EC281" s="13"/>
      <c r="ED281" s="13"/>
      <c r="EE281" s="13"/>
      <c r="EF281" s="13"/>
      <c r="EG281" s="13"/>
      <c r="EH281" s="13"/>
      <c r="EI281" s="13"/>
      <c r="EJ281" s="13"/>
      <c r="EK281" s="13"/>
      <c r="EL281" s="13"/>
      <c r="EM281" s="13"/>
      <c r="EN281" s="13"/>
      <c r="EO281" s="13"/>
      <c r="EP281" s="13"/>
      <c r="EQ281" s="13"/>
      <c r="ER281" s="13"/>
      <c r="ES281" s="13"/>
      <c r="ET281" s="13"/>
      <c r="EU281" s="13"/>
      <c r="EV281" s="13"/>
      <c r="EW281" s="13"/>
      <c r="EX281" s="13"/>
      <c r="EY281" s="13"/>
      <c r="EZ281" s="13"/>
      <c r="FA281" s="13"/>
      <c r="FB281" s="13"/>
    </row>
    <row r="282" spans="14:158" x14ac:dyDescent="0.2">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c r="BL282" s="13"/>
      <c r="BM282" s="13"/>
      <c r="BN282" s="13"/>
      <c r="BO282" s="13"/>
      <c r="BP282" s="13"/>
      <c r="BQ282" s="13"/>
      <c r="BR282" s="13"/>
      <c r="BS282" s="13"/>
      <c r="BT282" s="13"/>
      <c r="BU282" s="13"/>
      <c r="BV282" s="13"/>
      <c r="BW282" s="13"/>
      <c r="BX282" s="13"/>
      <c r="BY282" s="13"/>
      <c r="BZ282" s="13"/>
      <c r="CA282" s="13"/>
      <c r="CB282" s="13"/>
      <c r="CC282" s="13"/>
      <c r="CD282" s="13"/>
      <c r="CE282" s="13"/>
      <c r="CF282" s="13"/>
      <c r="CG282" s="13"/>
      <c r="CH282" s="13"/>
      <c r="CI282" s="13"/>
      <c r="CJ282" s="13"/>
      <c r="CK282" s="13"/>
      <c r="CL282" s="13"/>
      <c r="CM282" s="13"/>
      <c r="CN282" s="13"/>
      <c r="CO282" s="13"/>
      <c r="CP282" s="13"/>
      <c r="CQ282" s="13"/>
      <c r="CR282" s="13"/>
      <c r="CS282" s="13"/>
      <c r="CT282" s="13"/>
      <c r="CU282" s="13"/>
      <c r="CV282" s="13"/>
      <c r="CW282" s="13"/>
      <c r="CX282" s="13"/>
      <c r="CY282" s="13"/>
      <c r="CZ282" s="13"/>
      <c r="DA282" s="13"/>
      <c r="DB282" s="13"/>
      <c r="DC282" s="13"/>
      <c r="DD282" s="13"/>
      <c r="DE282" s="13"/>
      <c r="DF282" s="13"/>
      <c r="DG282" s="13"/>
      <c r="DH282" s="13"/>
      <c r="DI282" s="13"/>
      <c r="DJ282" s="13"/>
      <c r="DK282" s="13"/>
      <c r="DL282" s="13"/>
      <c r="DM282" s="13"/>
      <c r="DN282" s="13"/>
      <c r="DO282" s="13"/>
      <c r="DP282" s="13"/>
      <c r="DQ282" s="13"/>
      <c r="DR282" s="13"/>
      <c r="DS282" s="13"/>
      <c r="DT282" s="13"/>
      <c r="DU282" s="13"/>
      <c r="DV282" s="13"/>
      <c r="DW282" s="13"/>
      <c r="DX282" s="13"/>
      <c r="DY282" s="13"/>
      <c r="DZ282" s="13"/>
      <c r="EA282" s="13"/>
      <c r="EB282" s="13"/>
      <c r="EC282" s="13"/>
      <c r="ED282" s="13"/>
      <c r="EE282" s="13"/>
      <c r="EF282" s="13"/>
      <c r="EG282" s="13"/>
      <c r="EH282" s="13"/>
      <c r="EI282" s="13"/>
      <c r="EJ282" s="13"/>
      <c r="EK282" s="13"/>
      <c r="EL282" s="13"/>
      <c r="EM282" s="13"/>
      <c r="EN282" s="13"/>
      <c r="EO282" s="13"/>
      <c r="EP282" s="13"/>
      <c r="EQ282" s="13"/>
      <c r="ER282" s="13"/>
      <c r="ES282" s="13"/>
      <c r="ET282" s="13"/>
      <c r="EU282" s="13"/>
      <c r="EV282" s="13"/>
      <c r="EW282" s="13"/>
      <c r="EX282" s="13"/>
      <c r="EY282" s="13"/>
      <c r="EZ282" s="13"/>
      <c r="FA282" s="13"/>
      <c r="FB282" s="13"/>
    </row>
    <row r="283" spans="14:158" x14ac:dyDescent="0.2">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c r="BL283" s="13"/>
      <c r="BM283" s="13"/>
      <c r="BN283" s="13"/>
      <c r="BO283" s="13"/>
      <c r="BP283" s="13"/>
      <c r="BQ283" s="13"/>
      <c r="BR283" s="13"/>
      <c r="BS283" s="13"/>
      <c r="BT283" s="13"/>
      <c r="BU283" s="13"/>
      <c r="BV283" s="13"/>
      <c r="BW283" s="13"/>
      <c r="BX283" s="13"/>
      <c r="BY283" s="13"/>
      <c r="BZ283" s="13"/>
      <c r="CA283" s="13"/>
      <c r="CB283" s="13"/>
      <c r="CC283" s="13"/>
      <c r="CD283" s="13"/>
      <c r="CE283" s="13"/>
      <c r="CF283" s="13"/>
      <c r="CG283" s="13"/>
      <c r="CH283" s="13"/>
      <c r="CI283" s="13"/>
      <c r="CJ283" s="13"/>
      <c r="CK283" s="13"/>
      <c r="CL283" s="13"/>
      <c r="CM283" s="13"/>
      <c r="CN283" s="13"/>
      <c r="CO283" s="13"/>
      <c r="CP283" s="13"/>
      <c r="CQ283" s="13"/>
      <c r="CR283" s="13"/>
      <c r="CS283" s="13"/>
      <c r="CT283" s="13"/>
      <c r="CU283" s="13"/>
      <c r="CV283" s="13"/>
      <c r="CW283" s="13"/>
      <c r="CX283" s="13"/>
      <c r="CY283" s="13"/>
      <c r="CZ283" s="13"/>
      <c r="DA283" s="13"/>
      <c r="DB283" s="13"/>
      <c r="DC283" s="13"/>
      <c r="DD283" s="13"/>
      <c r="DE283" s="13"/>
      <c r="DF283" s="13"/>
      <c r="DG283" s="13"/>
      <c r="DH283" s="13"/>
      <c r="DI283" s="13"/>
      <c r="DJ283" s="13"/>
      <c r="DK283" s="13"/>
      <c r="DL283" s="13"/>
      <c r="DM283" s="13"/>
      <c r="DN283" s="13"/>
      <c r="DO283" s="13"/>
      <c r="DP283" s="13"/>
      <c r="DQ283" s="13"/>
      <c r="DR283" s="13"/>
      <c r="DS283" s="13"/>
      <c r="DT283" s="13"/>
      <c r="DU283" s="13"/>
      <c r="DV283" s="13"/>
      <c r="DW283" s="13"/>
      <c r="DX283" s="13"/>
      <c r="DY283" s="13"/>
      <c r="DZ283" s="13"/>
      <c r="EA283" s="13"/>
      <c r="EB283" s="13"/>
      <c r="EC283" s="13"/>
      <c r="ED283" s="13"/>
      <c r="EE283" s="13"/>
      <c r="EF283" s="13"/>
      <c r="EG283" s="13"/>
      <c r="EH283" s="13"/>
      <c r="EI283" s="13"/>
      <c r="EJ283" s="13"/>
      <c r="EK283" s="13"/>
      <c r="EL283" s="13"/>
      <c r="EM283" s="13"/>
      <c r="EN283" s="13"/>
      <c r="EO283" s="13"/>
      <c r="EP283" s="13"/>
      <c r="EQ283" s="13"/>
      <c r="ER283" s="13"/>
      <c r="ES283" s="13"/>
      <c r="ET283" s="13"/>
      <c r="EU283" s="13"/>
      <c r="EV283" s="13"/>
      <c r="EW283" s="13"/>
      <c r="EX283" s="13"/>
      <c r="EY283" s="13"/>
      <c r="EZ283" s="13"/>
      <c r="FA283" s="13"/>
      <c r="FB283" s="13"/>
    </row>
    <row r="284" spans="14:158" x14ac:dyDescent="0.2">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c r="BL284" s="13"/>
      <c r="BM284" s="13"/>
      <c r="BN284" s="13"/>
      <c r="BO284" s="13"/>
      <c r="BP284" s="13"/>
      <c r="BQ284" s="13"/>
      <c r="BR284" s="13"/>
      <c r="BS284" s="13"/>
      <c r="BT284" s="13"/>
      <c r="BU284" s="13"/>
      <c r="BV284" s="13"/>
      <c r="BW284" s="13"/>
      <c r="BX284" s="13"/>
      <c r="BY284" s="13"/>
      <c r="BZ284" s="13"/>
      <c r="CA284" s="13"/>
      <c r="CB284" s="13"/>
      <c r="CC284" s="13"/>
      <c r="CD284" s="13"/>
      <c r="CE284" s="13"/>
      <c r="CF284" s="13"/>
      <c r="CG284" s="13"/>
      <c r="CH284" s="13"/>
      <c r="CI284" s="13"/>
      <c r="CJ284" s="13"/>
      <c r="CK284" s="13"/>
      <c r="CL284" s="13"/>
      <c r="CM284" s="13"/>
      <c r="CN284" s="13"/>
      <c r="CO284" s="13"/>
      <c r="CP284" s="13"/>
      <c r="CQ284" s="13"/>
      <c r="CR284" s="13"/>
      <c r="CS284" s="13"/>
      <c r="CT284" s="13"/>
      <c r="CU284" s="13"/>
      <c r="CV284" s="13"/>
      <c r="CW284" s="13"/>
      <c r="CX284" s="13"/>
      <c r="CY284" s="13"/>
      <c r="CZ284" s="13"/>
      <c r="DA284" s="13"/>
      <c r="DB284" s="13"/>
      <c r="DC284" s="13"/>
      <c r="DD284" s="13"/>
      <c r="DE284" s="13"/>
      <c r="DF284" s="13"/>
      <c r="DG284" s="13"/>
      <c r="DH284" s="13"/>
      <c r="DI284" s="13"/>
      <c r="DJ284" s="13"/>
      <c r="DK284" s="13"/>
      <c r="DL284" s="13"/>
      <c r="DM284" s="13"/>
      <c r="DN284" s="13"/>
      <c r="DO284" s="13"/>
      <c r="DP284" s="13"/>
      <c r="DQ284" s="13"/>
      <c r="DR284" s="13"/>
      <c r="DS284" s="13"/>
      <c r="DT284" s="13"/>
      <c r="DU284" s="13"/>
      <c r="DV284" s="13"/>
      <c r="DW284" s="13"/>
      <c r="DX284" s="13"/>
      <c r="DY284" s="13"/>
      <c r="DZ284" s="13"/>
      <c r="EA284" s="13"/>
      <c r="EB284" s="13"/>
      <c r="EC284" s="13"/>
      <c r="ED284" s="13"/>
      <c r="EE284" s="13"/>
      <c r="EF284" s="13"/>
      <c r="EG284" s="13"/>
      <c r="EH284" s="13"/>
      <c r="EI284" s="13"/>
      <c r="EJ284" s="13"/>
      <c r="EK284" s="13"/>
      <c r="EL284" s="13"/>
      <c r="EM284" s="13"/>
      <c r="EN284" s="13"/>
      <c r="EO284" s="13"/>
      <c r="EP284" s="13"/>
      <c r="EQ284" s="13"/>
      <c r="ER284" s="13"/>
      <c r="ES284" s="13"/>
      <c r="ET284" s="13"/>
      <c r="EU284" s="13"/>
      <c r="EV284" s="13"/>
      <c r="EW284" s="13"/>
      <c r="EX284" s="13"/>
      <c r="EY284" s="13"/>
      <c r="EZ284" s="13"/>
      <c r="FA284" s="13"/>
      <c r="FB284" s="13"/>
    </row>
    <row r="285" spans="14:158" x14ac:dyDescent="0.2">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BP285" s="13"/>
      <c r="BQ285" s="13"/>
      <c r="BR285" s="13"/>
      <c r="BS285" s="13"/>
      <c r="BT285" s="13"/>
      <c r="BU285" s="13"/>
      <c r="BV285" s="13"/>
      <c r="BW285" s="13"/>
      <c r="BX285" s="13"/>
      <c r="BY285" s="13"/>
      <c r="BZ285" s="13"/>
      <c r="CA285" s="13"/>
      <c r="CB285" s="13"/>
      <c r="CC285" s="13"/>
      <c r="CD285" s="13"/>
      <c r="CE285" s="13"/>
      <c r="CF285" s="13"/>
      <c r="CG285" s="13"/>
      <c r="CH285" s="13"/>
      <c r="CI285" s="13"/>
      <c r="CJ285" s="13"/>
      <c r="CK285" s="13"/>
      <c r="CL285" s="13"/>
      <c r="CM285" s="13"/>
      <c r="CN285" s="13"/>
      <c r="CO285" s="13"/>
      <c r="CP285" s="13"/>
      <c r="CQ285" s="13"/>
      <c r="CR285" s="13"/>
      <c r="CS285" s="13"/>
      <c r="CT285" s="13"/>
      <c r="CU285" s="13"/>
      <c r="CV285" s="13"/>
      <c r="CW285" s="13"/>
      <c r="CX285" s="13"/>
      <c r="CY285" s="13"/>
      <c r="CZ285" s="13"/>
      <c r="DA285" s="13"/>
      <c r="DB285" s="13"/>
      <c r="DC285" s="13"/>
      <c r="DD285" s="13"/>
      <c r="DE285" s="13"/>
      <c r="DF285" s="13"/>
      <c r="DG285" s="13"/>
      <c r="DH285" s="13"/>
      <c r="DI285" s="13"/>
      <c r="DJ285" s="13"/>
      <c r="DK285" s="13"/>
      <c r="DL285" s="13"/>
      <c r="DM285" s="13"/>
      <c r="DN285" s="13"/>
      <c r="DO285" s="13"/>
      <c r="DP285" s="13"/>
      <c r="DQ285" s="13"/>
      <c r="DR285" s="13"/>
      <c r="DS285" s="13"/>
      <c r="DT285" s="13"/>
      <c r="DU285" s="13"/>
      <c r="DV285" s="13"/>
      <c r="DW285" s="13"/>
      <c r="DX285" s="13"/>
      <c r="DY285" s="13"/>
      <c r="DZ285" s="13"/>
      <c r="EA285" s="13"/>
      <c r="EB285" s="13"/>
      <c r="EC285" s="13"/>
      <c r="ED285" s="13"/>
      <c r="EE285" s="13"/>
      <c r="EF285" s="13"/>
      <c r="EG285" s="13"/>
      <c r="EH285" s="13"/>
      <c r="EI285" s="13"/>
      <c r="EJ285" s="13"/>
      <c r="EK285" s="13"/>
      <c r="EL285" s="13"/>
      <c r="EM285" s="13"/>
      <c r="EN285" s="13"/>
      <c r="EO285" s="13"/>
      <c r="EP285" s="13"/>
      <c r="EQ285" s="13"/>
      <c r="ER285" s="13"/>
      <c r="ES285" s="13"/>
      <c r="ET285" s="13"/>
      <c r="EU285" s="13"/>
      <c r="EV285" s="13"/>
      <c r="EW285" s="13"/>
      <c r="EX285" s="13"/>
      <c r="EY285" s="13"/>
      <c r="EZ285" s="13"/>
      <c r="FA285" s="13"/>
      <c r="FB285" s="13"/>
    </row>
    <row r="286" spans="14:158" x14ac:dyDescent="0.2">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BR286" s="13"/>
      <c r="BS286" s="13"/>
      <c r="BT286" s="13"/>
      <c r="BU286" s="13"/>
      <c r="BV286" s="13"/>
      <c r="BW286" s="13"/>
      <c r="BX286" s="13"/>
      <c r="BY286" s="13"/>
      <c r="BZ286" s="13"/>
      <c r="CA286" s="13"/>
      <c r="CB286" s="13"/>
      <c r="CC286" s="13"/>
      <c r="CD286" s="13"/>
      <c r="CE286" s="13"/>
      <c r="CF286" s="13"/>
      <c r="CG286" s="13"/>
      <c r="CH286" s="13"/>
      <c r="CI286" s="13"/>
      <c r="CJ286" s="13"/>
      <c r="CK286" s="13"/>
      <c r="CL286" s="13"/>
      <c r="CM286" s="13"/>
      <c r="CN286" s="13"/>
      <c r="CO286" s="13"/>
      <c r="CP286" s="13"/>
      <c r="CQ286" s="13"/>
      <c r="CR286" s="13"/>
      <c r="CS286" s="13"/>
      <c r="CT286" s="13"/>
      <c r="CU286" s="13"/>
      <c r="CV286" s="13"/>
      <c r="CW286" s="13"/>
      <c r="CX286" s="13"/>
      <c r="CY286" s="13"/>
      <c r="CZ286" s="13"/>
      <c r="DA286" s="13"/>
      <c r="DB286" s="13"/>
      <c r="DC286" s="13"/>
      <c r="DD286" s="13"/>
      <c r="DE286" s="13"/>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ET286" s="13"/>
      <c r="EU286" s="13"/>
      <c r="EV286" s="13"/>
      <c r="EW286" s="13"/>
      <c r="EX286" s="13"/>
      <c r="EY286" s="13"/>
      <c r="EZ286" s="13"/>
      <c r="FA286" s="13"/>
      <c r="FB286" s="13"/>
    </row>
    <row r="287" spans="14:158" x14ac:dyDescent="0.2">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BR287" s="13"/>
      <c r="BS287" s="13"/>
      <c r="BT287" s="13"/>
      <c r="BU287" s="13"/>
      <c r="BV287" s="13"/>
      <c r="BW287" s="13"/>
      <c r="BX287" s="13"/>
      <c r="BY287" s="13"/>
      <c r="BZ287" s="13"/>
      <c r="CA287" s="13"/>
      <c r="CB287" s="13"/>
      <c r="CC287" s="13"/>
      <c r="CD287" s="13"/>
      <c r="CE287" s="13"/>
      <c r="CF287" s="13"/>
      <c r="CG287" s="13"/>
      <c r="CH287" s="13"/>
      <c r="CI287" s="13"/>
      <c r="CJ287" s="13"/>
      <c r="CK287" s="13"/>
      <c r="CL287" s="13"/>
      <c r="CM287" s="13"/>
      <c r="CN287" s="13"/>
      <c r="CO287" s="13"/>
      <c r="CP287" s="13"/>
      <c r="CQ287" s="13"/>
      <c r="CR287" s="13"/>
      <c r="CS287" s="13"/>
      <c r="CT287" s="13"/>
      <c r="CU287" s="13"/>
      <c r="CV287" s="13"/>
      <c r="CW287" s="13"/>
      <c r="CX287" s="13"/>
      <c r="CY287" s="13"/>
      <c r="CZ287" s="13"/>
      <c r="DA287" s="13"/>
      <c r="DB287" s="13"/>
      <c r="DC287" s="13"/>
      <c r="DD287" s="13"/>
      <c r="DE287" s="13"/>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ET287" s="13"/>
      <c r="EU287" s="13"/>
      <c r="EV287" s="13"/>
      <c r="EW287" s="13"/>
      <c r="EX287" s="13"/>
      <c r="EY287" s="13"/>
      <c r="EZ287" s="13"/>
      <c r="FA287" s="13"/>
      <c r="FB287" s="13"/>
    </row>
    <row r="288" spans="14:158" x14ac:dyDescent="0.2">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BR288" s="13"/>
      <c r="BS288" s="13"/>
      <c r="BT288" s="13"/>
      <c r="BU288" s="13"/>
      <c r="BV288" s="13"/>
      <c r="BW288" s="13"/>
      <c r="BX288" s="13"/>
      <c r="BY288" s="13"/>
      <c r="BZ288" s="13"/>
      <c r="CA288" s="13"/>
      <c r="CB288" s="13"/>
      <c r="CC288" s="13"/>
      <c r="CD288" s="13"/>
      <c r="CE288" s="13"/>
      <c r="CF288" s="13"/>
      <c r="CG288" s="13"/>
      <c r="CH288" s="13"/>
      <c r="CI288" s="13"/>
      <c r="CJ288" s="13"/>
      <c r="CK288" s="13"/>
      <c r="CL288" s="13"/>
      <c r="CM288" s="13"/>
      <c r="CN288" s="13"/>
      <c r="CO288" s="13"/>
      <c r="CP288" s="13"/>
      <c r="CQ288" s="13"/>
      <c r="CR288" s="13"/>
      <c r="CS288" s="13"/>
      <c r="CT288" s="13"/>
      <c r="CU288" s="13"/>
      <c r="CV288" s="13"/>
      <c r="CW288" s="13"/>
      <c r="CX288" s="13"/>
      <c r="CY288" s="13"/>
      <c r="CZ288" s="13"/>
      <c r="DA288" s="13"/>
      <c r="DB288" s="13"/>
      <c r="DC288" s="13"/>
      <c r="DD288" s="13"/>
      <c r="DE288" s="13"/>
      <c r="DF288" s="13"/>
      <c r="DG288" s="13"/>
      <c r="DH288" s="13"/>
      <c r="DI288" s="13"/>
      <c r="DJ288" s="13"/>
      <c r="DK288" s="13"/>
      <c r="DL288" s="13"/>
      <c r="DM288" s="13"/>
      <c r="DN288" s="13"/>
      <c r="DO288" s="13"/>
      <c r="DP288" s="13"/>
      <c r="DQ288" s="13"/>
      <c r="DR288" s="13"/>
      <c r="DS288" s="13"/>
      <c r="DT288" s="13"/>
      <c r="DU288" s="13"/>
      <c r="DV288" s="13"/>
      <c r="DW288" s="13"/>
      <c r="DX288" s="13"/>
      <c r="DY288" s="13"/>
      <c r="DZ288" s="13"/>
      <c r="EA288" s="13"/>
      <c r="EB288" s="13"/>
      <c r="EC288" s="13"/>
      <c r="ED288" s="13"/>
      <c r="EE288" s="13"/>
      <c r="EF288" s="13"/>
      <c r="EG288" s="13"/>
      <c r="EH288" s="13"/>
      <c r="EI288" s="13"/>
      <c r="EJ288" s="13"/>
      <c r="EK288" s="13"/>
      <c r="EL288" s="13"/>
      <c r="EM288" s="13"/>
      <c r="EN288" s="13"/>
      <c r="EO288" s="13"/>
      <c r="EP288" s="13"/>
      <c r="EQ288" s="13"/>
      <c r="ER288" s="13"/>
      <c r="ES288" s="13"/>
      <c r="ET288" s="13"/>
      <c r="EU288" s="13"/>
      <c r="EV288" s="13"/>
      <c r="EW288" s="13"/>
      <c r="EX288" s="13"/>
      <c r="EY288" s="13"/>
      <c r="EZ288" s="13"/>
      <c r="FA288" s="13"/>
      <c r="FB288" s="13"/>
    </row>
    <row r="289" spans="14:158" x14ac:dyDescent="0.2">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c r="BL289" s="13"/>
      <c r="BM289" s="13"/>
      <c r="BN289" s="13"/>
      <c r="BO289" s="13"/>
      <c r="BP289" s="13"/>
      <c r="BQ289" s="13"/>
      <c r="BR289" s="13"/>
      <c r="BS289" s="13"/>
      <c r="BT289" s="13"/>
      <c r="BU289" s="13"/>
      <c r="BV289" s="13"/>
      <c r="BW289" s="13"/>
      <c r="BX289" s="13"/>
      <c r="BY289" s="13"/>
      <c r="BZ289" s="13"/>
      <c r="CA289" s="13"/>
      <c r="CB289" s="13"/>
      <c r="CC289" s="13"/>
      <c r="CD289" s="13"/>
      <c r="CE289" s="13"/>
      <c r="CF289" s="13"/>
      <c r="CG289" s="13"/>
      <c r="CH289" s="13"/>
      <c r="CI289" s="13"/>
      <c r="CJ289" s="13"/>
      <c r="CK289" s="13"/>
      <c r="CL289" s="13"/>
      <c r="CM289" s="13"/>
      <c r="CN289" s="13"/>
      <c r="CO289" s="13"/>
      <c r="CP289" s="13"/>
      <c r="CQ289" s="13"/>
      <c r="CR289" s="13"/>
      <c r="CS289" s="13"/>
      <c r="CT289" s="13"/>
      <c r="CU289" s="13"/>
      <c r="CV289" s="13"/>
      <c r="CW289" s="13"/>
      <c r="CX289" s="13"/>
      <c r="CY289" s="13"/>
      <c r="CZ289" s="13"/>
      <c r="DA289" s="13"/>
      <c r="DB289" s="13"/>
      <c r="DC289" s="13"/>
      <c r="DD289" s="13"/>
      <c r="DE289" s="13"/>
      <c r="DF289" s="13"/>
      <c r="DG289" s="13"/>
      <c r="DH289" s="13"/>
      <c r="DI289" s="13"/>
      <c r="DJ289" s="13"/>
      <c r="DK289" s="13"/>
      <c r="DL289" s="13"/>
      <c r="DM289" s="13"/>
      <c r="DN289" s="13"/>
      <c r="DO289" s="13"/>
      <c r="DP289" s="13"/>
      <c r="DQ289" s="13"/>
      <c r="DR289" s="13"/>
      <c r="DS289" s="13"/>
      <c r="DT289" s="13"/>
      <c r="DU289" s="13"/>
      <c r="DV289" s="13"/>
      <c r="DW289" s="13"/>
      <c r="DX289" s="13"/>
      <c r="DY289" s="13"/>
      <c r="DZ289" s="13"/>
      <c r="EA289" s="13"/>
      <c r="EB289" s="13"/>
      <c r="EC289" s="13"/>
      <c r="ED289" s="13"/>
      <c r="EE289" s="13"/>
      <c r="EF289" s="13"/>
      <c r="EG289" s="13"/>
      <c r="EH289" s="13"/>
      <c r="EI289" s="13"/>
      <c r="EJ289" s="13"/>
      <c r="EK289" s="13"/>
      <c r="EL289" s="13"/>
      <c r="EM289" s="13"/>
      <c r="EN289" s="13"/>
      <c r="EO289" s="13"/>
      <c r="EP289" s="13"/>
      <c r="EQ289" s="13"/>
      <c r="ER289" s="13"/>
      <c r="ES289" s="13"/>
      <c r="ET289" s="13"/>
      <c r="EU289" s="13"/>
      <c r="EV289" s="13"/>
      <c r="EW289" s="13"/>
      <c r="EX289" s="13"/>
      <c r="EY289" s="13"/>
      <c r="EZ289" s="13"/>
      <c r="FA289" s="13"/>
      <c r="FB289" s="13"/>
    </row>
    <row r="290" spans="14:158" x14ac:dyDescent="0.2">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BR290" s="13"/>
      <c r="BS290" s="13"/>
      <c r="BT290" s="13"/>
      <c r="BU290" s="13"/>
      <c r="BV290" s="13"/>
      <c r="BW290" s="13"/>
      <c r="BX290" s="13"/>
      <c r="BY290" s="13"/>
      <c r="BZ290" s="13"/>
      <c r="CA290" s="13"/>
      <c r="CB290" s="13"/>
      <c r="CC290" s="13"/>
      <c r="CD290" s="13"/>
      <c r="CE290" s="13"/>
      <c r="CF290" s="13"/>
      <c r="CG290" s="13"/>
      <c r="CH290" s="13"/>
      <c r="CI290" s="13"/>
      <c r="CJ290" s="13"/>
      <c r="CK290" s="13"/>
      <c r="CL290" s="13"/>
      <c r="CM290" s="13"/>
      <c r="CN290" s="13"/>
      <c r="CO290" s="13"/>
      <c r="CP290" s="13"/>
      <c r="CQ290" s="13"/>
      <c r="CR290" s="13"/>
      <c r="CS290" s="13"/>
      <c r="CT290" s="13"/>
      <c r="CU290" s="13"/>
      <c r="CV290" s="13"/>
      <c r="CW290" s="13"/>
      <c r="CX290" s="13"/>
      <c r="CY290" s="13"/>
      <c r="CZ290" s="13"/>
      <c r="DA290" s="13"/>
      <c r="DB290" s="13"/>
      <c r="DC290" s="13"/>
      <c r="DD290" s="13"/>
      <c r="DE290" s="13"/>
      <c r="DF290" s="13"/>
      <c r="DG290" s="13"/>
      <c r="DH290" s="13"/>
      <c r="DI290" s="13"/>
      <c r="DJ290" s="13"/>
      <c r="DK290" s="13"/>
      <c r="DL290" s="13"/>
      <c r="DM290" s="13"/>
      <c r="DN290" s="13"/>
      <c r="DO290" s="13"/>
      <c r="DP290" s="13"/>
      <c r="DQ290" s="13"/>
      <c r="DR290" s="13"/>
      <c r="DS290" s="13"/>
      <c r="DT290" s="13"/>
      <c r="DU290" s="13"/>
      <c r="DV290" s="13"/>
      <c r="DW290" s="13"/>
      <c r="DX290" s="13"/>
      <c r="DY290" s="13"/>
      <c r="DZ290" s="13"/>
      <c r="EA290" s="13"/>
      <c r="EB290" s="13"/>
      <c r="EC290" s="13"/>
      <c r="ED290" s="13"/>
      <c r="EE290" s="13"/>
      <c r="EF290" s="13"/>
      <c r="EG290" s="13"/>
      <c r="EH290" s="13"/>
      <c r="EI290" s="13"/>
      <c r="EJ290" s="13"/>
      <c r="EK290" s="13"/>
      <c r="EL290" s="13"/>
      <c r="EM290" s="13"/>
      <c r="EN290" s="13"/>
      <c r="EO290" s="13"/>
      <c r="EP290" s="13"/>
      <c r="EQ290" s="13"/>
      <c r="ER290" s="13"/>
      <c r="ES290" s="13"/>
      <c r="ET290" s="13"/>
      <c r="EU290" s="13"/>
      <c r="EV290" s="13"/>
      <c r="EW290" s="13"/>
      <c r="EX290" s="13"/>
      <c r="EY290" s="13"/>
      <c r="EZ290" s="13"/>
      <c r="FA290" s="13"/>
      <c r="FB290" s="13"/>
    </row>
    <row r="291" spans="14:158" x14ac:dyDescent="0.2">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BR291" s="13"/>
      <c r="BS291" s="13"/>
      <c r="BT291" s="13"/>
      <c r="BU291" s="13"/>
      <c r="BV291" s="13"/>
      <c r="BW291" s="13"/>
      <c r="BX291" s="13"/>
      <c r="BY291" s="13"/>
      <c r="BZ291" s="13"/>
      <c r="CA291" s="13"/>
      <c r="CB291" s="13"/>
      <c r="CC291" s="13"/>
      <c r="CD291" s="13"/>
      <c r="CE291" s="13"/>
      <c r="CF291" s="13"/>
      <c r="CG291" s="13"/>
      <c r="CH291" s="13"/>
      <c r="CI291" s="13"/>
      <c r="CJ291" s="13"/>
      <c r="CK291" s="13"/>
      <c r="CL291" s="13"/>
      <c r="CM291" s="13"/>
      <c r="CN291" s="13"/>
      <c r="CO291" s="13"/>
      <c r="CP291" s="13"/>
      <c r="CQ291" s="13"/>
      <c r="CR291" s="13"/>
      <c r="CS291" s="13"/>
      <c r="CT291" s="13"/>
      <c r="CU291" s="13"/>
      <c r="CV291" s="13"/>
      <c r="CW291" s="13"/>
      <c r="CX291" s="13"/>
      <c r="CY291" s="13"/>
      <c r="CZ291" s="13"/>
      <c r="DA291" s="13"/>
      <c r="DB291" s="13"/>
      <c r="DC291" s="13"/>
      <c r="DD291" s="13"/>
      <c r="DE291" s="13"/>
      <c r="DF291" s="13"/>
      <c r="DG291" s="13"/>
      <c r="DH291" s="13"/>
      <c r="DI291" s="13"/>
      <c r="DJ291" s="13"/>
      <c r="DK291" s="13"/>
      <c r="DL291" s="13"/>
      <c r="DM291" s="13"/>
      <c r="DN291" s="13"/>
      <c r="DO291" s="13"/>
      <c r="DP291" s="13"/>
      <c r="DQ291" s="13"/>
      <c r="DR291" s="13"/>
      <c r="DS291" s="13"/>
      <c r="DT291" s="13"/>
      <c r="DU291" s="13"/>
      <c r="DV291" s="13"/>
      <c r="DW291" s="13"/>
      <c r="DX291" s="13"/>
      <c r="DY291" s="13"/>
      <c r="DZ291" s="13"/>
      <c r="EA291" s="13"/>
      <c r="EB291" s="13"/>
      <c r="EC291" s="13"/>
      <c r="ED291" s="13"/>
      <c r="EE291" s="13"/>
      <c r="EF291" s="13"/>
      <c r="EG291" s="13"/>
      <c r="EH291" s="13"/>
      <c r="EI291" s="13"/>
      <c r="EJ291" s="13"/>
      <c r="EK291" s="13"/>
      <c r="EL291" s="13"/>
      <c r="EM291" s="13"/>
      <c r="EN291" s="13"/>
      <c r="EO291" s="13"/>
      <c r="EP291" s="13"/>
      <c r="EQ291" s="13"/>
      <c r="ER291" s="13"/>
      <c r="ES291" s="13"/>
      <c r="ET291" s="13"/>
      <c r="EU291" s="13"/>
      <c r="EV291" s="13"/>
      <c r="EW291" s="13"/>
      <c r="EX291" s="13"/>
      <c r="EY291" s="13"/>
      <c r="EZ291" s="13"/>
      <c r="FA291" s="13"/>
      <c r="FB291" s="13"/>
    </row>
    <row r="292" spans="14:158" x14ac:dyDescent="0.2">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BR292" s="13"/>
      <c r="BS292" s="13"/>
      <c r="BT292" s="13"/>
      <c r="BU292" s="13"/>
      <c r="BV292" s="13"/>
      <c r="BW292" s="13"/>
      <c r="BX292" s="13"/>
      <c r="BY292" s="13"/>
      <c r="BZ292" s="13"/>
      <c r="CA292" s="13"/>
      <c r="CB292" s="13"/>
      <c r="CC292" s="13"/>
      <c r="CD292" s="13"/>
      <c r="CE292" s="13"/>
      <c r="CF292" s="13"/>
      <c r="CG292" s="13"/>
      <c r="CH292" s="13"/>
      <c r="CI292" s="13"/>
      <c r="CJ292" s="13"/>
      <c r="CK292" s="13"/>
      <c r="CL292" s="13"/>
      <c r="CM292" s="13"/>
      <c r="CN292" s="13"/>
      <c r="CO292" s="13"/>
      <c r="CP292" s="13"/>
      <c r="CQ292" s="13"/>
      <c r="CR292" s="13"/>
      <c r="CS292" s="13"/>
      <c r="CT292" s="13"/>
      <c r="CU292" s="13"/>
      <c r="CV292" s="13"/>
      <c r="CW292" s="13"/>
      <c r="CX292" s="13"/>
      <c r="CY292" s="13"/>
      <c r="CZ292" s="13"/>
      <c r="DA292" s="13"/>
      <c r="DB292" s="13"/>
      <c r="DC292" s="13"/>
      <c r="DD292" s="13"/>
      <c r="DE292" s="13"/>
      <c r="DF292" s="13"/>
      <c r="DG292" s="13"/>
      <c r="DH292" s="13"/>
      <c r="DI292" s="13"/>
      <c r="DJ292" s="13"/>
      <c r="DK292" s="13"/>
      <c r="DL292" s="13"/>
      <c r="DM292" s="13"/>
      <c r="DN292" s="13"/>
      <c r="DO292" s="13"/>
      <c r="DP292" s="13"/>
      <c r="DQ292" s="13"/>
      <c r="DR292" s="13"/>
      <c r="DS292" s="13"/>
      <c r="DT292" s="13"/>
      <c r="DU292" s="13"/>
      <c r="DV292" s="13"/>
      <c r="DW292" s="13"/>
      <c r="DX292" s="13"/>
      <c r="DY292" s="13"/>
      <c r="DZ292" s="13"/>
      <c r="EA292" s="13"/>
      <c r="EB292" s="13"/>
      <c r="EC292" s="13"/>
      <c r="ED292" s="13"/>
      <c r="EE292" s="13"/>
      <c r="EF292" s="13"/>
      <c r="EG292" s="13"/>
      <c r="EH292" s="13"/>
      <c r="EI292" s="13"/>
      <c r="EJ292" s="13"/>
      <c r="EK292" s="13"/>
      <c r="EL292" s="13"/>
      <c r="EM292" s="13"/>
      <c r="EN292" s="13"/>
      <c r="EO292" s="13"/>
      <c r="EP292" s="13"/>
      <c r="EQ292" s="13"/>
      <c r="ER292" s="13"/>
      <c r="ES292" s="13"/>
      <c r="ET292" s="13"/>
      <c r="EU292" s="13"/>
      <c r="EV292" s="13"/>
      <c r="EW292" s="13"/>
      <c r="EX292" s="13"/>
      <c r="EY292" s="13"/>
      <c r="EZ292" s="13"/>
      <c r="FA292" s="13"/>
      <c r="FB292" s="13"/>
    </row>
    <row r="293" spans="14:158" x14ac:dyDescent="0.2">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BR293" s="13"/>
      <c r="BS293" s="13"/>
      <c r="BT293" s="13"/>
      <c r="BU293" s="13"/>
      <c r="BV293" s="13"/>
      <c r="BW293" s="13"/>
      <c r="BX293" s="13"/>
      <c r="BY293" s="13"/>
      <c r="BZ293" s="13"/>
      <c r="CA293" s="13"/>
      <c r="CB293" s="13"/>
      <c r="CC293" s="13"/>
      <c r="CD293" s="13"/>
      <c r="CE293" s="13"/>
      <c r="CF293" s="13"/>
      <c r="CG293" s="13"/>
      <c r="CH293" s="13"/>
      <c r="CI293" s="13"/>
      <c r="CJ293" s="13"/>
      <c r="CK293" s="13"/>
      <c r="CL293" s="13"/>
      <c r="CM293" s="13"/>
      <c r="CN293" s="13"/>
      <c r="CO293" s="13"/>
      <c r="CP293" s="13"/>
      <c r="CQ293" s="13"/>
      <c r="CR293" s="13"/>
      <c r="CS293" s="13"/>
      <c r="CT293" s="13"/>
      <c r="CU293" s="13"/>
      <c r="CV293" s="13"/>
      <c r="CW293" s="13"/>
      <c r="CX293" s="13"/>
      <c r="CY293" s="13"/>
      <c r="CZ293" s="13"/>
      <c r="DA293" s="13"/>
      <c r="DB293" s="13"/>
      <c r="DC293" s="13"/>
      <c r="DD293" s="13"/>
      <c r="DE293" s="13"/>
      <c r="DF293" s="13"/>
      <c r="DG293" s="13"/>
      <c r="DH293" s="13"/>
      <c r="DI293" s="13"/>
      <c r="DJ293" s="13"/>
      <c r="DK293" s="13"/>
      <c r="DL293" s="13"/>
      <c r="DM293" s="13"/>
      <c r="DN293" s="13"/>
      <c r="DO293" s="13"/>
      <c r="DP293" s="13"/>
      <c r="DQ293" s="13"/>
      <c r="DR293" s="13"/>
      <c r="DS293" s="13"/>
      <c r="DT293" s="13"/>
      <c r="DU293" s="13"/>
      <c r="DV293" s="13"/>
      <c r="DW293" s="13"/>
      <c r="DX293" s="13"/>
      <c r="DY293" s="13"/>
      <c r="DZ293" s="13"/>
      <c r="EA293" s="13"/>
      <c r="EB293" s="13"/>
      <c r="EC293" s="13"/>
      <c r="ED293" s="13"/>
      <c r="EE293" s="13"/>
      <c r="EF293" s="13"/>
      <c r="EG293" s="13"/>
      <c r="EH293" s="13"/>
      <c r="EI293" s="13"/>
      <c r="EJ293" s="13"/>
      <c r="EK293" s="13"/>
      <c r="EL293" s="13"/>
      <c r="EM293" s="13"/>
      <c r="EN293" s="13"/>
      <c r="EO293" s="13"/>
      <c r="EP293" s="13"/>
      <c r="EQ293" s="13"/>
      <c r="ER293" s="13"/>
      <c r="ES293" s="13"/>
      <c r="ET293" s="13"/>
      <c r="EU293" s="13"/>
      <c r="EV293" s="13"/>
      <c r="EW293" s="13"/>
      <c r="EX293" s="13"/>
      <c r="EY293" s="13"/>
      <c r="EZ293" s="13"/>
      <c r="FA293" s="13"/>
      <c r="FB293" s="13"/>
    </row>
    <row r="294" spans="14:158" x14ac:dyDescent="0.2">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BR294" s="13"/>
      <c r="BS294" s="13"/>
      <c r="BT294" s="13"/>
      <c r="BU294" s="13"/>
      <c r="BV294" s="13"/>
      <c r="BW294" s="13"/>
      <c r="BX294" s="13"/>
      <c r="BY294" s="13"/>
      <c r="BZ294" s="13"/>
      <c r="CA294" s="13"/>
      <c r="CB294" s="13"/>
      <c r="CC294" s="13"/>
      <c r="CD294" s="13"/>
      <c r="CE294" s="13"/>
      <c r="CF294" s="13"/>
      <c r="CG294" s="13"/>
      <c r="CH294" s="13"/>
      <c r="CI294" s="13"/>
      <c r="CJ294" s="13"/>
      <c r="CK294" s="13"/>
      <c r="CL294" s="13"/>
      <c r="CM294" s="13"/>
      <c r="CN294" s="13"/>
      <c r="CO294" s="13"/>
      <c r="CP294" s="13"/>
      <c r="CQ294" s="13"/>
      <c r="CR294" s="13"/>
      <c r="CS294" s="13"/>
      <c r="CT294" s="13"/>
      <c r="CU294" s="13"/>
      <c r="CV294" s="13"/>
      <c r="CW294" s="13"/>
      <c r="CX294" s="13"/>
      <c r="CY294" s="13"/>
      <c r="CZ294" s="13"/>
      <c r="DA294" s="13"/>
      <c r="DB294" s="13"/>
      <c r="DC294" s="13"/>
      <c r="DD294" s="13"/>
      <c r="DE294" s="13"/>
      <c r="DF294" s="13"/>
      <c r="DG294" s="13"/>
      <c r="DH294" s="13"/>
      <c r="DI294" s="13"/>
      <c r="DJ294" s="13"/>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13"/>
      <c r="EG294" s="13"/>
      <c r="EH294" s="13"/>
      <c r="EI294" s="13"/>
      <c r="EJ294" s="13"/>
      <c r="EK294" s="13"/>
      <c r="EL294" s="13"/>
      <c r="EM294" s="13"/>
      <c r="EN294" s="13"/>
      <c r="EO294" s="13"/>
      <c r="EP294" s="13"/>
      <c r="EQ294" s="13"/>
      <c r="ER294" s="13"/>
      <c r="ES294" s="13"/>
      <c r="ET294" s="13"/>
      <c r="EU294" s="13"/>
      <c r="EV294" s="13"/>
      <c r="EW294" s="13"/>
      <c r="EX294" s="13"/>
      <c r="EY294" s="13"/>
      <c r="EZ294" s="13"/>
      <c r="FA294" s="13"/>
      <c r="FB294" s="13"/>
    </row>
    <row r="295" spans="14:158" x14ac:dyDescent="0.2">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BR295" s="13"/>
      <c r="BS295" s="13"/>
      <c r="BT295" s="13"/>
      <c r="BU295" s="13"/>
      <c r="BV295" s="13"/>
      <c r="BW295" s="13"/>
      <c r="BX295" s="13"/>
      <c r="BY295" s="13"/>
      <c r="BZ295" s="13"/>
      <c r="CA295" s="13"/>
      <c r="CB295" s="13"/>
      <c r="CC295" s="13"/>
      <c r="CD295" s="13"/>
      <c r="CE295" s="13"/>
      <c r="CF295" s="13"/>
      <c r="CG295" s="13"/>
      <c r="CH295" s="13"/>
      <c r="CI295" s="13"/>
      <c r="CJ295" s="13"/>
      <c r="CK295" s="13"/>
      <c r="CL295" s="13"/>
      <c r="CM295" s="13"/>
      <c r="CN295" s="13"/>
      <c r="CO295" s="13"/>
      <c r="CP295" s="13"/>
      <c r="CQ295" s="13"/>
      <c r="CR295" s="13"/>
      <c r="CS295" s="13"/>
      <c r="CT295" s="13"/>
      <c r="CU295" s="13"/>
      <c r="CV295" s="13"/>
      <c r="CW295" s="13"/>
      <c r="CX295" s="13"/>
      <c r="CY295" s="13"/>
      <c r="CZ295" s="13"/>
      <c r="DA295" s="13"/>
      <c r="DB295" s="13"/>
      <c r="DC295" s="13"/>
      <c r="DD295" s="13"/>
      <c r="DE295" s="13"/>
      <c r="DF295" s="13"/>
      <c r="DG295" s="13"/>
      <c r="DH295" s="13"/>
      <c r="DI295" s="13"/>
      <c r="DJ295" s="13"/>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c r="EN295" s="13"/>
      <c r="EO295" s="13"/>
      <c r="EP295" s="13"/>
      <c r="EQ295" s="13"/>
      <c r="ER295" s="13"/>
      <c r="ES295" s="13"/>
      <c r="ET295" s="13"/>
      <c r="EU295" s="13"/>
      <c r="EV295" s="13"/>
      <c r="EW295" s="13"/>
      <c r="EX295" s="13"/>
      <c r="EY295" s="13"/>
      <c r="EZ295" s="13"/>
      <c r="FA295" s="13"/>
      <c r="FB295" s="13"/>
    </row>
    <row r="296" spans="14:158" x14ac:dyDescent="0.2">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BR296" s="13"/>
      <c r="BS296" s="13"/>
      <c r="BT296" s="13"/>
      <c r="BU296" s="13"/>
      <c r="BV296" s="13"/>
      <c r="BW296" s="13"/>
      <c r="BX296" s="13"/>
      <c r="BY296" s="13"/>
      <c r="BZ296" s="13"/>
      <c r="CA296" s="13"/>
      <c r="CB296" s="13"/>
      <c r="CC296" s="13"/>
      <c r="CD296" s="13"/>
      <c r="CE296" s="13"/>
      <c r="CF296" s="13"/>
      <c r="CG296" s="13"/>
      <c r="CH296" s="13"/>
      <c r="CI296" s="13"/>
      <c r="CJ296" s="13"/>
      <c r="CK296" s="13"/>
      <c r="CL296" s="13"/>
      <c r="CM296" s="13"/>
      <c r="CN296" s="13"/>
      <c r="CO296" s="13"/>
      <c r="CP296" s="13"/>
      <c r="CQ296" s="13"/>
      <c r="CR296" s="13"/>
      <c r="CS296" s="13"/>
      <c r="CT296" s="13"/>
      <c r="CU296" s="13"/>
      <c r="CV296" s="13"/>
      <c r="CW296" s="13"/>
      <c r="CX296" s="13"/>
      <c r="CY296" s="13"/>
      <c r="CZ296" s="13"/>
      <c r="DA296" s="13"/>
      <c r="DB296" s="13"/>
      <c r="DC296" s="13"/>
      <c r="DD296" s="13"/>
      <c r="DE296" s="13"/>
      <c r="DF296" s="13"/>
      <c r="DG296" s="13"/>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EV296" s="13"/>
      <c r="EW296" s="13"/>
      <c r="EX296" s="13"/>
      <c r="EY296" s="13"/>
      <c r="EZ296" s="13"/>
      <c r="FA296" s="13"/>
      <c r="FB296" s="13"/>
    </row>
    <row r="297" spans="14:158" x14ac:dyDescent="0.2">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BR297" s="13"/>
      <c r="BS297" s="13"/>
      <c r="BT297" s="13"/>
      <c r="BU297" s="13"/>
      <c r="BV297" s="13"/>
      <c r="BW297" s="13"/>
      <c r="BX297" s="13"/>
      <c r="BY297" s="13"/>
      <c r="BZ297" s="13"/>
      <c r="CA297" s="13"/>
      <c r="CB297" s="13"/>
      <c r="CC297" s="13"/>
      <c r="CD297" s="13"/>
      <c r="CE297" s="13"/>
      <c r="CF297" s="13"/>
      <c r="CG297" s="13"/>
      <c r="CH297" s="13"/>
      <c r="CI297" s="13"/>
      <c r="CJ297" s="13"/>
      <c r="CK297" s="13"/>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EV297" s="13"/>
      <c r="EW297" s="13"/>
      <c r="EX297" s="13"/>
      <c r="EY297" s="13"/>
      <c r="EZ297" s="13"/>
      <c r="FA297" s="13"/>
      <c r="FB297" s="13"/>
    </row>
    <row r="298" spans="14:158" x14ac:dyDescent="0.2">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BR298" s="13"/>
      <c r="BS298" s="13"/>
      <c r="BT298" s="13"/>
      <c r="BU298" s="13"/>
      <c r="BV298" s="13"/>
      <c r="BW298" s="13"/>
      <c r="BX298" s="13"/>
      <c r="BY298" s="13"/>
      <c r="BZ298" s="13"/>
      <c r="CA298" s="13"/>
      <c r="CB298" s="13"/>
      <c r="CC298" s="13"/>
      <c r="CD298" s="13"/>
      <c r="CE298" s="13"/>
      <c r="CF298" s="13"/>
      <c r="CG298" s="13"/>
      <c r="CH298" s="13"/>
      <c r="CI298" s="13"/>
      <c r="CJ298" s="13"/>
      <c r="CK298" s="13"/>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EV298" s="13"/>
      <c r="EW298" s="13"/>
      <c r="EX298" s="13"/>
      <c r="EY298" s="13"/>
      <c r="EZ298" s="13"/>
      <c r="FA298" s="13"/>
      <c r="FB298" s="13"/>
    </row>
    <row r="299" spans="14:158" x14ac:dyDescent="0.2">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BR299" s="13"/>
      <c r="BS299" s="13"/>
      <c r="BT299" s="13"/>
      <c r="BU299" s="13"/>
      <c r="BV299" s="13"/>
      <c r="BW299" s="13"/>
      <c r="BX299" s="13"/>
      <c r="BY299" s="13"/>
      <c r="BZ299" s="13"/>
      <c r="CA299" s="13"/>
      <c r="CB299" s="13"/>
      <c r="CC299" s="13"/>
      <c r="CD299" s="13"/>
      <c r="CE299" s="13"/>
      <c r="CF299" s="13"/>
      <c r="CG299" s="13"/>
      <c r="CH299" s="13"/>
      <c r="CI299" s="13"/>
      <c r="CJ299" s="13"/>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c r="DI299" s="13"/>
      <c r="DJ299" s="13"/>
      <c r="DK299" s="13"/>
      <c r="DL299" s="13"/>
      <c r="DM299" s="13"/>
      <c r="DN299" s="13"/>
      <c r="DO299" s="13"/>
      <c r="DP299" s="13"/>
      <c r="DQ299" s="13"/>
      <c r="DR299" s="13"/>
      <c r="DS299" s="13"/>
      <c r="DT299" s="13"/>
      <c r="DU299" s="13"/>
      <c r="DV299" s="13"/>
      <c r="DW299" s="13"/>
      <c r="DX299" s="13"/>
      <c r="DY299" s="13"/>
      <c r="DZ299" s="13"/>
      <c r="EA299" s="13"/>
      <c r="EB299" s="13"/>
      <c r="EC299" s="13"/>
      <c r="ED299" s="13"/>
      <c r="EE299" s="13"/>
      <c r="EF299" s="13"/>
      <c r="EG299" s="13"/>
      <c r="EH299" s="13"/>
      <c r="EI299" s="13"/>
      <c r="EJ299" s="13"/>
      <c r="EK299" s="13"/>
      <c r="EL299" s="13"/>
      <c r="EM299" s="13"/>
      <c r="EN299" s="13"/>
      <c r="EO299" s="13"/>
      <c r="EP299" s="13"/>
      <c r="EQ299" s="13"/>
      <c r="ER299" s="13"/>
      <c r="ES299" s="13"/>
      <c r="ET299" s="13"/>
      <c r="EU299" s="13"/>
      <c r="EV299" s="13"/>
      <c r="EW299" s="13"/>
      <c r="EX299" s="13"/>
      <c r="EY299" s="13"/>
      <c r="EZ299" s="13"/>
      <c r="FA299" s="13"/>
      <c r="FB299" s="13"/>
    </row>
    <row r="300" spans="14:158" x14ac:dyDescent="0.2">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c r="BS300" s="13"/>
      <c r="BT300" s="13"/>
      <c r="BU300" s="13"/>
      <c r="BV300" s="13"/>
      <c r="BW300" s="13"/>
      <c r="BX300" s="13"/>
      <c r="BY300" s="13"/>
      <c r="BZ300" s="13"/>
      <c r="CA300" s="13"/>
      <c r="CB300" s="13"/>
      <c r="CC300" s="13"/>
      <c r="CD300" s="13"/>
      <c r="CE300" s="13"/>
      <c r="CF300" s="13"/>
      <c r="CG300" s="13"/>
      <c r="CH300" s="13"/>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c r="EV300" s="13"/>
      <c r="EW300" s="13"/>
      <c r="EX300" s="13"/>
      <c r="EY300" s="13"/>
      <c r="EZ300" s="13"/>
      <c r="FA300" s="13"/>
      <c r="FB300" s="13"/>
    </row>
    <row r="301" spans="14:158" x14ac:dyDescent="0.2">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c r="BV301" s="13"/>
      <c r="BW301" s="13"/>
      <c r="BX301" s="13"/>
      <c r="BY301" s="13"/>
      <c r="BZ301" s="13"/>
      <c r="CA301" s="13"/>
      <c r="CB301" s="13"/>
      <c r="CC301" s="13"/>
      <c r="CD301" s="13"/>
      <c r="CE301" s="13"/>
      <c r="CF301" s="13"/>
      <c r="CG301" s="13"/>
      <c r="CH301" s="13"/>
      <c r="CI301" s="13"/>
      <c r="CJ301" s="13"/>
      <c r="CK301" s="13"/>
      <c r="CL301" s="13"/>
      <c r="CM301" s="13"/>
      <c r="CN301" s="13"/>
      <c r="CO301" s="13"/>
      <c r="CP301" s="13"/>
      <c r="CQ301" s="13"/>
      <c r="CR301" s="13"/>
      <c r="CS301" s="13"/>
      <c r="CT301" s="13"/>
      <c r="CU301" s="13"/>
      <c r="CV301" s="13"/>
      <c r="CW301" s="13"/>
      <c r="CX301" s="13"/>
      <c r="CY301" s="13"/>
      <c r="CZ301" s="13"/>
      <c r="DA301" s="13"/>
      <c r="DB301" s="13"/>
      <c r="DC301" s="13"/>
      <c r="DD301" s="13"/>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EU301" s="13"/>
      <c r="EV301" s="13"/>
      <c r="EW301" s="13"/>
      <c r="EX301" s="13"/>
      <c r="EY301" s="13"/>
      <c r="EZ301" s="13"/>
      <c r="FA301" s="13"/>
      <c r="FB301" s="13"/>
    </row>
    <row r="302" spans="14:158" x14ac:dyDescent="0.2">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c r="BV302" s="13"/>
      <c r="BW302" s="13"/>
      <c r="BX302" s="13"/>
      <c r="BY302" s="13"/>
      <c r="BZ302" s="13"/>
      <c r="CA302" s="13"/>
      <c r="CB302" s="13"/>
      <c r="CC302" s="13"/>
      <c r="CD302" s="13"/>
      <c r="CE302" s="13"/>
      <c r="CF302" s="13"/>
      <c r="CG302" s="13"/>
      <c r="CH302" s="13"/>
      <c r="CI302" s="13"/>
      <c r="CJ302" s="13"/>
      <c r="CK302" s="13"/>
      <c r="CL302" s="13"/>
      <c r="CM302" s="13"/>
      <c r="CN302" s="13"/>
      <c r="CO302" s="13"/>
      <c r="CP302" s="13"/>
      <c r="CQ302" s="13"/>
      <c r="CR302" s="13"/>
      <c r="CS302" s="13"/>
      <c r="CT302" s="13"/>
      <c r="CU302" s="13"/>
      <c r="CV302" s="13"/>
      <c r="CW302" s="13"/>
      <c r="CX302" s="13"/>
      <c r="CY302" s="13"/>
      <c r="CZ302" s="13"/>
      <c r="DA302" s="13"/>
      <c r="DB302" s="13"/>
      <c r="DC302" s="13"/>
      <c r="DD302" s="13"/>
      <c r="DE302" s="13"/>
      <c r="DF302" s="13"/>
      <c r="DG302" s="13"/>
      <c r="DH302" s="13"/>
      <c r="DI302" s="13"/>
      <c r="DJ302" s="13"/>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3"/>
      <c r="EL302" s="13"/>
      <c r="EM302" s="13"/>
      <c r="EN302" s="13"/>
      <c r="EO302" s="13"/>
      <c r="EP302" s="13"/>
      <c r="EQ302" s="13"/>
      <c r="ER302" s="13"/>
      <c r="ES302" s="13"/>
      <c r="ET302" s="13"/>
      <c r="EU302" s="13"/>
      <c r="EV302" s="13"/>
      <c r="EW302" s="13"/>
      <c r="EX302" s="13"/>
      <c r="EY302" s="13"/>
      <c r="EZ302" s="13"/>
      <c r="FA302" s="13"/>
      <c r="FB302" s="13"/>
    </row>
    <row r="303" spans="14:158" x14ac:dyDescent="0.2">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Q303" s="13"/>
      <c r="BR303" s="13"/>
      <c r="BS303" s="13"/>
      <c r="BT303" s="13"/>
      <c r="BU303" s="13"/>
      <c r="BV303" s="13"/>
      <c r="BW303" s="13"/>
      <c r="BX303" s="13"/>
      <c r="BY303" s="13"/>
      <c r="BZ303" s="13"/>
      <c r="CA303" s="13"/>
      <c r="CB303" s="13"/>
      <c r="CC303" s="13"/>
      <c r="CD303" s="13"/>
      <c r="CE303" s="13"/>
      <c r="CF303" s="13"/>
      <c r="CG303" s="13"/>
      <c r="CH303" s="13"/>
      <c r="CI303" s="13"/>
      <c r="CJ303" s="13"/>
      <c r="CK303" s="13"/>
      <c r="CL303" s="13"/>
      <c r="CM303" s="13"/>
      <c r="CN303" s="13"/>
      <c r="CO303" s="13"/>
      <c r="CP303" s="13"/>
      <c r="CQ303" s="13"/>
      <c r="CR303" s="13"/>
      <c r="CS303" s="13"/>
      <c r="CT303" s="13"/>
      <c r="CU303" s="13"/>
      <c r="CV303" s="13"/>
      <c r="CW303" s="13"/>
      <c r="CX303" s="13"/>
      <c r="CY303" s="13"/>
      <c r="CZ303" s="13"/>
      <c r="DA303" s="13"/>
      <c r="DB303" s="13"/>
      <c r="DC303" s="13"/>
      <c r="DD303" s="13"/>
      <c r="DE303" s="13"/>
      <c r="DF303" s="13"/>
      <c r="DG303" s="13"/>
      <c r="DH303" s="13"/>
      <c r="DI303" s="13"/>
      <c r="DJ303" s="13"/>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U303" s="13"/>
      <c r="EV303" s="13"/>
      <c r="EW303" s="13"/>
      <c r="EX303" s="13"/>
      <c r="EY303" s="13"/>
      <c r="EZ303" s="13"/>
      <c r="FA303" s="13"/>
      <c r="FB303" s="13"/>
    </row>
    <row r="304" spans="14:158" x14ac:dyDescent="0.2">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Q304" s="13"/>
      <c r="BR304" s="13"/>
      <c r="BS304" s="13"/>
      <c r="BT304" s="13"/>
      <c r="BU304" s="13"/>
      <c r="BV304" s="13"/>
      <c r="BW304" s="13"/>
      <c r="BX304" s="13"/>
      <c r="BY304" s="13"/>
      <c r="BZ304" s="13"/>
      <c r="CA304" s="13"/>
      <c r="CB304" s="13"/>
      <c r="CC304" s="13"/>
      <c r="CD304" s="13"/>
      <c r="CE304" s="13"/>
      <c r="CF304" s="13"/>
      <c r="CG304" s="13"/>
      <c r="CH304" s="13"/>
      <c r="CI304" s="13"/>
      <c r="CJ304" s="13"/>
      <c r="CK304" s="13"/>
      <c r="CL304" s="13"/>
      <c r="CM304" s="13"/>
      <c r="CN304" s="13"/>
      <c r="CO304" s="13"/>
      <c r="CP304" s="13"/>
      <c r="CQ304" s="13"/>
      <c r="CR304" s="13"/>
      <c r="CS304" s="13"/>
      <c r="CT304" s="13"/>
      <c r="CU304" s="13"/>
      <c r="CV304" s="13"/>
      <c r="CW304" s="13"/>
      <c r="CX304" s="13"/>
      <c r="CY304" s="13"/>
      <c r="CZ304" s="13"/>
      <c r="DA304" s="13"/>
      <c r="DB304" s="13"/>
      <c r="DC304" s="13"/>
      <c r="DD304" s="13"/>
      <c r="DE304" s="13"/>
      <c r="DF304" s="13"/>
      <c r="DG304" s="13"/>
      <c r="DH304" s="13"/>
      <c r="DI304" s="13"/>
      <c r="DJ304" s="13"/>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U304" s="13"/>
      <c r="EV304" s="13"/>
      <c r="EW304" s="13"/>
      <c r="EX304" s="13"/>
      <c r="EY304" s="13"/>
      <c r="EZ304" s="13"/>
      <c r="FA304" s="13"/>
      <c r="FB304" s="13"/>
    </row>
    <row r="305" spans="14:158" x14ac:dyDescent="0.2">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BQ305" s="13"/>
      <c r="BR305" s="13"/>
      <c r="BS305" s="13"/>
      <c r="BT305" s="13"/>
      <c r="BU305" s="13"/>
      <c r="BV305" s="13"/>
      <c r="BW305" s="13"/>
      <c r="BX305" s="13"/>
      <c r="BY305" s="13"/>
      <c r="BZ305" s="13"/>
      <c r="CA305" s="13"/>
      <c r="CB305" s="13"/>
      <c r="CC305" s="13"/>
      <c r="CD305" s="13"/>
      <c r="CE305" s="13"/>
      <c r="CF305" s="13"/>
      <c r="CG305" s="13"/>
      <c r="CH305" s="13"/>
      <c r="CI305" s="13"/>
      <c r="CJ305" s="13"/>
      <c r="CK305" s="13"/>
      <c r="CL305" s="13"/>
      <c r="CM305" s="13"/>
      <c r="CN305" s="13"/>
      <c r="CO305" s="13"/>
      <c r="CP305" s="13"/>
      <c r="CQ305" s="13"/>
      <c r="CR305" s="13"/>
      <c r="CS305" s="13"/>
      <c r="CT305" s="13"/>
      <c r="CU305" s="13"/>
      <c r="CV305" s="13"/>
      <c r="CW305" s="13"/>
      <c r="CX305" s="13"/>
      <c r="CY305" s="13"/>
      <c r="CZ305" s="13"/>
      <c r="DA305" s="13"/>
      <c r="DB305" s="13"/>
      <c r="DC305" s="13"/>
      <c r="DD305" s="13"/>
      <c r="DE305" s="13"/>
      <c r="DF305" s="13"/>
      <c r="DG305" s="13"/>
      <c r="DH305" s="13"/>
      <c r="DI305" s="13"/>
      <c r="DJ305" s="13"/>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c r="EU305" s="13"/>
      <c r="EV305" s="13"/>
      <c r="EW305" s="13"/>
      <c r="EX305" s="13"/>
      <c r="EY305" s="13"/>
      <c r="EZ305" s="13"/>
      <c r="FA305" s="13"/>
      <c r="FB305" s="13"/>
    </row>
  </sheetData>
  <sheetProtection sheet="1" objects="1" scenarios="1"/>
  <mergeCells count="15">
    <mergeCell ref="E2:S4"/>
    <mergeCell ref="B11:H11"/>
    <mergeCell ref="B6:K6"/>
    <mergeCell ref="E8:I8"/>
    <mergeCell ref="R9:AI9"/>
    <mergeCell ref="B10:I10"/>
    <mergeCell ref="R10:AC10"/>
    <mergeCell ref="AD10:AI10"/>
    <mergeCell ref="D184:F184"/>
    <mergeCell ref="B12:H12"/>
    <mergeCell ref="B121:H121"/>
    <mergeCell ref="D159:F159"/>
    <mergeCell ref="D165:F165"/>
    <mergeCell ref="D174:F174"/>
    <mergeCell ref="D179:F179"/>
  </mergeCells>
  <dataValidations count="3">
    <dataValidation type="list" allowBlank="1" showInputMessage="1" showErrorMessage="1" sqref="H41:H120">
      <formula1>$C$159:$C$165</formula1>
    </dataValidation>
    <dataValidation type="list" allowBlank="1" showInputMessage="1" showErrorMessage="1" sqref="H14:H40">
      <formula1>$C$159:$C$163</formula1>
    </dataValidation>
    <dataValidation type="list" allowBlank="1" showInputMessage="1" showErrorMessage="1" sqref="B14:B120">
      <formula1>$C$205:$C$215</formula1>
    </dataValidation>
  </dataValidations>
  <printOptions horizontalCentered="1"/>
  <pageMargins left="0.59055118110236227" right="0.59055118110236227" top="0.78740157480314965" bottom="0.78740157480314965" header="0" footer="0"/>
  <pageSetup paperSize="9" fitToHeight="2"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B305"/>
  <sheetViews>
    <sheetView zoomScale="98" zoomScaleNormal="98" zoomScaleSheetLayoutView="100" workbookViewId="0">
      <pane ySplit="9" topLeftCell="A10" activePane="bottomLeft" state="frozen"/>
      <selection activeCell="B1" sqref="B1"/>
      <selection pane="bottomLeft" activeCell="B13" sqref="B13"/>
    </sheetView>
  </sheetViews>
  <sheetFormatPr baseColWidth="10" defaultRowHeight="12.75" x14ac:dyDescent="0.2"/>
  <cols>
    <col min="1" max="1" width="5.7109375" style="6" customWidth="1"/>
    <col min="2" max="2" width="8.7109375" style="6" customWidth="1"/>
    <col min="3" max="3" width="34.140625" style="6" customWidth="1"/>
    <col min="4" max="4" width="17.5703125" style="6" customWidth="1"/>
    <col min="5" max="5" width="8.85546875" style="6" customWidth="1"/>
    <col min="6" max="6" width="13" style="6" customWidth="1"/>
    <col min="7" max="7" width="9" style="6" customWidth="1"/>
    <col min="8" max="8" width="23.85546875" style="6" customWidth="1"/>
    <col min="9" max="9" width="11.42578125" style="6" customWidth="1"/>
    <col min="10" max="10" width="0.85546875" style="6" customWidth="1"/>
    <col min="11" max="11" width="25.7109375" style="6" customWidth="1"/>
    <col min="12" max="12" width="5.7109375" style="6" customWidth="1"/>
    <col min="13" max="13" width="5.7109375" style="6" hidden="1" customWidth="1"/>
    <col min="14" max="17" width="11.42578125" style="6" hidden="1" customWidth="1"/>
    <col min="18" max="35" width="9.140625" style="6" customWidth="1"/>
    <col min="36" max="40" width="11.42578125" style="6" customWidth="1"/>
    <col min="41" max="16384" width="11.42578125" style="6"/>
  </cols>
  <sheetData>
    <row r="1" spans="1:158" x14ac:dyDescent="0.2">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row>
    <row r="2" spans="1:158" ht="12.75" customHeight="1" x14ac:dyDescent="0.2">
      <c r="A2" s="13"/>
      <c r="B2" s="13"/>
      <c r="C2" s="13"/>
      <c r="D2" s="13"/>
      <c r="E2" s="141" t="s">
        <v>101</v>
      </c>
      <c r="F2" s="141"/>
      <c r="G2" s="141"/>
      <c r="H2" s="141"/>
      <c r="I2" s="141"/>
      <c r="J2" s="141"/>
      <c r="K2" s="141"/>
      <c r="L2" s="141"/>
      <c r="M2" s="141"/>
      <c r="N2" s="141"/>
      <c r="O2" s="141"/>
      <c r="P2" s="141"/>
      <c r="Q2" s="141"/>
      <c r="R2" s="141"/>
      <c r="S2" s="141"/>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row>
    <row r="3" spans="1:158" x14ac:dyDescent="0.2">
      <c r="A3" s="13"/>
      <c r="B3" s="13"/>
      <c r="C3" s="13"/>
      <c r="D3" s="13"/>
      <c r="E3" s="141"/>
      <c r="F3" s="141"/>
      <c r="G3" s="141"/>
      <c r="H3" s="141"/>
      <c r="I3" s="141"/>
      <c r="J3" s="141"/>
      <c r="K3" s="141"/>
      <c r="L3" s="141"/>
      <c r="M3" s="141"/>
      <c r="N3" s="141"/>
      <c r="O3" s="141"/>
      <c r="P3" s="141"/>
      <c r="Q3" s="141"/>
      <c r="R3" s="141"/>
      <c r="S3" s="141"/>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row>
    <row r="4" spans="1:158" x14ac:dyDescent="0.2">
      <c r="A4" s="13"/>
      <c r="B4" s="13"/>
      <c r="C4" s="13"/>
      <c r="D4" s="13"/>
      <c r="E4" s="141"/>
      <c r="F4" s="141"/>
      <c r="G4" s="141"/>
      <c r="H4" s="141"/>
      <c r="I4" s="141"/>
      <c r="J4" s="141"/>
      <c r="K4" s="141"/>
      <c r="L4" s="141"/>
      <c r="M4" s="141"/>
      <c r="N4" s="141"/>
      <c r="O4" s="141"/>
      <c r="P4" s="141"/>
      <c r="Q4" s="141"/>
      <c r="R4" s="141"/>
      <c r="S4" s="141"/>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row>
    <row r="5" spans="1:158" ht="13.5" thickBot="1" x14ac:dyDescent="0.25">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row>
    <row r="6" spans="1:158" ht="35.25" customHeight="1" thickBot="1" x14ac:dyDescent="0.25">
      <c r="A6" s="13"/>
      <c r="B6" s="142" t="s">
        <v>62</v>
      </c>
      <c r="C6" s="143"/>
      <c r="D6" s="143"/>
      <c r="E6" s="143"/>
      <c r="F6" s="143"/>
      <c r="G6" s="143"/>
      <c r="H6" s="143"/>
      <c r="I6" s="143"/>
      <c r="J6" s="143"/>
      <c r="K6" s="144"/>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row>
    <row r="7" spans="1:158" ht="5.25" customHeight="1" thickBot="1" x14ac:dyDescent="0.25">
      <c r="A7" s="13"/>
      <c r="B7" s="78" t="s">
        <v>55</v>
      </c>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row>
    <row r="8" spans="1:158" ht="15.75" hidden="1" thickBot="1" x14ac:dyDescent="0.3">
      <c r="A8" s="13"/>
      <c r="B8" s="13"/>
      <c r="C8" s="13"/>
      <c r="D8" s="13"/>
      <c r="E8" s="163" t="s">
        <v>12</v>
      </c>
      <c r="F8" s="164"/>
      <c r="G8" s="164"/>
      <c r="H8" s="164"/>
      <c r="I8" s="165"/>
      <c r="J8" s="13"/>
      <c r="K8" s="14" t="s">
        <v>11</v>
      </c>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row>
    <row r="9" spans="1:158" ht="24.75" customHeight="1" thickBot="1" x14ac:dyDescent="0.25">
      <c r="A9" s="13"/>
      <c r="B9" s="13"/>
      <c r="C9" s="13"/>
      <c r="D9" s="13"/>
      <c r="E9" s="15" t="s">
        <v>71</v>
      </c>
      <c r="F9" s="61" t="s">
        <v>43</v>
      </c>
      <c r="G9" s="16" t="s">
        <v>72</v>
      </c>
      <c r="H9" s="16" t="s">
        <v>10</v>
      </c>
      <c r="I9" s="17" t="s">
        <v>19</v>
      </c>
      <c r="J9" s="13"/>
      <c r="K9" s="18" t="s">
        <v>18</v>
      </c>
      <c r="L9" s="13"/>
      <c r="M9" s="13"/>
      <c r="N9" s="13"/>
      <c r="O9" s="13"/>
      <c r="P9" s="13"/>
      <c r="Q9" s="13"/>
      <c r="R9" s="147" t="s">
        <v>74</v>
      </c>
      <c r="S9" s="148"/>
      <c r="T9" s="148"/>
      <c r="U9" s="148"/>
      <c r="V9" s="148"/>
      <c r="W9" s="148"/>
      <c r="X9" s="148"/>
      <c r="Y9" s="148"/>
      <c r="Z9" s="148"/>
      <c r="AA9" s="148"/>
      <c r="AB9" s="148"/>
      <c r="AC9" s="148"/>
      <c r="AD9" s="148"/>
      <c r="AE9" s="148"/>
      <c r="AF9" s="148"/>
      <c r="AG9" s="148"/>
      <c r="AH9" s="148"/>
      <c r="AI9" s="149"/>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row>
    <row r="10" spans="1:158" ht="28.5" customHeight="1" thickBot="1" x14ac:dyDescent="0.25">
      <c r="B10" s="160" t="s">
        <v>100</v>
      </c>
      <c r="C10" s="161"/>
      <c r="D10" s="161"/>
      <c r="E10" s="161"/>
      <c r="F10" s="161"/>
      <c r="G10" s="161"/>
      <c r="H10" s="161"/>
      <c r="I10" s="162"/>
      <c r="J10" s="13"/>
      <c r="K10" s="7"/>
      <c r="N10" s="13"/>
      <c r="O10" s="13"/>
      <c r="P10" s="13"/>
      <c r="Q10" s="13"/>
      <c r="R10" s="156" t="s">
        <v>75</v>
      </c>
      <c r="S10" s="145"/>
      <c r="T10" s="145"/>
      <c r="U10" s="145"/>
      <c r="V10" s="145"/>
      <c r="W10" s="145"/>
      <c r="X10" s="145"/>
      <c r="Y10" s="145"/>
      <c r="Z10" s="145"/>
      <c r="AA10" s="145"/>
      <c r="AB10" s="145"/>
      <c r="AC10" s="146"/>
      <c r="AD10" s="145" t="s">
        <v>88</v>
      </c>
      <c r="AE10" s="145"/>
      <c r="AF10" s="145"/>
      <c r="AG10" s="145"/>
      <c r="AH10" s="145"/>
      <c r="AI10" s="146"/>
      <c r="AJ10" s="13"/>
      <c r="AK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row>
    <row r="11" spans="1:158" ht="28.5" customHeight="1" thickBot="1" x14ac:dyDescent="0.25">
      <c r="B11" s="166" t="s">
        <v>93</v>
      </c>
      <c r="C11" s="167"/>
      <c r="D11" s="167"/>
      <c r="E11" s="167"/>
      <c r="F11" s="167"/>
      <c r="G11" s="167"/>
      <c r="H11" s="167"/>
      <c r="I11" s="112"/>
      <c r="J11" s="13"/>
      <c r="K11" s="7"/>
      <c r="N11" s="13"/>
      <c r="O11" s="13"/>
      <c r="P11" s="13"/>
      <c r="Q11" s="13"/>
      <c r="R11" s="113"/>
      <c r="S11" s="114"/>
      <c r="T11" s="114"/>
      <c r="U11" s="114"/>
      <c r="V11" s="114"/>
      <c r="W11" s="114"/>
      <c r="X11" s="114"/>
      <c r="Y11" s="114"/>
      <c r="Z11" s="114"/>
      <c r="AA11" s="114"/>
      <c r="AB11" s="114"/>
      <c r="AC11" s="115"/>
      <c r="AD11" s="114"/>
      <c r="AE11" s="114"/>
      <c r="AF11" s="114"/>
      <c r="AG11" s="114"/>
      <c r="AH11" s="114"/>
      <c r="AI11" s="115"/>
      <c r="AJ11" s="13"/>
      <c r="AK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row>
    <row r="12" spans="1:158" ht="13.5" thickBot="1" x14ac:dyDescent="0.25">
      <c r="B12" s="168" t="s">
        <v>108</v>
      </c>
      <c r="C12" s="169"/>
      <c r="D12" s="169"/>
      <c r="E12" s="169"/>
      <c r="F12" s="169"/>
      <c r="G12" s="169"/>
      <c r="H12" s="169"/>
      <c r="I12" s="62">
        <f>SUM(I14:I120)</f>
        <v>0</v>
      </c>
      <c r="J12" s="13"/>
      <c r="K12" s="19">
        <f>SUM(K14:K120)</f>
        <v>0</v>
      </c>
      <c r="L12" s="13"/>
      <c r="M12" s="70" t="s">
        <v>56</v>
      </c>
      <c r="N12" s="13"/>
      <c r="O12" s="13"/>
      <c r="P12" s="13"/>
      <c r="Q12" s="13"/>
      <c r="R12" s="82" t="s">
        <v>76</v>
      </c>
      <c r="S12" s="83" t="s">
        <v>77</v>
      </c>
      <c r="T12" s="83" t="s">
        <v>78</v>
      </c>
      <c r="U12" s="83" t="s">
        <v>79</v>
      </c>
      <c r="V12" s="83" t="s">
        <v>80</v>
      </c>
      <c r="W12" s="83" t="s">
        <v>81</v>
      </c>
      <c r="X12" s="83" t="s">
        <v>82</v>
      </c>
      <c r="Y12" s="83" t="s">
        <v>83</v>
      </c>
      <c r="Z12" s="83" t="s">
        <v>84</v>
      </c>
      <c r="AA12" s="83" t="s">
        <v>85</v>
      </c>
      <c r="AB12" s="83" t="s">
        <v>86</v>
      </c>
      <c r="AC12" s="84" t="s">
        <v>87</v>
      </c>
      <c r="AD12" s="85" t="s">
        <v>76</v>
      </c>
      <c r="AE12" s="83" t="s">
        <v>77</v>
      </c>
      <c r="AF12" s="83" t="s">
        <v>78</v>
      </c>
      <c r="AG12" s="83" t="s">
        <v>79</v>
      </c>
      <c r="AH12" s="83" t="s">
        <v>80</v>
      </c>
      <c r="AI12" s="84" t="s">
        <v>89</v>
      </c>
      <c r="AJ12" s="80"/>
      <c r="AK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row>
    <row r="13" spans="1:158" s="88" customFormat="1" ht="19.5" customHeight="1" thickBot="1" x14ac:dyDescent="0.25">
      <c r="B13" s="73" t="s">
        <v>94</v>
      </c>
      <c r="C13" s="74" t="s">
        <v>70</v>
      </c>
      <c r="D13" s="74" t="s">
        <v>37</v>
      </c>
      <c r="E13" s="75"/>
      <c r="F13" s="75"/>
      <c r="G13" s="75"/>
      <c r="H13" s="76"/>
      <c r="I13" s="77"/>
      <c r="J13" s="26"/>
      <c r="K13" s="89"/>
      <c r="L13" s="26"/>
      <c r="M13" s="90" t="s">
        <v>90</v>
      </c>
      <c r="N13" s="90" t="s">
        <v>91</v>
      </c>
      <c r="O13" s="26"/>
      <c r="P13" s="26"/>
      <c r="Q13" s="26"/>
      <c r="R13" s="91">
        <f>SUM(R14:R120)</f>
        <v>0</v>
      </c>
      <c r="S13" s="91">
        <f t="shared" ref="S13:AI13" si="0">SUM(S14:S120)</f>
        <v>0</v>
      </c>
      <c r="T13" s="91">
        <f t="shared" si="0"/>
        <v>0</v>
      </c>
      <c r="U13" s="91">
        <f t="shared" si="0"/>
        <v>0</v>
      </c>
      <c r="V13" s="91">
        <f t="shared" si="0"/>
        <v>0</v>
      </c>
      <c r="W13" s="91">
        <f t="shared" si="0"/>
        <v>0</v>
      </c>
      <c r="X13" s="91">
        <f t="shared" si="0"/>
        <v>0</v>
      </c>
      <c r="Y13" s="91">
        <f t="shared" si="0"/>
        <v>0</v>
      </c>
      <c r="Z13" s="91">
        <f t="shared" si="0"/>
        <v>0</v>
      </c>
      <c r="AA13" s="91">
        <f t="shared" si="0"/>
        <v>0</v>
      </c>
      <c r="AB13" s="91">
        <f t="shared" si="0"/>
        <v>0</v>
      </c>
      <c r="AC13" s="91">
        <f t="shared" si="0"/>
        <v>0</v>
      </c>
      <c r="AD13" s="91">
        <f t="shared" si="0"/>
        <v>0</v>
      </c>
      <c r="AE13" s="91">
        <f t="shared" si="0"/>
        <v>0</v>
      </c>
      <c r="AF13" s="91">
        <f t="shared" si="0"/>
        <v>0</v>
      </c>
      <c r="AG13" s="91">
        <f t="shared" si="0"/>
        <v>0</v>
      </c>
      <c r="AH13" s="91">
        <f t="shared" si="0"/>
        <v>0</v>
      </c>
      <c r="AI13" s="91">
        <f t="shared" si="0"/>
        <v>0</v>
      </c>
      <c r="AJ13" s="26"/>
      <c r="AK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row>
    <row r="14" spans="1:158" ht="35.25" customHeight="1" x14ac:dyDescent="0.2">
      <c r="B14" s="8"/>
      <c r="C14" s="58"/>
      <c r="D14" s="59"/>
      <c r="E14" s="9"/>
      <c r="F14" s="9"/>
      <c r="G14" s="9"/>
      <c r="H14" s="86"/>
      <c r="I14" s="20" t="str">
        <f>IF(E14&gt;0,E14*G14,"")</f>
        <v/>
      </c>
      <c r="J14" s="13"/>
      <c r="K14" s="21" t="str">
        <f>I14</f>
        <v/>
      </c>
      <c r="L14" s="13"/>
      <c r="M14" s="72" t="str">
        <f>+(MID(B$12,10,1))</f>
        <v>6</v>
      </c>
      <c r="N14" s="72" t="str">
        <f>+CONCATENATE(M14,"-",MID(H14,1,3))</f>
        <v>6-</v>
      </c>
      <c r="O14" s="13"/>
      <c r="P14" s="13"/>
      <c r="Q14" s="13"/>
      <c r="R14" s="117"/>
      <c r="S14" s="81"/>
      <c r="T14" s="118" t="str">
        <f>+I14</f>
        <v/>
      </c>
      <c r="U14" s="81"/>
      <c r="V14" s="81"/>
      <c r="W14" s="81"/>
      <c r="X14" s="81"/>
      <c r="Y14" s="81"/>
      <c r="Z14" s="81"/>
      <c r="AA14" s="81"/>
      <c r="AB14" s="81"/>
      <c r="AC14" s="119"/>
      <c r="AD14" s="120"/>
      <c r="AE14" s="81"/>
      <c r="AF14" s="81"/>
      <c r="AG14" s="81"/>
      <c r="AH14" s="81"/>
      <c r="AI14" s="119"/>
      <c r="AJ14" s="13"/>
      <c r="AK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row>
    <row r="15" spans="1:158" ht="36" customHeight="1" x14ac:dyDescent="0.2">
      <c r="B15" s="8"/>
      <c r="C15" s="58"/>
      <c r="D15" s="59"/>
      <c r="E15" s="11"/>
      <c r="F15" s="11"/>
      <c r="G15" s="11"/>
      <c r="H15" s="86"/>
      <c r="I15" s="20" t="str">
        <f t="shared" ref="I15:I34" si="1">IF(E15&gt;0,E15*G15,"")</f>
        <v/>
      </c>
      <c r="J15" s="13"/>
      <c r="K15" s="23" t="str">
        <f>I15</f>
        <v/>
      </c>
      <c r="L15" s="13"/>
      <c r="M15" s="72" t="str">
        <f t="shared" ref="M15:M78" si="2">+(MID(B$12,10,1))</f>
        <v>6</v>
      </c>
      <c r="N15" s="72" t="str">
        <f t="shared" ref="N15:N78" si="3">+CONCATENATE(M15,"-",MID(H15,1,3))</f>
        <v>6-</v>
      </c>
      <c r="O15" s="13"/>
      <c r="P15" s="13"/>
      <c r="Q15" s="13"/>
      <c r="R15" s="121"/>
      <c r="S15" s="79"/>
      <c r="T15" s="79"/>
      <c r="U15" s="122" t="str">
        <f t="shared" ref="U15:U21" si="4">+I15</f>
        <v/>
      </c>
      <c r="V15" s="79"/>
      <c r="W15" s="79"/>
      <c r="X15" s="79"/>
      <c r="Y15" s="79"/>
      <c r="Z15" s="79"/>
      <c r="AA15" s="79"/>
      <c r="AB15" s="79"/>
      <c r="AC15" s="123"/>
      <c r="AD15" s="124"/>
      <c r="AE15" s="79"/>
      <c r="AF15" s="79"/>
      <c r="AG15" s="79"/>
      <c r="AH15" s="79"/>
      <c r="AI15" s="123"/>
      <c r="AJ15" s="13"/>
      <c r="AK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row>
    <row r="16" spans="1:158" ht="26.25" customHeight="1" x14ac:dyDescent="0.2">
      <c r="B16" s="8"/>
      <c r="C16" s="58"/>
      <c r="D16" s="59"/>
      <c r="E16" s="11"/>
      <c r="F16" s="11"/>
      <c r="G16" s="11"/>
      <c r="H16" s="86"/>
      <c r="I16" s="20" t="str">
        <f t="shared" si="1"/>
        <v/>
      </c>
      <c r="J16" s="13"/>
      <c r="K16" s="23" t="str">
        <f>I16</f>
        <v/>
      </c>
      <c r="L16" s="13"/>
      <c r="M16" s="72" t="str">
        <f t="shared" si="2"/>
        <v>6</v>
      </c>
      <c r="N16" s="72" t="str">
        <f t="shared" si="3"/>
        <v>6-</v>
      </c>
      <c r="O16" s="13"/>
      <c r="P16" s="13"/>
      <c r="Q16" s="13"/>
      <c r="R16" s="121"/>
      <c r="S16" s="79"/>
      <c r="T16" s="79"/>
      <c r="U16" s="122" t="str">
        <f t="shared" si="4"/>
        <v/>
      </c>
      <c r="V16" s="79"/>
      <c r="W16" s="79"/>
      <c r="X16" s="79"/>
      <c r="Y16" s="79"/>
      <c r="Z16" s="79"/>
      <c r="AA16" s="79"/>
      <c r="AB16" s="79"/>
      <c r="AC16" s="123"/>
      <c r="AD16" s="124"/>
      <c r="AE16" s="79"/>
      <c r="AF16" s="79"/>
      <c r="AG16" s="79"/>
      <c r="AH16" s="79"/>
      <c r="AI16" s="123"/>
      <c r="AJ16" s="13"/>
      <c r="AK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row>
    <row r="17" spans="2:158" x14ac:dyDescent="0.2">
      <c r="B17" s="8"/>
      <c r="C17" s="58"/>
      <c r="D17" s="59"/>
      <c r="E17" s="11"/>
      <c r="F17" s="11"/>
      <c r="G17" s="11"/>
      <c r="H17" s="86"/>
      <c r="I17" s="20" t="str">
        <f t="shared" si="1"/>
        <v/>
      </c>
      <c r="J17" s="13"/>
      <c r="K17" s="23" t="str">
        <f t="shared" ref="K17:K48" si="5">I17</f>
        <v/>
      </c>
      <c r="L17" s="13"/>
      <c r="M17" s="72" t="str">
        <f t="shared" si="2"/>
        <v>6</v>
      </c>
      <c r="N17" s="72" t="str">
        <f t="shared" si="3"/>
        <v>6-</v>
      </c>
      <c r="O17" s="13"/>
      <c r="P17" s="13"/>
      <c r="Q17" s="13"/>
      <c r="R17" s="121"/>
      <c r="S17" s="79"/>
      <c r="T17" s="79"/>
      <c r="U17" s="122" t="str">
        <f t="shared" si="4"/>
        <v/>
      </c>
      <c r="V17" s="79"/>
      <c r="W17" s="79"/>
      <c r="X17" s="79"/>
      <c r="Y17" s="79"/>
      <c r="Z17" s="79"/>
      <c r="AA17" s="79"/>
      <c r="AB17" s="79"/>
      <c r="AC17" s="123"/>
      <c r="AD17" s="124"/>
      <c r="AE17" s="79"/>
      <c r="AF17" s="79"/>
      <c r="AG17" s="79"/>
      <c r="AH17" s="79"/>
      <c r="AI17" s="123"/>
      <c r="AJ17" s="13"/>
      <c r="AK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row>
    <row r="18" spans="2:158" x14ac:dyDescent="0.2">
      <c r="B18" s="8"/>
      <c r="C18" s="58"/>
      <c r="D18" s="59"/>
      <c r="E18" s="11"/>
      <c r="F18" s="11"/>
      <c r="G18" s="11"/>
      <c r="H18" s="86"/>
      <c r="I18" s="20" t="str">
        <f t="shared" si="1"/>
        <v/>
      </c>
      <c r="J18" s="13"/>
      <c r="K18" s="23" t="str">
        <f t="shared" si="5"/>
        <v/>
      </c>
      <c r="L18" s="13"/>
      <c r="M18" s="72" t="str">
        <f t="shared" si="2"/>
        <v>6</v>
      </c>
      <c r="N18" s="72" t="str">
        <f t="shared" si="3"/>
        <v>6-</v>
      </c>
      <c r="O18" s="13"/>
      <c r="P18" s="13"/>
      <c r="Q18" s="13"/>
      <c r="R18" s="121"/>
      <c r="S18" s="79"/>
      <c r="T18" s="79"/>
      <c r="U18" s="122" t="str">
        <f t="shared" si="4"/>
        <v/>
      </c>
      <c r="V18" s="79"/>
      <c r="W18" s="79"/>
      <c r="X18" s="79"/>
      <c r="Y18" s="79"/>
      <c r="Z18" s="79"/>
      <c r="AA18" s="79"/>
      <c r="AB18" s="79"/>
      <c r="AC18" s="123"/>
      <c r="AD18" s="124"/>
      <c r="AE18" s="79"/>
      <c r="AF18" s="79"/>
      <c r="AG18" s="79"/>
      <c r="AH18" s="79"/>
      <c r="AI18" s="123"/>
      <c r="AK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row>
    <row r="19" spans="2:158" x14ac:dyDescent="0.2">
      <c r="B19" s="8"/>
      <c r="C19" s="59"/>
      <c r="D19" s="59"/>
      <c r="E19" s="11"/>
      <c r="F19" s="11"/>
      <c r="G19" s="11"/>
      <c r="H19" s="86"/>
      <c r="I19" s="20" t="str">
        <f>IF(E19&gt;0,E19*G19,"")</f>
        <v/>
      </c>
      <c r="J19" s="13"/>
      <c r="K19" s="23" t="str">
        <f t="shared" si="5"/>
        <v/>
      </c>
      <c r="L19" s="13"/>
      <c r="M19" s="72" t="str">
        <f t="shared" si="2"/>
        <v>6</v>
      </c>
      <c r="N19" s="72" t="str">
        <f>+CONCATENATE(M19,"-",MID(H19,1,3))</f>
        <v>6-</v>
      </c>
      <c r="O19" s="13"/>
      <c r="P19" s="13"/>
      <c r="Q19" s="13"/>
      <c r="R19" s="121"/>
      <c r="S19" s="79"/>
      <c r="T19" s="79"/>
      <c r="U19" s="122" t="str">
        <f t="shared" si="4"/>
        <v/>
      </c>
      <c r="V19" s="79"/>
      <c r="W19" s="79"/>
      <c r="X19" s="79"/>
      <c r="Y19" s="79"/>
      <c r="Z19" s="79"/>
      <c r="AA19" s="79"/>
      <c r="AB19" s="79"/>
      <c r="AC19" s="123"/>
      <c r="AD19" s="124"/>
      <c r="AE19" s="79"/>
      <c r="AF19" s="79"/>
      <c r="AG19" s="79"/>
      <c r="AH19" s="79"/>
      <c r="AI19" s="123"/>
      <c r="AK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row>
    <row r="20" spans="2:158" x14ac:dyDescent="0.2">
      <c r="B20" s="8"/>
      <c r="C20" s="59"/>
      <c r="D20" s="59"/>
      <c r="E20" s="11"/>
      <c r="F20" s="11"/>
      <c r="G20" s="11"/>
      <c r="H20" s="86"/>
      <c r="I20" s="20" t="str">
        <f t="shared" si="1"/>
        <v/>
      </c>
      <c r="J20" s="13"/>
      <c r="K20" s="23" t="str">
        <f t="shared" si="5"/>
        <v/>
      </c>
      <c r="L20" s="13"/>
      <c r="M20" s="72" t="str">
        <f t="shared" si="2"/>
        <v>6</v>
      </c>
      <c r="N20" s="72" t="str">
        <f t="shared" si="3"/>
        <v>6-</v>
      </c>
      <c r="O20" s="13"/>
      <c r="P20" s="13"/>
      <c r="Q20" s="13"/>
      <c r="R20" s="121"/>
      <c r="S20" s="79"/>
      <c r="T20" s="79"/>
      <c r="U20" s="122" t="str">
        <f t="shared" si="4"/>
        <v/>
      </c>
      <c r="V20" s="79"/>
      <c r="W20" s="79"/>
      <c r="X20" s="79"/>
      <c r="Y20" s="79"/>
      <c r="Z20" s="79"/>
      <c r="AA20" s="79"/>
      <c r="AB20" s="79"/>
      <c r="AC20" s="123"/>
      <c r="AD20" s="124"/>
      <c r="AE20" s="79"/>
      <c r="AF20" s="79"/>
      <c r="AG20" s="79"/>
      <c r="AH20" s="79"/>
      <c r="AI20" s="123"/>
      <c r="AK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row>
    <row r="21" spans="2:158" ht="36" customHeight="1" x14ac:dyDescent="0.2">
      <c r="B21" s="8"/>
      <c r="C21" s="59"/>
      <c r="D21" s="59"/>
      <c r="E21" s="11"/>
      <c r="F21" s="11"/>
      <c r="G21" s="11"/>
      <c r="H21" s="86"/>
      <c r="I21" s="20" t="str">
        <f t="shared" si="1"/>
        <v/>
      </c>
      <c r="J21" s="13"/>
      <c r="K21" s="23" t="str">
        <f t="shared" si="5"/>
        <v/>
      </c>
      <c r="L21" s="13"/>
      <c r="M21" s="72" t="str">
        <f t="shared" si="2"/>
        <v>6</v>
      </c>
      <c r="N21" s="72" t="str">
        <f t="shared" si="3"/>
        <v>6-</v>
      </c>
      <c r="O21" s="13"/>
      <c r="P21" s="13"/>
      <c r="Q21" s="13"/>
      <c r="R21" s="121"/>
      <c r="S21" s="79"/>
      <c r="T21" s="79"/>
      <c r="U21" s="122" t="str">
        <f t="shared" si="4"/>
        <v/>
      </c>
      <c r="V21" s="79"/>
      <c r="W21" s="79"/>
      <c r="X21" s="79"/>
      <c r="Y21" s="79"/>
      <c r="Z21" s="79"/>
      <c r="AA21" s="79"/>
      <c r="AB21" s="79"/>
      <c r="AC21" s="123"/>
      <c r="AD21" s="124"/>
      <c r="AE21" s="79"/>
      <c r="AF21" s="79"/>
      <c r="AG21" s="79"/>
      <c r="AH21" s="79"/>
      <c r="AI21" s="123"/>
      <c r="AK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row>
    <row r="22" spans="2:158" ht="38.25" customHeight="1" x14ac:dyDescent="0.2">
      <c r="B22" s="8"/>
      <c r="C22" s="59"/>
      <c r="D22" s="59"/>
      <c r="E22" s="11"/>
      <c r="F22" s="11"/>
      <c r="G22" s="11"/>
      <c r="H22" s="87"/>
      <c r="I22" s="20" t="str">
        <f t="shared" si="1"/>
        <v/>
      </c>
      <c r="J22" s="13"/>
      <c r="K22" s="23" t="str">
        <f t="shared" si="5"/>
        <v/>
      </c>
      <c r="L22" s="13"/>
      <c r="M22" s="72" t="str">
        <f t="shared" si="2"/>
        <v>6</v>
      </c>
      <c r="N22" s="72" t="str">
        <f t="shared" si="3"/>
        <v>6-</v>
      </c>
      <c r="O22" s="13"/>
      <c r="P22" s="13"/>
      <c r="Q22" s="13"/>
      <c r="R22" s="121"/>
      <c r="S22" s="79"/>
      <c r="T22" s="79"/>
      <c r="U22" s="79"/>
      <c r="V22" s="122" t="str">
        <f>+I22</f>
        <v/>
      </c>
      <c r="W22" s="79"/>
      <c r="X22" s="79"/>
      <c r="Y22" s="79"/>
      <c r="Z22" s="79"/>
      <c r="AA22" s="79"/>
      <c r="AB22" s="79"/>
      <c r="AC22" s="123"/>
      <c r="AD22" s="124"/>
      <c r="AE22" s="79"/>
      <c r="AF22" s="79"/>
      <c r="AG22" s="79"/>
      <c r="AH22" s="79"/>
      <c r="AI22" s="123"/>
      <c r="AK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row>
    <row r="23" spans="2:158" x14ac:dyDescent="0.2">
      <c r="B23" s="8"/>
      <c r="C23" s="59"/>
      <c r="D23" s="59"/>
      <c r="E23" s="11"/>
      <c r="F23" s="11"/>
      <c r="G23" s="11"/>
      <c r="H23" s="87"/>
      <c r="I23" s="20" t="str">
        <f>IF(E23&gt;0,E23*G23,"")</f>
        <v/>
      </c>
      <c r="J23" s="13"/>
      <c r="K23" s="23" t="str">
        <f>I23</f>
        <v/>
      </c>
      <c r="L23" s="13"/>
      <c r="M23" s="72" t="str">
        <f t="shared" si="2"/>
        <v>6</v>
      </c>
      <c r="N23" s="72" t="str">
        <f>+CONCATENATE(M23,"-",MID(H23,1,3))</f>
        <v>6-</v>
      </c>
      <c r="O23" s="13"/>
      <c r="P23" s="13"/>
      <c r="Q23" s="13"/>
      <c r="R23" s="121"/>
      <c r="S23" s="79"/>
      <c r="T23" s="79"/>
      <c r="U23" s="79"/>
      <c r="V23" s="122" t="str">
        <f t="shared" ref="V23:V31" si="6">+I23</f>
        <v/>
      </c>
      <c r="W23" s="79"/>
      <c r="X23" s="79"/>
      <c r="Y23" s="79"/>
      <c r="Z23" s="79"/>
      <c r="AA23" s="79"/>
      <c r="AB23" s="79"/>
      <c r="AC23" s="123"/>
      <c r="AD23" s="124"/>
      <c r="AE23" s="79"/>
      <c r="AF23" s="79"/>
      <c r="AG23" s="79"/>
      <c r="AH23" s="79"/>
      <c r="AI23" s="123"/>
      <c r="AK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row>
    <row r="24" spans="2:158" ht="27.75" customHeight="1" x14ac:dyDescent="0.2">
      <c r="B24" s="8"/>
      <c r="C24" s="59"/>
      <c r="D24" s="59"/>
      <c r="E24" s="11"/>
      <c r="F24" s="11"/>
      <c r="G24" s="11"/>
      <c r="H24" s="87"/>
      <c r="I24" s="20" t="str">
        <f>IF(E24&gt;0,E24*G24,"")</f>
        <v/>
      </c>
      <c r="J24" s="13"/>
      <c r="K24" s="23" t="str">
        <f>I24</f>
        <v/>
      </c>
      <c r="L24" s="13"/>
      <c r="M24" s="72" t="str">
        <f t="shared" si="2"/>
        <v>6</v>
      </c>
      <c r="N24" s="72" t="str">
        <f>+CONCATENATE(M24,"-",MID(H24,1,3))</f>
        <v>6-</v>
      </c>
      <c r="O24" s="13"/>
      <c r="P24" s="13"/>
      <c r="Q24" s="13"/>
      <c r="R24" s="121"/>
      <c r="S24" s="79"/>
      <c r="T24" s="79"/>
      <c r="U24" s="79"/>
      <c r="V24" s="122" t="str">
        <f t="shared" si="6"/>
        <v/>
      </c>
      <c r="W24" s="79"/>
      <c r="X24" s="79"/>
      <c r="Y24" s="79"/>
      <c r="Z24" s="79"/>
      <c r="AA24" s="79"/>
      <c r="AB24" s="79"/>
      <c r="AC24" s="123"/>
      <c r="AD24" s="124"/>
      <c r="AE24" s="79"/>
      <c r="AF24" s="79"/>
      <c r="AG24" s="79"/>
      <c r="AH24" s="79"/>
      <c r="AI24" s="123"/>
      <c r="AK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row>
    <row r="25" spans="2:158" x14ac:dyDescent="0.2">
      <c r="B25" s="8"/>
      <c r="C25" s="59"/>
      <c r="D25" s="59"/>
      <c r="E25" s="11"/>
      <c r="F25" s="11"/>
      <c r="G25" s="11"/>
      <c r="H25" s="87"/>
      <c r="I25" s="20" t="str">
        <f t="shared" si="1"/>
        <v/>
      </c>
      <c r="J25" s="13"/>
      <c r="K25" s="23" t="str">
        <f t="shared" si="5"/>
        <v/>
      </c>
      <c r="L25" s="13"/>
      <c r="M25" s="72" t="str">
        <f t="shared" si="2"/>
        <v>6</v>
      </c>
      <c r="N25" s="72" t="str">
        <f t="shared" si="3"/>
        <v>6-</v>
      </c>
      <c r="O25" s="13"/>
      <c r="P25" s="13"/>
      <c r="Q25" s="13"/>
      <c r="R25" s="121"/>
      <c r="S25" s="79"/>
      <c r="T25" s="79"/>
      <c r="U25" s="79"/>
      <c r="V25" s="122" t="str">
        <f t="shared" si="6"/>
        <v/>
      </c>
      <c r="W25" s="79"/>
      <c r="X25" s="79"/>
      <c r="Y25" s="79"/>
      <c r="Z25" s="79"/>
      <c r="AA25" s="79"/>
      <c r="AB25" s="79"/>
      <c r="AC25" s="123"/>
      <c r="AD25" s="124"/>
      <c r="AE25" s="79"/>
      <c r="AF25" s="79"/>
      <c r="AG25" s="79"/>
      <c r="AH25" s="79"/>
      <c r="AI25" s="123"/>
      <c r="AK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row>
    <row r="26" spans="2:158" x14ac:dyDescent="0.2">
      <c r="B26" s="8"/>
      <c r="C26" s="59"/>
      <c r="D26" s="59"/>
      <c r="E26" s="11"/>
      <c r="F26" s="9"/>
      <c r="G26" s="11"/>
      <c r="H26" s="87"/>
      <c r="I26" s="20" t="str">
        <f>IF(E26&gt;0,E26*G26,"")</f>
        <v/>
      </c>
      <c r="J26" s="13"/>
      <c r="K26" s="23" t="str">
        <f>I26</f>
        <v/>
      </c>
      <c r="L26" s="13"/>
      <c r="M26" s="72" t="str">
        <f t="shared" si="2"/>
        <v>6</v>
      </c>
      <c r="N26" s="72" t="str">
        <f>+CONCATENATE(M26,"-",MID(H26,1,3))</f>
        <v>6-</v>
      </c>
      <c r="O26" s="13"/>
      <c r="P26" s="13"/>
      <c r="Q26" s="13"/>
      <c r="R26" s="121"/>
      <c r="S26" s="79"/>
      <c r="T26" s="79"/>
      <c r="U26" s="79"/>
      <c r="V26" s="122" t="str">
        <f t="shared" si="6"/>
        <v/>
      </c>
      <c r="W26" s="79"/>
      <c r="X26" s="79"/>
      <c r="Y26" s="79"/>
      <c r="Z26" s="79"/>
      <c r="AA26" s="79"/>
      <c r="AB26" s="79"/>
      <c r="AC26" s="123"/>
      <c r="AD26" s="124"/>
      <c r="AE26" s="79"/>
      <c r="AF26" s="79"/>
      <c r="AG26" s="79"/>
      <c r="AH26" s="79"/>
      <c r="AI26" s="123"/>
      <c r="AK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row>
    <row r="27" spans="2:158" x14ac:dyDescent="0.2">
      <c r="B27" s="8"/>
      <c r="C27" s="59"/>
      <c r="D27" s="59"/>
      <c r="E27" s="11"/>
      <c r="F27" s="9"/>
      <c r="G27" s="11"/>
      <c r="H27" s="87"/>
      <c r="I27" s="20" t="str">
        <f>IF(E27&gt;0,E27*G27,"")</f>
        <v/>
      </c>
      <c r="J27" s="13"/>
      <c r="K27" s="23" t="str">
        <f>I27</f>
        <v/>
      </c>
      <c r="L27" s="13"/>
      <c r="M27" s="72" t="str">
        <f t="shared" si="2"/>
        <v>6</v>
      </c>
      <c r="N27" s="72" t="str">
        <f>+CONCATENATE(M27,"-",MID(H27,1,3))</f>
        <v>6-</v>
      </c>
      <c r="O27" s="13"/>
      <c r="P27" s="13"/>
      <c r="Q27" s="13"/>
      <c r="R27" s="121"/>
      <c r="S27" s="79"/>
      <c r="T27" s="79"/>
      <c r="U27" s="79"/>
      <c r="V27" s="122" t="str">
        <f t="shared" si="6"/>
        <v/>
      </c>
      <c r="W27" s="79"/>
      <c r="X27" s="79"/>
      <c r="Y27" s="79"/>
      <c r="Z27" s="79"/>
      <c r="AA27" s="79"/>
      <c r="AB27" s="79"/>
      <c r="AC27" s="123"/>
      <c r="AD27" s="124"/>
      <c r="AE27" s="79"/>
      <c r="AF27" s="79"/>
      <c r="AG27" s="79"/>
      <c r="AH27" s="79"/>
      <c r="AI27" s="123"/>
      <c r="AK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row>
    <row r="28" spans="2:158" x14ac:dyDescent="0.2">
      <c r="B28" s="8"/>
      <c r="C28" s="59"/>
      <c r="D28" s="59"/>
      <c r="E28" s="11"/>
      <c r="F28" s="9"/>
      <c r="G28" s="11"/>
      <c r="H28" s="87"/>
      <c r="I28" s="20" t="str">
        <f>IF(E28&gt;0,E28*G28,"")</f>
        <v/>
      </c>
      <c r="J28" s="13"/>
      <c r="K28" s="23" t="str">
        <f>I28</f>
        <v/>
      </c>
      <c r="L28" s="13"/>
      <c r="M28" s="72" t="str">
        <f t="shared" si="2"/>
        <v>6</v>
      </c>
      <c r="N28" s="72" t="str">
        <f>+CONCATENATE(M28,"-",MID(H28,1,3))</f>
        <v>6-</v>
      </c>
      <c r="O28" s="13"/>
      <c r="P28" s="13"/>
      <c r="Q28" s="13"/>
      <c r="R28" s="121"/>
      <c r="S28" s="79"/>
      <c r="T28" s="79"/>
      <c r="U28" s="79"/>
      <c r="V28" s="122" t="str">
        <f t="shared" si="6"/>
        <v/>
      </c>
      <c r="W28" s="79"/>
      <c r="X28" s="79"/>
      <c r="Y28" s="79"/>
      <c r="Z28" s="79"/>
      <c r="AA28" s="79"/>
      <c r="AB28" s="79"/>
      <c r="AC28" s="123"/>
      <c r="AD28" s="124"/>
      <c r="AE28" s="79"/>
      <c r="AF28" s="79"/>
      <c r="AG28" s="79"/>
      <c r="AH28" s="79"/>
      <c r="AI28" s="123"/>
      <c r="AK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row>
    <row r="29" spans="2:158" x14ac:dyDescent="0.2">
      <c r="B29" s="8"/>
      <c r="C29" s="59"/>
      <c r="D29" s="59"/>
      <c r="E29" s="11"/>
      <c r="F29" s="9"/>
      <c r="G29" s="11"/>
      <c r="H29" s="87"/>
      <c r="I29" s="20" t="str">
        <f t="shared" si="1"/>
        <v/>
      </c>
      <c r="J29" s="13"/>
      <c r="K29" s="23" t="str">
        <f t="shared" si="5"/>
        <v/>
      </c>
      <c r="L29" s="13"/>
      <c r="M29" s="72" t="str">
        <f t="shared" si="2"/>
        <v>6</v>
      </c>
      <c r="N29" s="72" t="str">
        <f t="shared" si="3"/>
        <v>6-</v>
      </c>
      <c r="O29" s="13"/>
      <c r="P29" s="13"/>
      <c r="Q29" s="13"/>
      <c r="R29" s="121"/>
      <c r="S29" s="79"/>
      <c r="T29" s="79"/>
      <c r="U29" s="79"/>
      <c r="V29" s="122" t="str">
        <f t="shared" si="6"/>
        <v/>
      </c>
      <c r="W29" s="79"/>
      <c r="X29" s="79"/>
      <c r="Y29" s="79"/>
      <c r="Z29" s="79"/>
      <c r="AA29" s="79"/>
      <c r="AB29" s="79"/>
      <c r="AC29" s="123"/>
      <c r="AD29" s="124"/>
      <c r="AE29" s="79"/>
      <c r="AF29" s="79"/>
      <c r="AG29" s="79"/>
      <c r="AH29" s="79"/>
      <c r="AI29" s="123"/>
      <c r="AK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row>
    <row r="30" spans="2:158" x14ac:dyDescent="0.2">
      <c r="B30" s="8"/>
      <c r="C30" s="59"/>
      <c r="D30" s="59"/>
      <c r="E30" s="11"/>
      <c r="F30" s="9"/>
      <c r="G30" s="11"/>
      <c r="H30" s="86"/>
      <c r="I30" s="20" t="str">
        <f>IF(E30&gt;0,E30*G30,"")</f>
        <v/>
      </c>
      <c r="J30" s="13"/>
      <c r="K30" s="23" t="str">
        <f t="shared" si="5"/>
        <v/>
      </c>
      <c r="L30" s="13"/>
      <c r="M30" s="72" t="str">
        <f t="shared" si="2"/>
        <v>6</v>
      </c>
      <c r="N30" s="72" t="str">
        <f>+CONCATENATE(M30,"-",MID(H30,1,3))</f>
        <v>6-</v>
      </c>
      <c r="O30" s="13"/>
      <c r="P30" s="13"/>
      <c r="Q30" s="13"/>
      <c r="R30" s="121"/>
      <c r="S30" s="79"/>
      <c r="T30" s="79"/>
      <c r="U30" s="79"/>
      <c r="V30" s="122" t="str">
        <f t="shared" si="6"/>
        <v/>
      </c>
      <c r="W30" s="79"/>
      <c r="X30" s="79"/>
      <c r="Y30" s="79"/>
      <c r="Z30" s="79"/>
      <c r="AA30" s="79"/>
      <c r="AB30" s="79"/>
      <c r="AC30" s="123"/>
      <c r="AD30" s="124"/>
      <c r="AE30" s="79"/>
      <c r="AF30" s="79"/>
      <c r="AG30" s="79"/>
      <c r="AH30" s="79"/>
      <c r="AI30" s="123"/>
      <c r="AK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row>
    <row r="31" spans="2:158" x14ac:dyDescent="0.2">
      <c r="B31" s="8"/>
      <c r="C31" s="59"/>
      <c r="D31" s="59"/>
      <c r="E31" s="11"/>
      <c r="F31" s="9"/>
      <c r="G31" s="11"/>
      <c r="H31" s="86"/>
      <c r="I31" s="20" t="str">
        <f t="shared" si="1"/>
        <v/>
      </c>
      <c r="J31" s="13"/>
      <c r="K31" s="23" t="str">
        <f t="shared" si="5"/>
        <v/>
      </c>
      <c r="L31" s="13"/>
      <c r="M31" s="72" t="str">
        <f t="shared" si="2"/>
        <v>6</v>
      </c>
      <c r="N31" s="72" t="str">
        <f t="shared" si="3"/>
        <v>6-</v>
      </c>
      <c r="O31" s="13"/>
      <c r="P31" s="13"/>
      <c r="Q31" s="13"/>
      <c r="R31" s="125"/>
      <c r="S31" s="126"/>
      <c r="T31" s="126"/>
      <c r="U31" s="126"/>
      <c r="V31" s="127" t="str">
        <f t="shared" si="6"/>
        <v/>
      </c>
      <c r="W31" s="126"/>
      <c r="X31" s="126"/>
      <c r="Y31" s="126"/>
      <c r="Z31" s="126"/>
      <c r="AA31" s="126"/>
      <c r="AB31" s="126"/>
      <c r="AC31" s="128"/>
      <c r="AD31" s="129"/>
      <c r="AE31" s="126"/>
      <c r="AF31" s="126"/>
      <c r="AG31" s="126"/>
      <c r="AH31" s="126"/>
      <c r="AI31" s="128"/>
      <c r="AK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3"/>
      <c r="EQ31" s="13"/>
      <c r="ER31" s="13"/>
      <c r="ES31" s="13"/>
      <c r="ET31" s="13"/>
      <c r="EU31" s="13"/>
      <c r="EV31" s="13"/>
      <c r="EW31" s="13"/>
      <c r="EX31" s="13"/>
      <c r="EY31" s="13"/>
      <c r="EZ31" s="13"/>
      <c r="FA31" s="13"/>
      <c r="FB31" s="13"/>
    </row>
    <row r="32" spans="2:158" ht="14.1" customHeight="1" x14ac:dyDescent="0.2">
      <c r="B32" s="8"/>
      <c r="C32" s="58"/>
      <c r="D32" s="58"/>
      <c r="E32" s="9"/>
      <c r="F32" s="9"/>
      <c r="G32" s="9"/>
      <c r="H32" s="9"/>
      <c r="I32" s="20" t="str">
        <f t="shared" si="1"/>
        <v/>
      </c>
      <c r="J32" s="13"/>
      <c r="K32" s="21" t="str">
        <f t="shared" si="5"/>
        <v/>
      </c>
      <c r="L32" s="13"/>
      <c r="M32" s="72" t="str">
        <f t="shared" si="2"/>
        <v>6</v>
      </c>
      <c r="N32" s="72" t="str">
        <f t="shared" si="3"/>
        <v>6-</v>
      </c>
      <c r="O32" s="13"/>
      <c r="P32" s="13"/>
      <c r="Q32" s="13"/>
      <c r="R32" s="117"/>
      <c r="S32" s="81"/>
      <c r="T32" s="81"/>
      <c r="U32" s="81"/>
      <c r="V32" s="81"/>
      <c r="W32" s="81"/>
      <c r="X32" s="81"/>
      <c r="Y32" s="81"/>
      <c r="Z32" s="81"/>
      <c r="AA32" s="81"/>
      <c r="AB32" s="81"/>
      <c r="AC32" s="119"/>
      <c r="AD32" s="120"/>
      <c r="AE32" s="81"/>
      <c r="AF32" s="81"/>
      <c r="AG32" s="81"/>
      <c r="AH32" s="81"/>
      <c r="AI32" s="119"/>
      <c r="AJ32" s="13"/>
      <c r="AK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row>
    <row r="33" spans="2:158" ht="14.1" customHeight="1" x14ac:dyDescent="0.2">
      <c r="B33" s="8"/>
      <c r="C33" s="58"/>
      <c r="D33" s="58"/>
      <c r="E33" s="9"/>
      <c r="F33" s="9"/>
      <c r="G33" s="9"/>
      <c r="H33" s="9"/>
      <c r="I33" s="20" t="str">
        <f t="shared" si="1"/>
        <v/>
      </c>
      <c r="J33" s="13"/>
      <c r="K33" s="21" t="str">
        <f t="shared" si="5"/>
        <v/>
      </c>
      <c r="L33" s="13"/>
      <c r="M33" s="72" t="str">
        <f t="shared" si="2"/>
        <v>6</v>
      </c>
      <c r="N33" s="72" t="str">
        <f t="shared" si="3"/>
        <v>6-</v>
      </c>
      <c r="O33" s="13"/>
      <c r="P33" s="13"/>
      <c r="Q33" s="13"/>
      <c r="R33" s="121"/>
      <c r="S33" s="79"/>
      <c r="T33" s="79"/>
      <c r="U33" s="79"/>
      <c r="V33" s="79"/>
      <c r="W33" s="79"/>
      <c r="X33" s="79"/>
      <c r="Y33" s="79"/>
      <c r="Z33" s="79"/>
      <c r="AA33" s="79"/>
      <c r="AB33" s="79"/>
      <c r="AC33" s="123"/>
      <c r="AD33" s="124"/>
      <c r="AE33" s="79"/>
      <c r="AF33" s="79"/>
      <c r="AG33" s="79"/>
      <c r="AH33" s="79"/>
      <c r="AI33" s="123"/>
      <c r="AJ33" s="13"/>
      <c r="AK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row>
    <row r="34" spans="2:158" ht="14.1" customHeight="1" x14ac:dyDescent="0.2">
      <c r="B34" s="8"/>
      <c r="C34" s="58"/>
      <c r="D34" s="58"/>
      <c r="E34" s="9"/>
      <c r="F34" s="9"/>
      <c r="G34" s="9"/>
      <c r="H34" s="9"/>
      <c r="I34" s="20" t="str">
        <f t="shared" si="1"/>
        <v/>
      </c>
      <c r="J34" s="13"/>
      <c r="K34" s="21" t="str">
        <f t="shared" si="5"/>
        <v/>
      </c>
      <c r="L34" s="13"/>
      <c r="M34" s="72" t="str">
        <f t="shared" si="2"/>
        <v>6</v>
      </c>
      <c r="N34" s="72" t="str">
        <f t="shared" si="3"/>
        <v>6-</v>
      </c>
      <c r="O34" s="13"/>
      <c r="P34" s="13"/>
      <c r="Q34" s="13"/>
      <c r="R34" s="121"/>
      <c r="S34" s="79"/>
      <c r="T34" s="79"/>
      <c r="U34" s="79"/>
      <c r="V34" s="79"/>
      <c r="W34" s="79"/>
      <c r="X34" s="79"/>
      <c r="Y34" s="79"/>
      <c r="Z34" s="79"/>
      <c r="AA34" s="79"/>
      <c r="AB34" s="79"/>
      <c r="AC34" s="123"/>
      <c r="AD34" s="124"/>
      <c r="AE34" s="79"/>
      <c r="AF34" s="79"/>
      <c r="AG34" s="79"/>
      <c r="AH34" s="79"/>
      <c r="AI34" s="123"/>
      <c r="AJ34" s="13"/>
      <c r="AK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row>
    <row r="35" spans="2:158" ht="14.1" customHeight="1" x14ac:dyDescent="0.2">
      <c r="B35" s="8"/>
      <c r="C35" s="58"/>
      <c r="D35" s="58"/>
      <c r="E35" s="9"/>
      <c r="F35" s="9"/>
      <c r="G35" s="9"/>
      <c r="H35" s="9"/>
      <c r="I35" s="20" t="str">
        <f t="shared" ref="I35:I78" si="7">IF(E35&gt;0,E35*G35,"")</f>
        <v/>
      </c>
      <c r="J35" s="13"/>
      <c r="K35" s="21" t="str">
        <f t="shared" si="5"/>
        <v/>
      </c>
      <c r="L35" s="13"/>
      <c r="M35" s="72" t="str">
        <f t="shared" si="2"/>
        <v>6</v>
      </c>
      <c r="N35" s="72" t="str">
        <f t="shared" si="3"/>
        <v>6-</v>
      </c>
      <c r="O35" s="13"/>
      <c r="P35" s="13"/>
      <c r="Q35" s="13"/>
      <c r="R35" s="121"/>
      <c r="S35" s="79"/>
      <c r="T35" s="79"/>
      <c r="U35" s="79"/>
      <c r="V35" s="79"/>
      <c r="W35" s="79"/>
      <c r="X35" s="79"/>
      <c r="Y35" s="79"/>
      <c r="Z35" s="79"/>
      <c r="AA35" s="79"/>
      <c r="AB35" s="79"/>
      <c r="AC35" s="123"/>
      <c r="AD35" s="124"/>
      <c r="AE35" s="79"/>
      <c r="AF35" s="79"/>
      <c r="AG35" s="79"/>
      <c r="AH35" s="79"/>
      <c r="AI35" s="123"/>
      <c r="AJ35" s="13"/>
      <c r="AK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row>
    <row r="36" spans="2:158" ht="14.1" customHeight="1" x14ac:dyDescent="0.2">
      <c r="B36" s="8"/>
      <c r="C36" s="58"/>
      <c r="D36" s="58"/>
      <c r="E36" s="9"/>
      <c r="F36" s="9"/>
      <c r="G36" s="9"/>
      <c r="H36" s="9"/>
      <c r="I36" s="20" t="str">
        <f t="shared" si="7"/>
        <v/>
      </c>
      <c r="J36" s="13"/>
      <c r="K36" s="21" t="str">
        <f t="shared" si="5"/>
        <v/>
      </c>
      <c r="L36" s="13"/>
      <c r="M36" s="72" t="str">
        <f t="shared" si="2"/>
        <v>6</v>
      </c>
      <c r="N36" s="72" t="str">
        <f t="shared" si="3"/>
        <v>6-</v>
      </c>
      <c r="O36" s="13"/>
      <c r="P36" s="13"/>
      <c r="Q36" s="13"/>
      <c r="R36" s="121"/>
      <c r="S36" s="79"/>
      <c r="T36" s="79"/>
      <c r="U36" s="79"/>
      <c r="V36" s="79"/>
      <c r="W36" s="79"/>
      <c r="X36" s="79"/>
      <c r="Y36" s="79"/>
      <c r="Z36" s="79"/>
      <c r="AA36" s="79"/>
      <c r="AB36" s="79"/>
      <c r="AC36" s="123"/>
      <c r="AD36" s="124"/>
      <c r="AE36" s="79"/>
      <c r="AF36" s="79"/>
      <c r="AG36" s="79"/>
      <c r="AH36" s="79"/>
      <c r="AI36" s="123"/>
      <c r="AJ36" s="13"/>
      <c r="AK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row>
    <row r="37" spans="2:158" ht="14.1" customHeight="1" x14ac:dyDescent="0.2">
      <c r="B37" s="8"/>
      <c r="C37" s="58"/>
      <c r="D37" s="58"/>
      <c r="E37" s="9"/>
      <c r="F37" s="9"/>
      <c r="G37" s="9"/>
      <c r="H37" s="9"/>
      <c r="I37" s="20" t="str">
        <f t="shared" si="7"/>
        <v/>
      </c>
      <c r="J37" s="13"/>
      <c r="K37" s="21" t="str">
        <f t="shared" si="5"/>
        <v/>
      </c>
      <c r="L37" s="13"/>
      <c r="M37" s="72" t="str">
        <f t="shared" si="2"/>
        <v>6</v>
      </c>
      <c r="N37" s="72" t="str">
        <f t="shared" si="3"/>
        <v>6-</v>
      </c>
      <c r="O37" s="13"/>
      <c r="P37" s="13"/>
      <c r="Q37" s="13"/>
      <c r="R37" s="121"/>
      <c r="S37" s="79"/>
      <c r="T37" s="79"/>
      <c r="U37" s="79"/>
      <c r="V37" s="79"/>
      <c r="W37" s="79"/>
      <c r="X37" s="79"/>
      <c r="Y37" s="79"/>
      <c r="Z37" s="79"/>
      <c r="AA37" s="79"/>
      <c r="AB37" s="79"/>
      <c r="AC37" s="123"/>
      <c r="AD37" s="124"/>
      <c r="AE37" s="79"/>
      <c r="AF37" s="79"/>
      <c r="AG37" s="79"/>
      <c r="AH37" s="79"/>
      <c r="AI37" s="123"/>
      <c r="AJ37" s="13"/>
      <c r="AK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row>
    <row r="38" spans="2:158" ht="14.1" customHeight="1" x14ac:dyDescent="0.2">
      <c r="B38" s="8"/>
      <c r="C38" s="58"/>
      <c r="D38" s="58"/>
      <c r="E38" s="9"/>
      <c r="F38" s="9"/>
      <c r="G38" s="9"/>
      <c r="H38" s="9"/>
      <c r="I38" s="20" t="str">
        <f t="shared" si="7"/>
        <v/>
      </c>
      <c r="J38" s="13"/>
      <c r="K38" s="21" t="str">
        <f t="shared" si="5"/>
        <v/>
      </c>
      <c r="L38" s="13"/>
      <c r="M38" s="72" t="str">
        <f t="shared" si="2"/>
        <v>6</v>
      </c>
      <c r="N38" s="72" t="str">
        <f t="shared" si="3"/>
        <v>6-</v>
      </c>
      <c r="O38" s="13"/>
      <c r="P38" s="13"/>
      <c r="Q38" s="13"/>
      <c r="R38" s="121"/>
      <c r="S38" s="79"/>
      <c r="T38" s="79"/>
      <c r="U38" s="79"/>
      <c r="V38" s="79"/>
      <c r="W38" s="79"/>
      <c r="X38" s="79"/>
      <c r="Y38" s="79"/>
      <c r="Z38" s="79"/>
      <c r="AA38" s="79"/>
      <c r="AB38" s="79"/>
      <c r="AC38" s="123"/>
      <c r="AD38" s="124"/>
      <c r="AE38" s="79"/>
      <c r="AF38" s="79"/>
      <c r="AG38" s="79"/>
      <c r="AH38" s="79"/>
      <c r="AI38" s="123"/>
      <c r="AJ38" s="13"/>
      <c r="AK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row>
    <row r="39" spans="2:158" ht="14.1" customHeight="1" x14ac:dyDescent="0.2">
      <c r="B39" s="8"/>
      <c r="C39" s="58"/>
      <c r="D39" s="58"/>
      <c r="E39" s="9"/>
      <c r="F39" s="9"/>
      <c r="G39" s="9"/>
      <c r="H39" s="9"/>
      <c r="I39" s="20" t="str">
        <f t="shared" si="7"/>
        <v/>
      </c>
      <c r="J39" s="13"/>
      <c r="K39" s="21" t="str">
        <f t="shared" si="5"/>
        <v/>
      </c>
      <c r="L39" s="13"/>
      <c r="M39" s="72" t="str">
        <f t="shared" si="2"/>
        <v>6</v>
      </c>
      <c r="N39" s="72" t="str">
        <f t="shared" si="3"/>
        <v>6-</v>
      </c>
      <c r="O39" s="13"/>
      <c r="P39" s="13"/>
      <c r="Q39" s="13"/>
      <c r="R39" s="121"/>
      <c r="S39" s="79"/>
      <c r="T39" s="79"/>
      <c r="U39" s="79"/>
      <c r="V39" s="79"/>
      <c r="W39" s="79"/>
      <c r="X39" s="79"/>
      <c r="Y39" s="79"/>
      <c r="Z39" s="79"/>
      <c r="AA39" s="79"/>
      <c r="AB39" s="79"/>
      <c r="AC39" s="123"/>
      <c r="AD39" s="124"/>
      <c r="AE39" s="79"/>
      <c r="AF39" s="79"/>
      <c r="AG39" s="79"/>
      <c r="AH39" s="79"/>
      <c r="AI39" s="123"/>
      <c r="AJ39" s="13"/>
      <c r="AK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row>
    <row r="40" spans="2:158" ht="14.1" customHeight="1" x14ac:dyDescent="0.2">
      <c r="B40" s="8"/>
      <c r="C40" s="58"/>
      <c r="D40" s="58"/>
      <c r="E40" s="9"/>
      <c r="F40" s="9"/>
      <c r="G40" s="9"/>
      <c r="H40" s="9"/>
      <c r="I40" s="20" t="str">
        <f t="shared" si="7"/>
        <v/>
      </c>
      <c r="J40" s="13"/>
      <c r="K40" s="21" t="str">
        <f t="shared" si="5"/>
        <v/>
      </c>
      <c r="L40" s="13"/>
      <c r="M40" s="72" t="str">
        <f t="shared" si="2"/>
        <v>6</v>
      </c>
      <c r="N40" s="72" t="str">
        <f t="shared" si="3"/>
        <v>6-</v>
      </c>
      <c r="O40" s="13"/>
      <c r="P40" s="13"/>
      <c r="Q40" s="13"/>
      <c r="R40" s="121"/>
      <c r="S40" s="79"/>
      <c r="T40" s="79"/>
      <c r="U40" s="79"/>
      <c r="V40" s="79"/>
      <c r="W40" s="79"/>
      <c r="X40" s="79"/>
      <c r="Y40" s="79"/>
      <c r="Z40" s="79"/>
      <c r="AA40" s="79"/>
      <c r="AB40" s="79"/>
      <c r="AC40" s="123"/>
      <c r="AD40" s="124"/>
      <c r="AE40" s="79"/>
      <c r="AF40" s="79"/>
      <c r="AG40" s="79"/>
      <c r="AH40" s="79"/>
      <c r="AI40" s="123"/>
      <c r="AJ40" s="13"/>
      <c r="AK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row>
    <row r="41" spans="2:158" ht="14.1" customHeight="1" x14ac:dyDescent="0.2">
      <c r="B41" s="8"/>
      <c r="C41" s="59"/>
      <c r="D41" s="59"/>
      <c r="E41" s="11"/>
      <c r="F41" s="11"/>
      <c r="G41" s="11"/>
      <c r="H41" s="9"/>
      <c r="I41" s="20" t="str">
        <f t="shared" si="7"/>
        <v/>
      </c>
      <c r="J41" s="13"/>
      <c r="K41" s="23" t="str">
        <f t="shared" si="5"/>
        <v/>
      </c>
      <c r="L41" s="13"/>
      <c r="M41" s="72" t="str">
        <f t="shared" si="2"/>
        <v>6</v>
      </c>
      <c r="N41" s="72" t="str">
        <f t="shared" si="3"/>
        <v>6-</v>
      </c>
      <c r="O41" s="13"/>
      <c r="P41" s="13"/>
      <c r="Q41" s="13"/>
      <c r="R41" s="121"/>
      <c r="S41" s="79"/>
      <c r="T41" s="79"/>
      <c r="U41" s="79"/>
      <c r="V41" s="79"/>
      <c r="W41" s="79"/>
      <c r="X41" s="79"/>
      <c r="Y41" s="79"/>
      <c r="Z41" s="79"/>
      <c r="AA41" s="79"/>
      <c r="AB41" s="79"/>
      <c r="AC41" s="123"/>
      <c r="AD41" s="124"/>
      <c r="AE41" s="79"/>
      <c r="AF41" s="79"/>
      <c r="AG41" s="79"/>
      <c r="AH41" s="79"/>
      <c r="AI41" s="123"/>
      <c r="AJ41" s="13"/>
      <c r="AK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row>
    <row r="42" spans="2:158" ht="14.1" customHeight="1" x14ac:dyDescent="0.2">
      <c r="B42" s="8"/>
      <c r="C42" s="59"/>
      <c r="D42" s="59"/>
      <c r="E42" s="11"/>
      <c r="F42" s="11"/>
      <c r="G42" s="11"/>
      <c r="H42" s="9"/>
      <c r="I42" s="20" t="str">
        <f t="shared" si="7"/>
        <v/>
      </c>
      <c r="J42" s="13"/>
      <c r="K42" s="23" t="str">
        <f t="shared" si="5"/>
        <v/>
      </c>
      <c r="L42" s="13"/>
      <c r="M42" s="72" t="str">
        <f t="shared" si="2"/>
        <v>6</v>
      </c>
      <c r="N42" s="72" t="str">
        <f t="shared" si="3"/>
        <v>6-</v>
      </c>
      <c r="O42" s="13"/>
      <c r="P42" s="13"/>
      <c r="Q42" s="13"/>
      <c r="R42" s="121"/>
      <c r="S42" s="79"/>
      <c r="T42" s="79"/>
      <c r="U42" s="79"/>
      <c r="V42" s="79"/>
      <c r="W42" s="79"/>
      <c r="X42" s="79"/>
      <c r="Y42" s="79"/>
      <c r="Z42" s="79"/>
      <c r="AA42" s="79"/>
      <c r="AB42" s="79"/>
      <c r="AC42" s="123"/>
      <c r="AD42" s="124"/>
      <c r="AE42" s="79"/>
      <c r="AF42" s="79"/>
      <c r="AG42" s="79"/>
      <c r="AH42" s="79"/>
      <c r="AI42" s="123"/>
      <c r="AJ42" s="13"/>
      <c r="AK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row>
    <row r="43" spans="2:158" ht="14.1" customHeight="1" x14ac:dyDescent="0.2">
      <c r="B43" s="8"/>
      <c r="C43" s="59"/>
      <c r="D43" s="59"/>
      <c r="E43" s="11"/>
      <c r="F43" s="11"/>
      <c r="G43" s="11"/>
      <c r="H43" s="9"/>
      <c r="I43" s="20" t="str">
        <f t="shared" si="7"/>
        <v/>
      </c>
      <c r="J43" s="13"/>
      <c r="K43" s="23" t="str">
        <f t="shared" si="5"/>
        <v/>
      </c>
      <c r="L43" s="13"/>
      <c r="M43" s="72" t="str">
        <f t="shared" si="2"/>
        <v>6</v>
      </c>
      <c r="N43" s="72" t="str">
        <f t="shared" si="3"/>
        <v>6-</v>
      </c>
      <c r="O43" s="13"/>
      <c r="P43" s="13"/>
      <c r="Q43" s="13"/>
      <c r="R43" s="121"/>
      <c r="S43" s="79"/>
      <c r="T43" s="79"/>
      <c r="U43" s="79"/>
      <c r="V43" s="79"/>
      <c r="W43" s="79"/>
      <c r="X43" s="79"/>
      <c r="Y43" s="79"/>
      <c r="Z43" s="79"/>
      <c r="AA43" s="79"/>
      <c r="AB43" s="79"/>
      <c r="AC43" s="123"/>
      <c r="AD43" s="124"/>
      <c r="AE43" s="79"/>
      <c r="AF43" s="79"/>
      <c r="AG43" s="79"/>
      <c r="AH43" s="79"/>
      <c r="AI43" s="123"/>
      <c r="AJ43" s="13"/>
      <c r="AK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row>
    <row r="44" spans="2:158" ht="14.1" customHeight="1" x14ac:dyDescent="0.2">
      <c r="B44" s="8"/>
      <c r="C44" s="59"/>
      <c r="D44" s="59"/>
      <c r="E44" s="11"/>
      <c r="F44" s="11"/>
      <c r="G44" s="11"/>
      <c r="H44" s="9"/>
      <c r="I44" s="20" t="str">
        <f t="shared" si="7"/>
        <v/>
      </c>
      <c r="J44" s="13"/>
      <c r="K44" s="23" t="str">
        <f t="shared" si="5"/>
        <v/>
      </c>
      <c r="L44" s="13"/>
      <c r="M44" s="72" t="str">
        <f t="shared" si="2"/>
        <v>6</v>
      </c>
      <c r="N44" s="72" t="str">
        <f t="shared" si="3"/>
        <v>6-</v>
      </c>
      <c r="O44" s="13"/>
      <c r="P44" s="13"/>
      <c r="Q44" s="13"/>
      <c r="R44" s="121"/>
      <c r="S44" s="79"/>
      <c r="T44" s="79"/>
      <c r="U44" s="79"/>
      <c r="V44" s="79"/>
      <c r="W44" s="79"/>
      <c r="X44" s="79"/>
      <c r="Y44" s="79"/>
      <c r="Z44" s="79"/>
      <c r="AA44" s="79"/>
      <c r="AB44" s="79"/>
      <c r="AC44" s="123"/>
      <c r="AD44" s="124"/>
      <c r="AE44" s="79"/>
      <c r="AF44" s="79"/>
      <c r="AG44" s="79"/>
      <c r="AH44" s="79"/>
      <c r="AI44" s="123"/>
      <c r="AJ44" s="13"/>
      <c r="AK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row>
    <row r="45" spans="2:158" ht="14.1" customHeight="1" x14ac:dyDescent="0.2">
      <c r="B45" s="8"/>
      <c r="C45" s="59"/>
      <c r="D45" s="59"/>
      <c r="E45" s="11"/>
      <c r="F45" s="11"/>
      <c r="G45" s="11"/>
      <c r="H45" s="9"/>
      <c r="I45" s="20" t="str">
        <f t="shared" si="7"/>
        <v/>
      </c>
      <c r="J45" s="13"/>
      <c r="K45" s="23" t="str">
        <f t="shared" si="5"/>
        <v/>
      </c>
      <c r="L45" s="13"/>
      <c r="M45" s="72" t="str">
        <f t="shared" si="2"/>
        <v>6</v>
      </c>
      <c r="N45" s="72" t="str">
        <f t="shared" si="3"/>
        <v>6-</v>
      </c>
      <c r="O45" s="13"/>
      <c r="P45" s="13"/>
      <c r="Q45" s="13"/>
      <c r="R45" s="121"/>
      <c r="S45" s="79"/>
      <c r="T45" s="79"/>
      <c r="U45" s="79"/>
      <c r="V45" s="79"/>
      <c r="W45" s="79"/>
      <c r="X45" s="79"/>
      <c r="Y45" s="79"/>
      <c r="Z45" s="79"/>
      <c r="AA45" s="79"/>
      <c r="AB45" s="79"/>
      <c r="AC45" s="123"/>
      <c r="AD45" s="124"/>
      <c r="AE45" s="79"/>
      <c r="AF45" s="79"/>
      <c r="AG45" s="79"/>
      <c r="AH45" s="79"/>
      <c r="AI45" s="123"/>
      <c r="AJ45" s="13"/>
      <c r="AK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row>
    <row r="46" spans="2:158" ht="14.1" customHeight="1" x14ac:dyDescent="0.2">
      <c r="B46" s="8"/>
      <c r="C46" s="59"/>
      <c r="D46" s="59"/>
      <c r="E46" s="11"/>
      <c r="F46" s="11"/>
      <c r="G46" s="11"/>
      <c r="H46" s="9"/>
      <c r="I46" s="20" t="str">
        <f t="shared" si="7"/>
        <v/>
      </c>
      <c r="J46" s="13"/>
      <c r="K46" s="23" t="str">
        <f t="shared" si="5"/>
        <v/>
      </c>
      <c r="L46" s="13"/>
      <c r="M46" s="72" t="str">
        <f t="shared" si="2"/>
        <v>6</v>
      </c>
      <c r="N46" s="72" t="str">
        <f t="shared" si="3"/>
        <v>6-</v>
      </c>
      <c r="O46" s="13"/>
      <c r="P46" s="13"/>
      <c r="Q46" s="13"/>
      <c r="R46" s="121"/>
      <c r="S46" s="79"/>
      <c r="T46" s="79"/>
      <c r="U46" s="79"/>
      <c r="V46" s="79"/>
      <c r="W46" s="79"/>
      <c r="X46" s="79"/>
      <c r="Y46" s="79"/>
      <c r="Z46" s="79"/>
      <c r="AA46" s="79"/>
      <c r="AB46" s="79"/>
      <c r="AC46" s="123"/>
      <c r="AD46" s="124"/>
      <c r="AE46" s="79"/>
      <c r="AF46" s="79"/>
      <c r="AG46" s="79"/>
      <c r="AH46" s="79"/>
      <c r="AI46" s="123"/>
      <c r="AJ46" s="13"/>
      <c r="AK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row>
    <row r="47" spans="2:158" ht="14.1" customHeight="1" x14ac:dyDescent="0.2">
      <c r="B47" s="8"/>
      <c r="C47" s="59"/>
      <c r="D47" s="59"/>
      <c r="E47" s="11"/>
      <c r="F47" s="11"/>
      <c r="G47" s="11"/>
      <c r="H47" s="9"/>
      <c r="I47" s="20" t="str">
        <f t="shared" si="7"/>
        <v/>
      </c>
      <c r="J47" s="13"/>
      <c r="K47" s="23" t="str">
        <f t="shared" si="5"/>
        <v/>
      </c>
      <c r="L47" s="13"/>
      <c r="M47" s="72" t="str">
        <f t="shared" si="2"/>
        <v>6</v>
      </c>
      <c r="N47" s="72" t="str">
        <f t="shared" si="3"/>
        <v>6-</v>
      </c>
      <c r="O47" s="13"/>
      <c r="P47" s="13"/>
      <c r="Q47" s="13"/>
      <c r="R47" s="121"/>
      <c r="S47" s="79"/>
      <c r="T47" s="79"/>
      <c r="U47" s="79"/>
      <c r="V47" s="79"/>
      <c r="W47" s="79"/>
      <c r="X47" s="79"/>
      <c r="Y47" s="79"/>
      <c r="Z47" s="79"/>
      <c r="AA47" s="79"/>
      <c r="AB47" s="79"/>
      <c r="AC47" s="123"/>
      <c r="AD47" s="124"/>
      <c r="AE47" s="79"/>
      <c r="AF47" s="79"/>
      <c r="AG47" s="79"/>
      <c r="AH47" s="79"/>
      <c r="AI47" s="123"/>
      <c r="AJ47" s="13"/>
      <c r="AK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row>
    <row r="48" spans="2:158" ht="14.1" customHeight="1" x14ac:dyDescent="0.2">
      <c r="B48" s="8"/>
      <c r="C48" s="59"/>
      <c r="D48" s="59"/>
      <c r="E48" s="11"/>
      <c r="F48" s="11"/>
      <c r="G48" s="11"/>
      <c r="H48" s="9"/>
      <c r="I48" s="20" t="str">
        <f t="shared" si="7"/>
        <v/>
      </c>
      <c r="J48" s="13"/>
      <c r="K48" s="23" t="str">
        <f t="shared" si="5"/>
        <v/>
      </c>
      <c r="L48" s="13"/>
      <c r="M48" s="72" t="str">
        <f t="shared" si="2"/>
        <v>6</v>
      </c>
      <c r="N48" s="72" t="str">
        <f t="shared" si="3"/>
        <v>6-</v>
      </c>
      <c r="O48" s="13"/>
      <c r="P48" s="13"/>
      <c r="Q48" s="13"/>
      <c r="R48" s="121"/>
      <c r="S48" s="79"/>
      <c r="T48" s="79"/>
      <c r="U48" s="79"/>
      <c r="V48" s="79"/>
      <c r="W48" s="79"/>
      <c r="X48" s="79"/>
      <c r="Y48" s="79"/>
      <c r="Z48" s="79"/>
      <c r="AA48" s="79"/>
      <c r="AB48" s="79"/>
      <c r="AC48" s="123"/>
      <c r="AD48" s="124"/>
      <c r="AE48" s="79"/>
      <c r="AF48" s="79"/>
      <c r="AG48" s="79"/>
      <c r="AH48" s="79"/>
      <c r="AI48" s="123"/>
      <c r="AJ48" s="13"/>
      <c r="AK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row>
    <row r="49" spans="2:158" ht="14.1" customHeight="1" x14ac:dyDescent="0.2">
      <c r="B49" s="8"/>
      <c r="C49" s="59"/>
      <c r="D49" s="59"/>
      <c r="E49" s="11"/>
      <c r="F49" s="11"/>
      <c r="G49" s="11"/>
      <c r="H49" s="9"/>
      <c r="I49" s="20" t="str">
        <f t="shared" si="7"/>
        <v/>
      </c>
      <c r="J49" s="13"/>
      <c r="K49" s="23" t="str">
        <f>I49</f>
        <v/>
      </c>
      <c r="L49" s="13"/>
      <c r="M49" s="72" t="str">
        <f t="shared" si="2"/>
        <v>6</v>
      </c>
      <c r="N49" s="72" t="str">
        <f t="shared" si="3"/>
        <v>6-</v>
      </c>
      <c r="O49" s="13"/>
      <c r="P49" s="13"/>
      <c r="Q49" s="13"/>
      <c r="R49" s="121"/>
      <c r="S49" s="79"/>
      <c r="T49" s="79"/>
      <c r="U49" s="79"/>
      <c r="V49" s="79"/>
      <c r="W49" s="79"/>
      <c r="X49" s="79"/>
      <c r="Y49" s="79"/>
      <c r="Z49" s="79"/>
      <c r="AA49" s="79"/>
      <c r="AB49" s="79"/>
      <c r="AC49" s="123"/>
      <c r="AD49" s="124"/>
      <c r="AE49" s="79"/>
      <c r="AF49" s="79"/>
      <c r="AG49" s="79"/>
      <c r="AH49" s="79"/>
      <c r="AI49" s="123"/>
      <c r="AJ49" s="13"/>
      <c r="AK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row>
    <row r="50" spans="2:158" ht="14.1" customHeight="1" x14ac:dyDescent="0.2">
      <c r="B50" s="8"/>
      <c r="C50" s="59"/>
      <c r="D50" s="59"/>
      <c r="E50" s="11"/>
      <c r="F50" s="11"/>
      <c r="G50" s="11"/>
      <c r="H50" s="9"/>
      <c r="I50" s="20" t="str">
        <f t="shared" si="7"/>
        <v/>
      </c>
      <c r="J50" s="13"/>
      <c r="K50" s="23" t="str">
        <f t="shared" ref="K50:K55" si="8">I50</f>
        <v/>
      </c>
      <c r="L50" s="13"/>
      <c r="M50" s="72" t="str">
        <f t="shared" si="2"/>
        <v>6</v>
      </c>
      <c r="N50" s="72" t="str">
        <f t="shared" si="3"/>
        <v>6-</v>
      </c>
      <c r="O50" s="13"/>
      <c r="P50" s="13"/>
      <c r="Q50" s="13"/>
      <c r="R50" s="121"/>
      <c r="S50" s="79"/>
      <c r="T50" s="79"/>
      <c r="U50" s="79"/>
      <c r="V50" s="79"/>
      <c r="W50" s="79"/>
      <c r="X50" s="79"/>
      <c r="Y50" s="79"/>
      <c r="Z50" s="79"/>
      <c r="AA50" s="79"/>
      <c r="AB50" s="79"/>
      <c r="AC50" s="123"/>
      <c r="AD50" s="124"/>
      <c r="AE50" s="79"/>
      <c r="AF50" s="79"/>
      <c r="AG50" s="79"/>
      <c r="AH50" s="79"/>
      <c r="AI50" s="123"/>
      <c r="AJ50" s="13"/>
      <c r="AK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row>
    <row r="51" spans="2:158" ht="14.1" customHeight="1" x14ac:dyDescent="0.2">
      <c r="B51" s="8"/>
      <c r="C51" s="59"/>
      <c r="D51" s="59"/>
      <c r="E51" s="11"/>
      <c r="F51" s="11"/>
      <c r="G51" s="11"/>
      <c r="H51" s="9"/>
      <c r="I51" s="20" t="str">
        <f t="shared" si="7"/>
        <v/>
      </c>
      <c r="J51" s="13"/>
      <c r="K51" s="23" t="str">
        <f t="shared" si="8"/>
        <v/>
      </c>
      <c r="L51" s="13"/>
      <c r="M51" s="72" t="str">
        <f t="shared" si="2"/>
        <v>6</v>
      </c>
      <c r="N51" s="72" t="str">
        <f t="shared" si="3"/>
        <v>6-</v>
      </c>
      <c r="O51" s="13"/>
      <c r="P51" s="13"/>
      <c r="Q51" s="13"/>
      <c r="R51" s="121"/>
      <c r="S51" s="79"/>
      <c r="T51" s="79"/>
      <c r="U51" s="79"/>
      <c r="V51" s="79"/>
      <c r="W51" s="79"/>
      <c r="X51" s="79"/>
      <c r="Y51" s="79"/>
      <c r="Z51" s="79"/>
      <c r="AA51" s="79"/>
      <c r="AB51" s="79"/>
      <c r="AC51" s="123"/>
      <c r="AD51" s="124"/>
      <c r="AE51" s="79"/>
      <c r="AF51" s="79"/>
      <c r="AG51" s="79"/>
      <c r="AH51" s="79"/>
      <c r="AI51" s="123"/>
      <c r="AJ51" s="13"/>
      <c r="AK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row>
    <row r="52" spans="2:158" ht="14.1" customHeight="1" x14ac:dyDescent="0.2">
      <c r="B52" s="8"/>
      <c r="C52" s="59"/>
      <c r="D52" s="59"/>
      <c r="E52" s="11"/>
      <c r="F52" s="11"/>
      <c r="G52" s="11"/>
      <c r="H52" s="9"/>
      <c r="I52" s="20" t="str">
        <f t="shared" si="7"/>
        <v/>
      </c>
      <c r="J52" s="13"/>
      <c r="K52" s="23" t="str">
        <f t="shared" si="8"/>
        <v/>
      </c>
      <c r="L52" s="13"/>
      <c r="M52" s="72" t="str">
        <f t="shared" si="2"/>
        <v>6</v>
      </c>
      <c r="N52" s="72" t="str">
        <f t="shared" si="3"/>
        <v>6-</v>
      </c>
      <c r="O52" s="13"/>
      <c r="P52" s="13"/>
      <c r="Q52" s="13"/>
      <c r="R52" s="121"/>
      <c r="S52" s="79"/>
      <c r="T52" s="79"/>
      <c r="U52" s="79"/>
      <c r="V52" s="79"/>
      <c r="W52" s="79"/>
      <c r="X52" s="79"/>
      <c r="Y52" s="79"/>
      <c r="Z52" s="79"/>
      <c r="AA52" s="79"/>
      <c r="AB52" s="79"/>
      <c r="AC52" s="123"/>
      <c r="AD52" s="124"/>
      <c r="AE52" s="79"/>
      <c r="AF52" s="79"/>
      <c r="AG52" s="79"/>
      <c r="AH52" s="79"/>
      <c r="AI52" s="123"/>
      <c r="AJ52" s="13"/>
      <c r="AK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row>
    <row r="53" spans="2:158" ht="14.1" customHeight="1" x14ac:dyDescent="0.2">
      <c r="B53" s="8"/>
      <c r="C53" s="59"/>
      <c r="D53" s="59"/>
      <c r="E53" s="11"/>
      <c r="F53" s="11"/>
      <c r="G53" s="11"/>
      <c r="H53" s="9"/>
      <c r="I53" s="20" t="str">
        <f t="shared" si="7"/>
        <v/>
      </c>
      <c r="J53" s="13"/>
      <c r="K53" s="23" t="str">
        <f t="shared" si="8"/>
        <v/>
      </c>
      <c r="L53" s="13"/>
      <c r="M53" s="72" t="str">
        <f t="shared" si="2"/>
        <v>6</v>
      </c>
      <c r="N53" s="72" t="str">
        <f t="shared" si="3"/>
        <v>6-</v>
      </c>
      <c r="O53" s="13"/>
      <c r="P53" s="13"/>
      <c r="Q53" s="13"/>
      <c r="R53" s="121"/>
      <c r="S53" s="79"/>
      <c r="T53" s="79"/>
      <c r="U53" s="79"/>
      <c r="V53" s="79"/>
      <c r="W53" s="79"/>
      <c r="X53" s="79"/>
      <c r="Y53" s="79"/>
      <c r="Z53" s="79"/>
      <c r="AA53" s="79"/>
      <c r="AB53" s="79"/>
      <c r="AC53" s="123"/>
      <c r="AD53" s="124"/>
      <c r="AE53" s="79"/>
      <c r="AF53" s="79"/>
      <c r="AG53" s="79"/>
      <c r="AH53" s="79"/>
      <c r="AI53" s="123"/>
      <c r="AJ53" s="13"/>
      <c r="AK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row>
    <row r="54" spans="2:158" ht="14.1" customHeight="1" x14ac:dyDescent="0.2">
      <c r="B54" s="8"/>
      <c r="C54" s="59"/>
      <c r="D54" s="59"/>
      <c r="E54" s="11"/>
      <c r="F54" s="11"/>
      <c r="G54" s="11"/>
      <c r="H54" s="9"/>
      <c r="I54" s="20" t="str">
        <f t="shared" si="7"/>
        <v/>
      </c>
      <c r="J54" s="13"/>
      <c r="K54" s="23" t="str">
        <f t="shared" si="8"/>
        <v/>
      </c>
      <c r="L54" s="13"/>
      <c r="M54" s="72" t="str">
        <f t="shared" si="2"/>
        <v>6</v>
      </c>
      <c r="N54" s="72" t="str">
        <f t="shared" si="3"/>
        <v>6-</v>
      </c>
      <c r="O54" s="13"/>
      <c r="P54" s="13"/>
      <c r="Q54" s="13"/>
      <c r="R54" s="121"/>
      <c r="S54" s="79"/>
      <c r="T54" s="79"/>
      <c r="U54" s="79"/>
      <c r="V54" s="79"/>
      <c r="W54" s="79"/>
      <c r="X54" s="79"/>
      <c r="Y54" s="79"/>
      <c r="Z54" s="79"/>
      <c r="AA54" s="79"/>
      <c r="AB54" s="79"/>
      <c r="AC54" s="123"/>
      <c r="AD54" s="124"/>
      <c r="AE54" s="79"/>
      <c r="AF54" s="79"/>
      <c r="AG54" s="79"/>
      <c r="AH54" s="79"/>
      <c r="AI54" s="123"/>
      <c r="AJ54" s="13"/>
      <c r="AK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row>
    <row r="55" spans="2:158" ht="14.1" customHeight="1" x14ac:dyDescent="0.2">
      <c r="B55" s="8"/>
      <c r="C55" s="59"/>
      <c r="D55" s="59"/>
      <c r="E55" s="11"/>
      <c r="F55" s="11"/>
      <c r="G55" s="11"/>
      <c r="H55" s="9"/>
      <c r="I55" s="20" t="str">
        <f t="shared" si="7"/>
        <v/>
      </c>
      <c r="J55" s="13"/>
      <c r="K55" s="23" t="str">
        <f t="shared" si="8"/>
        <v/>
      </c>
      <c r="L55" s="13"/>
      <c r="M55" s="72" t="str">
        <f t="shared" si="2"/>
        <v>6</v>
      </c>
      <c r="N55" s="72" t="str">
        <f t="shared" si="3"/>
        <v>6-</v>
      </c>
      <c r="O55" s="13"/>
      <c r="P55" s="13"/>
      <c r="Q55" s="13"/>
      <c r="R55" s="121"/>
      <c r="S55" s="79"/>
      <c r="T55" s="79"/>
      <c r="U55" s="79"/>
      <c r="V55" s="79"/>
      <c r="W55" s="79"/>
      <c r="X55" s="79"/>
      <c r="Y55" s="79"/>
      <c r="Z55" s="79"/>
      <c r="AA55" s="79"/>
      <c r="AB55" s="79"/>
      <c r="AC55" s="123"/>
      <c r="AD55" s="124"/>
      <c r="AE55" s="79"/>
      <c r="AF55" s="79"/>
      <c r="AG55" s="79"/>
      <c r="AH55" s="79"/>
      <c r="AI55" s="123"/>
      <c r="AJ55" s="13"/>
      <c r="AK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row>
    <row r="56" spans="2:158" ht="14.1" customHeight="1" x14ac:dyDescent="0.2">
      <c r="B56" s="8"/>
      <c r="C56" s="59"/>
      <c r="D56" s="59"/>
      <c r="E56" s="11"/>
      <c r="F56" s="11"/>
      <c r="G56" s="11"/>
      <c r="H56" s="9"/>
      <c r="I56" s="20" t="str">
        <f t="shared" si="7"/>
        <v/>
      </c>
      <c r="J56" s="13"/>
      <c r="K56" s="23" t="str">
        <f>I56</f>
        <v/>
      </c>
      <c r="L56" s="13"/>
      <c r="M56" s="72" t="str">
        <f t="shared" si="2"/>
        <v>6</v>
      </c>
      <c r="N56" s="72" t="str">
        <f t="shared" si="3"/>
        <v>6-</v>
      </c>
      <c r="O56" s="13"/>
      <c r="P56" s="13"/>
      <c r="Q56" s="13"/>
      <c r="R56" s="121"/>
      <c r="S56" s="79"/>
      <c r="T56" s="79"/>
      <c r="U56" s="79"/>
      <c r="V56" s="79"/>
      <c r="W56" s="79"/>
      <c r="X56" s="79"/>
      <c r="Y56" s="79"/>
      <c r="Z56" s="79"/>
      <c r="AA56" s="79"/>
      <c r="AB56" s="79"/>
      <c r="AC56" s="123"/>
      <c r="AD56" s="124"/>
      <c r="AE56" s="79"/>
      <c r="AF56" s="79"/>
      <c r="AG56" s="79"/>
      <c r="AH56" s="79"/>
      <c r="AI56" s="123"/>
      <c r="AJ56" s="13"/>
      <c r="AK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row>
    <row r="57" spans="2:158" ht="14.1" customHeight="1" x14ac:dyDescent="0.2">
      <c r="B57" s="8"/>
      <c r="C57" s="59"/>
      <c r="D57" s="59"/>
      <c r="E57" s="11"/>
      <c r="F57" s="11"/>
      <c r="G57" s="11"/>
      <c r="H57" s="9"/>
      <c r="I57" s="20" t="str">
        <f t="shared" si="7"/>
        <v/>
      </c>
      <c r="J57" s="13"/>
      <c r="K57" s="23" t="str">
        <f t="shared" ref="K57:K78" si="9">I57</f>
        <v/>
      </c>
      <c r="L57" s="13"/>
      <c r="M57" s="72" t="str">
        <f t="shared" si="2"/>
        <v>6</v>
      </c>
      <c r="N57" s="72" t="str">
        <f t="shared" si="3"/>
        <v>6-</v>
      </c>
      <c r="O57" s="13"/>
      <c r="P57" s="13"/>
      <c r="Q57" s="13"/>
      <c r="R57" s="121"/>
      <c r="S57" s="79"/>
      <c r="T57" s="79"/>
      <c r="U57" s="79"/>
      <c r="V57" s="79"/>
      <c r="W57" s="79"/>
      <c r="X57" s="79"/>
      <c r="Y57" s="79"/>
      <c r="Z57" s="79"/>
      <c r="AA57" s="79"/>
      <c r="AB57" s="79"/>
      <c r="AC57" s="123"/>
      <c r="AD57" s="124"/>
      <c r="AE57" s="79"/>
      <c r="AF57" s="79"/>
      <c r="AG57" s="79"/>
      <c r="AH57" s="79"/>
      <c r="AI57" s="123"/>
      <c r="AJ57" s="13"/>
      <c r="AK57" s="13"/>
      <c r="AL57" s="65"/>
      <c r="AM57" s="65"/>
      <c r="AN57" s="65"/>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row>
    <row r="58" spans="2:158" ht="14.1" customHeight="1" x14ac:dyDescent="0.2">
      <c r="B58" s="8"/>
      <c r="C58" s="59"/>
      <c r="D58" s="59"/>
      <c r="E58" s="11"/>
      <c r="F58" s="11"/>
      <c r="G58" s="11"/>
      <c r="H58" s="9"/>
      <c r="I58" s="20" t="str">
        <f t="shared" si="7"/>
        <v/>
      </c>
      <c r="J58" s="13"/>
      <c r="K58" s="23" t="str">
        <f t="shared" si="9"/>
        <v/>
      </c>
      <c r="L58" s="13"/>
      <c r="M58" s="72" t="str">
        <f t="shared" si="2"/>
        <v>6</v>
      </c>
      <c r="N58" s="72" t="str">
        <f t="shared" si="3"/>
        <v>6-</v>
      </c>
      <c r="O58" s="13"/>
      <c r="P58" s="13"/>
      <c r="Q58" s="13"/>
      <c r="R58" s="121"/>
      <c r="S58" s="79"/>
      <c r="T58" s="79"/>
      <c r="U58" s="79"/>
      <c r="V58" s="79"/>
      <c r="W58" s="79"/>
      <c r="X58" s="79"/>
      <c r="Y58" s="79"/>
      <c r="Z58" s="79"/>
      <c r="AA58" s="79"/>
      <c r="AB58" s="79"/>
      <c r="AC58" s="123"/>
      <c r="AD58" s="124"/>
      <c r="AE58" s="79"/>
      <c r="AF58" s="79"/>
      <c r="AG58" s="79"/>
      <c r="AH58" s="79"/>
      <c r="AI58" s="123"/>
      <c r="AJ58" s="13"/>
      <c r="AK58" s="13"/>
      <c r="AL58" s="65"/>
      <c r="AM58" s="65"/>
      <c r="AN58" s="65"/>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row>
    <row r="59" spans="2:158" ht="14.1" customHeight="1" x14ac:dyDescent="0.2">
      <c r="B59" s="8"/>
      <c r="C59" s="59"/>
      <c r="D59" s="59"/>
      <c r="E59" s="11"/>
      <c r="F59" s="11"/>
      <c r="G59" s="11"/>
      <c r="H59" s="9"/>
      <c r="I59" s="20" t="str">
        <f t="shared" si="7"/>
        <v/>
      </c>
      <c r="J59" s="13"/>
      <c r="K59" s="23" t="str">
        <f t="shared" si="9"/>
        <v/>
      </c>
      <c r="L59" s="13"/>
      <c r="M59" s="72" t="str">
        <f t="shared" si="2"/>
        <v>6</v>
      </c>
      <c r="N59" s="72" t="str">
        <f t="shared" si="3"/>
        <v>6-</v>
      </c>
      <c r="O59" s="13"/>
      <c r="P59" s="13"/>
      <c r="Q59" s="13"/>
      <c r="R59" s="121"/>
      <c r="S59" s="79"/>
      <c r="T59" s="79"/>
      <c r="U59" s="79"/>
      <c r="V59" s="79"/>
      <c r="W59" s="79"/>
      <c r="X59" s="79"/>
      <c r="Y59" s="79"/>
      <c r="Z59" s="79"/>
      <c r="AA59" s="79"/>
      <c r="AB59" s="79"/>
      <c r="AC59" s="123"/>
      <c r="AD59" s="124"/>
      <c r="AE59" s="79"/>
      <c r="AF59" s="79"/>
      <c r="AG59" s="79"/>
      <c r="AH59" s="79"/>
      <c r="AI59" s="123"/>
      <c r="AJ59" s="13"/>
      <c r="AK59" s="13"/>
      <c r="AL59" s="65"/>
      <c r="AM59" s="65"/>
      <c r="AN59" s="65"/>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row>
    <row r="60" spans="2:158" ht="14.1" customHeight="1" x14ac:dyDescent="0.2">
      <c r="B60" s="8"/>
      <c r="C60" s="59"/>
      <c r="D60" s="59"/>
      <c r="E60" s="11"/>
      <c r="F60" s="11"/>
      <c r="G60" s="11"/>
      <c r="H60" s="9"/>
      <c r="I60" s="20" t="str">
        <f t="shared" si="7"/>
        <v/>
      </c>
      <c r="J60" s="13"/>
      <c r="K60" s="23" t="str">
        <f t="shared" si="9"/>
        <v/>
      </c>
      <c r="L60" s="13"/>
      <c r="M60" s="72" t="str">
        <f t="shared" si="2"/>
        <v>6</v>
      </c>
      <c r="N60" s="72" t="str">
        <f t="shared" si="3"/>
        <v>6-</v>
      </c>
      <c r="O60" s="13"/>
      <c r="P60" s="13"/>
      <c r="Q60" s="13"/>
      <c r="R60" s="121"/>
      <c r="S60" s="79"/>
      <c r="T60" s="79"/>
      <c r="U60" s="79"/>
      <c r="V60" s="79"/>
      <c r="W60" s="79"/>
      <c r="X60" s="79"/>
      <c r="Y60" s="79"/>
      <c r="Z60" s="79"/>
      <c r="AA60" s="79"/>
      <c r="AB60" s="79"/>
      <c r="AC60" s="123"/>
      <c r="AD60" s="124"/>
      <c r="AE60" s="79"/>
      <c r="AF60" s="79"/>
      <c r="AG60" s="79"/>
      <c r="AH60" s="79"/>
      <c r="AI60" s="123"/>
      <c r="AJ60" s="13"/>
      <c r="AK60" s="13"/>
      <c r="AL60" s="65"/>
      <c r="AM60" s="65"/>
      <c r="AN60" s="65"/>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row>
    <row r="61" spans="2:158" ht="14.1" customHeight="1" x14ac:dyDescent="0.2">
      <c r="B61" s="8"/>
      <c r="C61" s="59"/>
      <c r="D61" s="59"/>
      <c r="E61" s="11"/>
      <c r="F61" s="11"/>
      <c r="G61" s="11"/>
      <c r="H61" s="9"/>
      <c r="I61" s="20" t="str">
        <f t="shared" si="7"/>
        <v/>
      </c>
      <c r="J61" s="13"/>
      <c r="K61" s="23" t="str">
        <f t="shared" si="9"/>
        <v/>
      </c>
      <c r="L61" s="13"/>
      <c r="M61" s="72" t="str">
        <f t="shared" si="2"/>
        <v>6</v>
      </c>
      <c r="N61" s="72" t="str">
        <f t="shared" si="3"/>
        <v>6-</v>
      </c>
      <c r="O61" s="13"/>
      <c r="P61" s="13"/>
      <c r="Q61" s="13"/>
      <c r="R61" s="121"/>
      <c r="S61" s="79"/>
      <c r="T61" s="79"/>
      <c r="U61" s="79"/>
      <c r="V61" s="79"/>
      <c r="W61" s="79"/>
      <c r="X61" s="79"/>
      <c r="Y61" s="79"/>
      <c r="Z61" s="79"/>
      <c r="AA61" s="79"/>
      <c r="AB61" s="79"/>
      <c r="AC61" s="123"/>
      <c r="AD61" s="124"/>
      <c r="AE61" s="79"/>
      <c r="AF61" s="79"/>
      <c r="AG61" s="79"/>
      <c r="AH61" s="79"/>
      <c r="AI61" s="123"/>
      <c r="AJ61" s="13"/>
      <c r="AK61" s="13"/>
      <c r="AL61" s="65"/>
      <c r="AM61" s="65"/>
      <c r="AN61" s="65"/>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row>
    <row r="62" spans="2:158" ht="14.1" customHeight="1" x14ac:dyDescent="0.2">
      <c r="B62" s="8"/>
      <c r="C62" s="59"/>
      <c r="D62" s="59"/>
      <c r="E62" s="11"/>
      <c r="F62" s="11"/>
      <c r="G62" s="11"/>
      <c r="H62" s="9"/>
      <c r="I62" s="20" t="str">
        <f t="shared" si="7"/>
        <v/>
      </c>
      <c r="J62" s="13"/>
      <c r="K62" s="23" t="str">
        <f t="shared" si="9"/>
        <v/>
      </c>
      <c r="L62" s="13"/>
      <c r="M62" s="72" t="str">
        <f t="shared" si="2"/>
        <v>6</v>
      </c>
      <c r="N62" s="72" t="str">
        <f t="shared" si="3"/>
        <v>6-</v>
      </c>
      <c r="O62" s="13"/>
      <c r="P62" s="13"/>
      <c r="Q62" s="13"/>
      <c r="R62" s="121"/>
      <c r="S62" s="79"/>
      <c r="T62" s="79"/>
      <c r="U62" s="79"/>
      <c r="V62" s="79"/>
      <c r="W62" s="79"/>
      <c r="X62" s="79"/>
      <c r="Y62" s="79"/>
      <c r="Z62" s="79"/>
      <c r="AA62" s="79"/>
      <c r="AB62" s="79"/>
      <c r="AC62" s="123"/>
      <c r="AD62" s="124"/>
      <c r="AE62" s="79"/>
      <c r="AF62" s="79"/>
      <c r="AG62" s="79"/>
      <c r="AH62" s="79"/>
      <c r="AI62" s="123"/>
      <c r="AJ62" s="13"/>
      <c r="AK62" s="13"/>
      <c r="AL62" s="65"/>
      <c r="AM62" s="65"/>
      <c r="AN62" s="65"/>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row>
    <row r="63" spans="2:158" ht="14.1" customHeight="1" x14ac:dyDescent="0.2">
      <c r="B63" s="8"/>
      <c r="C63" s="59"/>
      <c r="D63" s="59"/>
      <c r="E63" s="11"/>
      <c r="F63" s="11"/>
      <c r="G63" s="11"/>
      <c r="H63" s="9"/>
      <c r="I63" s="20" t="str">
        <f t="shared" si="7"/>
        <v/>
      </c>
      <c r="J63" s="13"/>
      <c r="K63" s="23" t="str">
        <f t="shared" si="9"/>
        <v/>
      </c>
      <c r="L63" s="13"/>
      <c r="M63" s="72" t="str">
        <f t="shared" si="2"/>
        <v>6</v>
      </c>
      <c r="N63" s="72" t="str">
        <f t="shared" si="3"/>
        <v>6-</v>
      </c>
      <c r="O63" s="13"/>
      <c r="P63" s="13"/>
      <c r="Q63" s="13"/>
      <c r="R63" s="121"/>
      <c r="S63" s="79"/>
      <c r="T63" s="79"/>
      <c r="U63" s="79"/>
      <c r="V63" s="79"/>
      <c r="W63" s="79"/>
      <c r="X63" s="79"/>
      <c r="Y63" s="79"/>
      <c r="Z63" s="79"/>
      <c r="AA63" s="79"/>
      <c r="AB63" s="79"/>
      <c r="AC63" s="123"/>
      <c r="AD63" s="124"/>
      <c r="AE63" s="79"/>
      <c r="AF63" s="79"/>
      <c r="AG63" s="79"/>
      <c r="AH63" s="79"/>
      <c r="AI63" s="123"/>
      <c r="AJ63" s="13"/>
      <c r="AK63" s="13"/>
      <c r="AL63" s="65"/>
      <c r="AM63" s="65"/>
      <c r="AN63" s="65"/>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row>
    <row r="64" spans="2:158" ht="14.1" customHeight="1" x14ac:dyDescent="0.2">
      <c r="B64" s="8"/>
      <c r="C64" s="59"/>
      <c r="D64" s="59"/>
      <c r="E64" s="11"/>
      <c r="F64" s="11"/>
      <c r="G64" s="11"/>
      <c r="H64" s="9"/>
      <c r="I64" s="20" t="str">
        <f t="shared" si="7"/>
        <v/>
      </c>
      <c r="J64" s="13"/>
      <c r="K64" s="23" t="str">
        <f t="shared" si="9"/>
        <v/>
      </c>
      <c r="L64" s="13"/>
      <c r="M64" s="72" t="str">
        <f t="shared" si="2"/>
        <v>6</v>
      </c>
      <c r="N64" s="72" t="str">
        <f t="shared" si="3"/>
        <v>6-</v>
      </c>
      <c r="O64" s="13"/>
      <c r="P64" s="13"/>
      <c r="Q64" s="13"/>
      <c r="R64" s="121"/>
      <c r="S64" s="79"/>
      <c r="T64" s="79"/>
      <c r="U64" s="79"/>
      <c r="V64" s="79"/>
      <c r="W64" s="79"/>
      <c r="X64" s="79"/>
      <c r="Y64" s="79"/>
      <c r="Z64" s="79"/>
      <c r="AA64" s="79"/>
      <c r="AB64" s="79"/>
      <c r="AC64" s="123"/>
      <c r="AD64" s="124"/>
      <c r="AE64" s="79"/>
      <c r="AF64" s="79"/>
      <c r="AG64" s="79"/>
      <c r="AH64" s="79"/>
      <c r="AI64" s="123"/>
      <c r="AJ64" s="13"/>
      <c r="AK64" s="13"/>
      <c r="AL64" s="65"/>
      <c r="AM64" s="65"/>
      <c r="AN64" s="65"/>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row>
    <row r="65" spans="2:158" ht="14.1" customHeight="1" x14ac:dyDescent="0.2">
      <c r="B65" s="8"/>
      <c r="C65" s="59"/>
      <c r="D65" s="59"/>
      <c r="E65" s="11"/>
      <c r="F65" s="11"/>
      <c r="G65" s="11"/>
      <c r="H65" s="9"/>
      <c r="I65" s="20" t="str">
        <f t="shared" si="7"/>
        <v/>
      </c>
      <c r="J65" s="13"/>
      <c r="K65" s="23" t="str">
        <f t="shared" si="9"/>
        <v/>
      </c>
      <c r="L65" s="13"/>
      <c r="M65" s="72" t="str">
        <f t="shared" si="2"/>
        <v>6</v>
      </c>
      <c r="N65" s="72" t="str">
        <f t="shared" si="3"/>
        <v>6-</v>
      </c>
      <c r="O65" s="13"/>
      <c r="P65" s="13"/>
      <c r="Q65" s="13"/>
      <c r="R65" s="121"/>
      <c r="S65" s="79"/>
      <c r="T65" s="79"/>
      <c r="U65" s="79"/>
      <c r="V65" s="79"/>
      <c r="W65" s="79"/>
      <c r="X65" s="79"/>
      <c r="Y65" s="79"/>
      <c r="Z65" s="79"/>
      <c r="AA65" s="79"/>
      <c r="AB65" s="79"/>
      <c r="AC65" s="123"/>
      <c r="AD65" s="124"/>
      <c r="AE65" s="79"/>
      <c r="AF65" s="79"/>
      <c r="AG65" s="79"/>
      <c r="AH65" s="79"/>
      <c r="AI65" s="123"/>
      <c r="AJ65" s="13"/>
      <c r="AK65" s="13"/>
      <c r="AL65" s="67"/>
      <c r="AM65" s="67"/>
      <c r="AN65" s="67"/>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row>
    <row r="66" spans="2:158" ht="14.1" customHeight="1" x14ac:dyDescent="0.2">
      <c r="B66" s="8"/>
      <c r="C66" s="59"/>
      <c r="D66" s="59"/>
      <c r="E66" s="11"/>
      <c r="F66" s="11"/>
      <c r="G66" s="11"/>
      <c r="H66" s="9"/>
      <c r="I66" s="20" t="str">
        <f t="shared" si="7"/>
        <v/>
      </c>
      <c r="J66" s="13"/>
      <c r="K66" s="23" t="str">
        <f t="shared" si="9"/>
        <v/>
      </c>
      <c r="L66" s="13"/>
      <c r="M66" s="72" t="str">
        <f t="shared" si="2"/>
        <v>6</v>
      </c>
      <c r="N66" s="72" t="str">
        <f t="shared" si="3"/>
        <v>6-</v>
      </c>
      <c r="O66" s="13"/>
      <c r="P66" s="13"/>
      <c r="Q66" s="13"/>
      <c r="R66" s="121"/>
      <c r="S66" s="79"/>
      <c r="T66" s="79"/>
      <c r="U66" s="79"/>
      <c r="V66" s="79"/>
      <c r="W66" s="79"/>
      <c r="X66" s="79"/>
      <c r="Y66" s="79"/>
      <c r="Z66" s="79"/>
      <c r="AA66" s="79"/>
      <c r="AB66" s="79"/>
      <c r="AC66" s="123"/>
      <c r="AD66" s="124"/>
      <c r="AE66" s="79"/>
      <c r="AF66" s="79"/>
      <c r="AG66" s="79"/>
      <c r="AH66" s="79"/>
      <c r="AI66" s="123"/>
      <c r="AJ66" s="13"/>
      <c r="AK66" s="13"/>
      <c r="AL66" s="67"/>
      <c r="AM66" s="67"/>
      <c r="AN66" s="67"/>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row>
    <row r="67" spans="2:158" ht="14.1" customHeight="1" x14ac:dyDescent="0.2">
      <c r="B67" s="8"/>
      <c r="C67" s="59"/>
      <c r="D67" s="59"/>
      <c r="E67" s="11"/>
      <c r="F67" s="11"/>
      <c r="G67" s="11"/>
      <c r="H67" s="9"/>
      <c r="I67" s="20" t="str">
        <f t="shared" si="7"/>
        <v/>
      </c>
      <c r="J67" s="13"/>
      <c r="K67" s="23" t="str">
        <f t="shared" si="9"/>
        <v/>
      </c>
      <c r="L67" s="13"/>
      <c r="M67" s="72" t="str">
        <f t="shared" si="2"/>
        <v>6</v>
      </c>
      <c r="N67" s="72" t="str">
        <f t="shared" si="3"/>
        <v>6-</v>
      </c>
      <c r="O67" s="13"/>
      <c r="P67" s="13"/>
      <c r="Q67" s="13"/>
      <c r="R67" s="121"/>
      <c r="S67" s="79"/>
      <c r="T67" s="79"/>
      <c r="U67" s="79"/>
      <c r="V67" s="79"/>
      <c r="W67" s="79"/>
      <c r="X67" s="79"/>
      <c r="Y67" s="79"/>
      <c r="Z67" s="79"/>
      <c r="AA67" s="79"/>
      <c r="AB67" s="79"/>
      <c r="AC67" s="123"/>
      <c r="AD67" s="124"/>
      <c r="AE67" s="79"/>
      <c r="AF67" s="79"/>
      <c r="AG67" s="79"/>
      <c r="AH67" s="79"/>
      <c r="AI67" s="123"/>
      <c r="AJ67" s="13"/>
      <c r="AK67" s="13"/>
      <c r="AL67" s="67"/>
      <c r="AM67" s="67"/>
      <c r="AN67" s="67"/>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row>
    <row r="68" spans="2:158" ht="14.1" customHeight="1" x14ac:dyDescent="0.2">
      <c r="B68" s="8"/>
      <c r="C68" s="59"/>
      <c r="D68" s="59"/>
      <c r="E68" s="11"/>
      <c r="F68" s="11"/>
      <c r="G68" s="11"/>
      <c r="H68" s="9"/>
      <c r="I68" s="20" t="str">
        <f t="shared" si="7"/>
        <v/>
      </c>
      <c r="J68" s="13"/>
      <c r="K68" s="23" t="str">
        <f t="shared" si="9"/>
        <v/>
      </c>
      <c r="L68" s="13"/>
      <c r="M68" s="72" t="str">
        <f t="shared" si="2"/>
        <v>6</v>
      </c>
      <c r="N68" s="72" t="str">
        <f t="shared" si="3"/>
        <v>6-</v>
      </c>
      <c r="O68" s="13"/>
      <c r="P68" s="13"/>
      <c r="Q68" s="13"/>
      <c r="R68" s="121"/>
      <c r="S68" s="79"/>
      <c r="T68" s="79"/>
      <c r="U68" s="79"/>
      <c r="V68" s="79"/>
      <c r="W68" s="79"/>
      <c r="X68" s="79"/>
      <c r="Y68" s="79"/>
      <c r="Z68" s="79"/>
      <c r="AA68" s="79"/>
      <c r="AB68" s="79"/>
      <c r="AC68" s="123"/>
      <c r="AD68" s="124"/>
      <c r="AE68" s="79"/>
      <c r="AF68" s="79"/>
      <c r="AG68" s="79"/>
      <c r="AH68" s="79"/>
      <c r="AI68" s="123"/>
      <c r="AJ68" s="13"/>
      <c r="AK68" s="13"/>
      <c r="AL68" s="67"/>
      <c r="AM68" s="67"/>
      <c r="AN68" s="67"/>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row>
    <row r="69" spans="2:158" ht="14.1" customHeight="1" x14ac:dyDescent="0.2">
      <c r="B69" s="8"/>
      <c r="C69" s="59"/>
      <c r="D69" s="59"/>
      <c r="E69" s="11"/>
      <c r="F69" s="11"/>
      <c r="G69" s="11"/>
      <c r="H69" s="9"/>
      <c r="I69" s="20" t="str">
        <f t="shared" si="7"/>
        <v/>
      </c>
      <c r="J69" s="13"/>
      <c r="K69" s="23" t="str">
        <f t="shared" si="9"/>
        <v/>
      </c>
      <c r="L69" s="13"/>
      <c r="M69" s="72" t="str">
        <f t="shared" si="2"/>
        <v>6</v>
      </c>
      <c r="N69" s="72" t="str">
        <f t="shared" si="3"/>
        <v>6-</v>
      </c>
      <c r="O69" s="13"/>
      <c r="P69" s="13"/>
      <c r="Q69" s="13"/>
      <c r="R69" s="121"/>
      <c r="S69" s="79"/>
      <c r="T69" s="79"/>
      <c r="U69" s="79"/>
      <c r="V69" s="79"/>
      <c r="W69" s="79"/>
      <c r="X69" s="79"/>
      <c r="Y69" s="79"/>
      <c r="Z69" s="79"/>
      <c r="AA69" s="79"/>
      <c r="AB69" s="79"/>
      <c r="AC69" s="123"/>
      <c r="AD69" s="124"/>
      <c r="AE69" s="79"/>
      <c r="AF69" s="79"/>
      <c r="AG69" s="79"/>
      <c r="AH69" s="79"/>
      <c r="AI69" s="123"/>
      <c r="AJ69" s="13"/>
      <c r="AK69" s="13"/>
      <c r="AL69" s="67"/>
      <c r="AM69" s="67"/>
      <c r="AN69" s="67"/>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row>
    <row r="70" spans="2:158" ht="14.1" customHeight="1" x14ac:dyDescent="0.2">
      <c r="B70" s="8"/>
      <c r="C70" s="59"/>
      <c r="D70" s="59"/>
      <c r="E70" s="11"/>
      <c r="F70" s="11"/>
      <c r="G70" s="11"/>
      <c r="H70" s="9"/>
      <c r="I70" s="20" t="str">
        <f t="shared" si="7"/>
        <v/>
      </c>
      <c r="J70" s="13"/>
      <c r="K70" s="23" t="str">
        <f t="shared" si="9"/>
        <v/>
      </c>
      <c r="L70" s="13"/>
      <c r="M70" s="72" t="str">
        <f t="shared" si="2"/>
        <v>6</v>
      </c>
      <c r="N70" s="72" t="str">
        <f t="shared" si="3"/>
        <v>6-</v>
      </c>
      <c r="O70" s="13"/>
      <c r="P70" s="13"/>
      <c r="Q70" s="13"/>
      <c r="R70" s="121"/>
      <c r="S70" s="79"/>
      <c r="T70" s="79"/>
      <c r="U70" s="79"/>
      <c r="V70" s="79"/>
      <c r="W70" s="79"/>
      <c r="X70" s="79"/>
      <c r="Y70" s="79"/>
      <c r="Z70" s="79"/>
      <c r="AA70" s="79"/>
      <c r="AB70" s="79"/>
      <c r="AC70" s="123"/>
      <c r="AD70" s="124"/>
      <c r="AE70" s="79"/>
      <c r="AF70" s="79"/>
      <c r="AG70" s="79"/>
      <c r="AH70" s="79"/>
      <c r="AI70" s="123"/>
      <c r="AJ70" s="13"/>
      <c r="AK70" s="13"/>
      <c r="AL70" s="67"/>
      <c r="AM70" s="67"/>
      <c r="AN70" s="67"/>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row>
    <row r="71" spans="2:158" ht="14.1" customHeight="1" x14ac:dyDescent="0.2">
      <c r="B71" s="8"/>
      <c r="C71" s="59"/>
      <c r="D71" s="59"/>
      <c r="E71" s="11"/>
      <c r="F71" s="11"/>
      <c r="G71" s="11"/>
      <c r="H71" s="9"/>
      <c r="I71" s="20" t="str">
        <f t="shared" si="7"/>
        <v/>
      </c>
      <c r="J71" s="13"/>
      <c r="K71" s="23" t="str">
        <f t="shared" si="9"/>
        <v/>
      </c>
      <c r="L71" s="13"/>
      <c r="M71" s="72" t="str">
        <f t="shared" si="2"/>
        <v>6</v>
      </c>
      <c r="N71" s="72" t="str">
        <f t="shared" si="3"/>
        <v>6-</v>
      </c>
      <c r="O71" s="13"/>
      <c r="P71" s="13"/>
      <c r="Q71" s="13"/>
      <c r="R71" s="121"/>
      <c r="S71" s="79"/>
      <c r="T71" s="79"/>
      <c r="U71" s="79"/>
      <c r="V71" s="79"/>
      <c r="W71" s="79"/>
      <c r="X71" s="79"/>
      <c r="Y71" s="79"/>
      <c r="Z71" s="79"/>
      <c r="AA71" s="79"/>
      <c r="AB71" s="79"/>
      <c r="AC71" s="123"/>
      <c r="AD71" s="124"/>
      <c r="AE71" s="79"/>
      <c r="AF71" s="79"/>
      <c r="AG71" s="79"/>
      <c r="AH71" s="79"/>
      <c r="AI71" s="123"/>
      <c r="AJ71" s="13"/>
      <c r="AK71" s="13"/>
      <c r="AL71" s="67"/>
      <c r="AM71" s="67"/>
      <c r="AN71" s="67"/>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row>
    <row r="72" spans="2:158" ht="14.1" customHeight="1" x14ac:dyDescent="0.2">
      <c r="B72" s="8"/>
      <c r="C72" s="59"/>
      <c r="D72" s="59"/>
      <c r="E72" s="11"/>
      <c r="F72" s="11"/>
      <c r="G72" s="11"/>
      <c r="H72" s="9"/>
      <c r="I72" s="20" t="str">
        <f t="shared" si="7"/>
        <v/>
      </c>
      <c r="J72" s="13"/>
      <c r="K72" s="23" t="str">
        <f t="shared" si="9"/>
        <v/>
      </c>
      <c r="L72" s="13"/>
      <c r="M72" s="72" t="str">
        <f t="shared" si="2"/>
        <v>6</v>
      </c>
      <c r="N72" s="72" t="str">
        <f t="shared" si="3"/>
        <v>6-</v>
      </c>
      <c r="O72" s="13"/>
      <c r="P72" s="13"/>
      <c r="Q72" s="13"/>
      <c r="R72" s="121"/>
      <c r="S72" s="79"/>
      <c r="T72" s="79"/>
      <c r="U72" s="79"/>
      <c r="V72" s="79"/>
      <c r="W72" s="79"/>
      <c r="X72" s="79"/>
      <c r="Y72" s="79"/>
      <c r="Z72" s="79"/>
      <c r="AA72" s="79"/>
      <c r="AB72" s="79"/>
      <c r="AC72" s="123"/>
      <c r="AD72" s="124"/>
      <c r="AE72" s="79"/>
      <c r="AF72" s="79"/>
      <c r="AG72" s="79"/>
      <c r="AH72" s="79"/>
      <c r="AI72" s="123"/>
      <c r="AJ72" s="13"/>
      <c r="AK72" s="13"/>
      <c r="AL72" s="67"/>
      <c r="AM72" s="67"/>
      <c r="AN72" s="67"/>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row>
    <row r="73" spans="2:158" ht="14.1" customHeight="1" x14ac:dyDescent="0.2">
      <c r="B73" s="8"/>
      <c r="C73" s="58"/>
      <c r="D73" s="58"/>
      <c r="E73" s="9"/>
      <c r="F73" s="9"/>
      <c r="G73" s="9"/>
      <c r="H73" s="9"/>
      <c r="I73" s="20" t="str">
        <f t="shared" si="7"/>
        <v/>
      </c>
      <c r="J73" s="13"/>
      <c r="K73" s="23" t="str">
        <f t="shared" si="9"/>
        <v/>
      </c>
      <c r="L73" s="13"/>
      <c r="M73" s="72" t="str">
        <f t="shared" si="2"/>
        <v>6</v>
      </c>
      <c r="N73" s="72" t="str">
        <f t="shared" si="3"/>
        <v>6-</v>
      </c>
      <c r="O73" s="13"/>
      <c r="P73" s="13"/>
      <c r="Q73" s="13"/>
      <c r="R73" s="121"/>
      <c r="S73" s="79"/>
      <c r="T73" s="79"/>
      <c r="U73" s="79"/>
      <c r="V73" s="79"/>
      <c r="W73" s="79"/>
      <c r="X73" s="79"/>
      <c r="Y73" s="79"/>
      <c r="Z73" s="79"/>
      <c r="AA73" s="79"/>
      <c r="AB73" s="79"/>
      <c r="AC73" s="123"/>
      <c r="AD73" s="124"/>
      <c r="AE73" s="79"/>
      <c r="AF73" s="79"/>
      <c r="AG73" s="79"/>
      <c r="AH73" s="79"/>
      <c r="AI73" s="123"/>
      <c r="AJ73" s="13"/>
      <c r="AK73" s="13"/>
      <c r="AL73" s="65"/>
      <c r="AM73" s="65"/>
      <c r="AN73" s="65"/>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row>
    <row r="74" spans="2:158" ht="14.1" customHeight="1" x14ac:dyDescent="0.2">
      <c r="B74" s="8"/>
      <c r="C74" s="58"/>
      <c r="D74" s="58"/>
      <c r="E74" s="9"/>
      <c r="F74" s="9"/>
      <c r="G74" s="9"/>
      <c r="H74" s="9"/>
      <c r="I74" s="20" t="str">
        <f t="shared" si="7"/>
        <v/>
      </c>
      <c r="J74" s="13"/>
      <c r="K74" s="23" t="str">
        <f t="shared" si="9"/>
        <v/>
      </c>
      <c r="L74" s="13"/>
      <c r="M74" s="72" t="str">
        <f t="shared" si="2"/>
        <v>6</v>
      </c>
      <c r="N74" s="72" t="str">
        <f t="shared" si="3"/>
        <v>6-</v>
      </c>
      <c r="O74" s="13"/>
      <c r="P74" s="13"/>
      <c r="Q74" s="13"/>
      <c r="R74" s="121"/>
      <c r="S74" s="79"/>
      <c r="T74" s="79"/>
      <c r="U74" s="79"/>
      <c r="V74" s="79"/>
      <c r="W74" s="79"/>
      <c r="X74" s="79"/>
      <c r="Y74" s="79"/>
      <c r="Z74" s="79"/>
      <c r="AA74" s="79"/>
      <c r="AB74" s="79"/>
      <c r="AC74" s="123"/>
      <c r="AD74" s="124"/>
      <c r="AE74" s="79"/>
      <c r="AF74" s="79"/>
      <c r="AG74" s="79"/>
      <c r="AH74" s="79"/>
      <c r="AI74" s="123"/>
      <c r="AJ74" s="13"/>
      <c r="AK74" s="13"/>
      <c r="AL74" s="65"/>
      <c r="AM74" s="65"/>
      <c r="AN74" s="65"/>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row>
    <row r="75" spans="2:158" ht="14.1" customHeight="1" x14ac:dyDescent="0.2">
      <c r="B75" s="8"/>
      <c r="C75" s="58"/>
      <c r="D75" s="58"/>
      <c r="E75" s="9"/>
      <c r="F75" s="9"/>
      <c r="G75" s="9"/>
      <c r="H75" s="9"/>
      <c r="I75" s="20" t="str">
        <f t="shared" si="7"/>
        <v/>
      </c>
      <c r="J75" s="13"/>
      <c r="K75" s="23" t="str">
        <f t="shared" si="9"/>
        <v/>
      </c>
      <c r="L75" s="13"/>
      <c r="M75" s="72" t="str">
        <f t="shared" si="2"/>
        <v>6</v>
      </c>
      <c r="N75" s="72" t="str">
        <f t="shared" si="3"/>
        <v>6-</v>
      </c>
      <c r="O75" s="13"/>
      <c r="P75" s="13"/>
      <c r="Q75" s="13"/>
      <c r="R75" s="121"/>
      <c r="S75" s="79"/>
      <c r="T75" s="79"/>
      <c r="U75" s="79"/>
      <c r="V75" s="79"/>
      <c r="W75" s="79"/>
      <c r="X75" s="79"/>
      <c r="Y75" s="79"/>
      <c r="Z75" s="79"/>
      <c r="AA75" s="79"/>
      <c r="AB75" s="79"/>
      <c r="AC75" s="123"/>
      <c r="AD75" s="124"/>
      <c r="AE75" s="79"/>
      <c r="AF75" s="79"/>
      <c r="AG75" s="79"/>
      <c r="AH75" s="79"/>
      <c r="AI75" s="123"/>
      <c r="AJ75" s="13"/>
      <c r="AK75" s="13"/>
      <c r="AL75" s="65"/>
      <c r="AM75" s="65"/>
      <c r="AN75" s="65"/>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row>
    <row r="76" spans="2:158" ht="14.1" customHeight="1" x14ac:dyDescent="0.2">
      <c r="B76" s="8"/>
      <c r="C76" s="58"/>
      <c r="D76" s="58"/>
      <c r="E76" s="9"/>
      <c r="F76" s="9"/>
      <c r="G76" s="9"/>
      <c r="H76" s="9"/>
      <c r="I76" s="20" t="str">
        <f t="shared" si="7"/>
        <v/>
      </c>
      <c r="J76" s="13"/>
      <c r="K76" s="23" t="str">
        <f t="shared" si="9"/>
        <v/>
      </c>
      <c r="L76" s="13"/>
      <c r="M76" s="72" t="str">
        <f t="shared" si="2"/>
        <v>6</v>
      </c>
      <c r="N76" s="72" t="str">
        <f t="shared" si="3"/>
        <v>6-</v>
      </c>
      <c r="O76" s="13"/>
      <c r="P76" s="13"/>
      <c r="Q76" s="13"/>
      <c r="R76" s="121"/>
      <c r="S76" s="79"/>
      <c r="T76" s="79"/>
      <c r="U76" s="79"/>
      <c r="V76" s="79"/>
      <c r="W76" s="79"/>
      <c r="X76" s="79"/>
      <c r="Y76" s="79"/>
      <c r="Z76" s="79"/>
      <c r="AA76" s="79"/>
      <c r="AB76" s="79"/>
      <c r="AC76" s="123"/>
      <c r="AD76" s="124"/>
      <c r="AE76" s="79"/>
      <c r="AF76" s="79"/>
      <c r="AG76" s="79"/>
      <c r="AH76" s="79"/>
      <c r="AI76" s="123"/>
      <c r="AJ76" s="13"/>
      <c r="AK76" s="13"/>
      <c r="AL76" s="65"/>
      <c r="AM76" s="65"/>
      <c r="AN76" s="65"/>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row>
    <row r="77" spans="2:158" ht="14.1" customHeight="1" x14ac:dyDescent="0.2">
      <c r="B77" s="8"/>
      <c r="C77" s="58"/>
      <c r="D77" s="58"/>
      <c r="E77" s="9"/>
      <c r="F77" s="9"/>
      <c r="G77" s="9"/>
      <c r="H77" s="9"/>
      <c r="I77" s="20" t="str">
        <f t="shared" si="7"/>
        <v/>
      </c>
      <c r="J77" s="13"/>
      <c r="K77" s="23" t="str">
        <f t="shared" si="9"/>
        <v/>
      </c>
      <c r="L77" s="13"/>
      <c r="M77" s="72" t="str">
        <f t="shared" si="2"/>
        <v>6</v>
      </c>
      <c r="N77" s="72" t="str">
        <f t="shared" si="3"/>
        <v>6-</v>
      </c>
      <c r="O77" s="13"/>
      <c r="P77" s="13"/>
      <c r="Q77" s="13"/>
      <c r="R77" s="121"/>
      <c r="S77" s="79"/>
      <c r="T77" s="79"/>
      <c r="U77" s="79"/>
      <c r="V77" s="79"/>
      <c r="W77" s="79"/>
      <c r="X77" s="79"/>
      <c r="Y77" s="79"/>
      <c r="Z77" s="79"/>
      <c r="AA77" s="79"/>
      <c r="AB77" s="79"/>
      <c r="AC77" s="123"/>
      <c r="AD77" s="124"/>
      <c r="AE77" s="79"/>
      <c r="AF77" s="79"/>
      <c r="AG77" s="79"/>
      <c r="AH77" s="79"/>
      <c r="AI77" s="123"/>
      <c r="AJ77" s="13"/>
      <c r="AK77" s="13"/>
      <c r="AL77" s="65"/>
      <c r="AM77" s="65"/>
      <c r="AN77" s="65"/>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row>
    <row r="78" spans="2:158" ht="14.1" customHeight="1" x14ac:dyDescent="0.2">
      <c r="B78" s="8"/>
      <c r="C78" s="58"/>
      <c r="D78" s="58"/>
      <c r="E78" s="9"/>
      <c r="F78" s="9"/>
      <c r="G78" s="9"/>
      <c r="H78" s="9"/>
      <c r="I78" s="20" t="str">
        <f t="shared" si="7"/>
        <v/>
      </c>
      <c r="J78" s="13"/>
      <c r="K78" s="23" t="str">
        <f t="shared" si="9"/>
        <v/>
      </c>
      <c r="L78" s="13"/>
      <c r="M78" s="72" t="str">
        <f t="shared" si="2"/>
        <v>6</v>
      </c>
      <c r="N78" s="72" t="str">
        <f t="shared" si="3"/>
        <v>6-</v>
      </c>
      <c r="O78" s="13"/>
      <c r="P78" s="13"/>
      <c r="Q78" s="13"/>
      <c r="R78" s="121"/>
      <c r="S78" s="79"/>
      <c r="T78" s="79"/>
      <c r="U78" s="79"/>
      <c r="V78" s="79"/>
      <c r="W78" s="79"/>
      <c r="X78" s="79"/>
      <c r="Y78" s="79"/>
      <c r="Z78" s="79"/>
      <c r="AA78" s="79"/>
      <c r="AB78" s="79"/>
      <c r="AC78" s="123"/>
      <c r="AD78" s="124"/>
      <c r="AE78" s="79"/>
      <c r="AF78" s="79"/>
      <c r="AG78" s="79"/>
      <c r="AH78" s="79"/>
      <c r="AI78" s="123"/>
      <c r="AJ78" s="13"/>
      <c r="AK78" s="13"/>
      <c r="AL78" s="65"/>
      <c r="AM78" s="65"/>
      <c r="AN78" s="65"/>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row>
    <row r="79" spans="2:158" ht="14.1" customHeight="1" x14ac:dyDescent="0.2">
      <c r="B79" s="8"/>
      <c r="C79" s="59"/>
      <c r="D79" s="59"/>
      <c r="E79" s="11"/>
      <c r="F79" s="11"/>
      <c r="G79" s="11"/>
      <c r="H79" s="9"/>
      <c r="I79" s="20" t="str">
        <f t="shared" ref="I79:I120" si="10">IF(E79&gt;0,E79*G79,"")</f>
        <v/>
      </c>
      <c r="J79" s="13"/>
      <c r="K79" s="23" t="str">
        <f>I79</f>
        <v/>
      </c>
      <c r="L79" s="13"/>
      <c r="M79" s="72" t="str">
        <f t="shared" ref="M79:M120" si="11">+(MID(B$12,10,1))</f>
        <v>6</v>
      </c>
      <c r="N79" s="72" t="str">
        <f t="shared" ref="N79:N120" si="12">+CONCATENATE(M79,"-",MID(H79,1,3))</f>
        <v>6-</v>
      </c>
      <c r="O79" s="13"/>
      <c r="P79" s="13"/>
      <c r="Q79" s="13"/>
      <c r="R79" s="121"/>
      <c r="S79" s="79"/>
      <c r="T79" s="79"/>
      <c r="U79" s="79"/>
      <c r="V79" s="79"/>
      <c r="W79" s="79"/>
      <c r="X79" s="79"/>
      <c r="Y79" s="79"/>
      <c r="Z79" s="79"/>
      <c r="AA79" s="79"/>
      <c r="AB79" s="79"/>
      <c r="AC79" s="123"/>
      <c r="AD79" s="124"/>
      <c r="AE79" s="79"/>
      <c r="AF79" s="79"/>
      <c r="AG79" s="79"/>
      <c r="AH79" s="79"/>
      <c r="AI79" s="123"/>
      <c r="AJ79" s="13"/>
      <c r="AK79" s="13"/>
      <c r="AL79" s="65"/>
      <c r="AM79" s="65"/>
      <c r="AN79" s="65"/>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c r="EW79" s="13"/>
      <c r="EX79" s="13"/>
      <c r="EY79" s="13"/>
      <c r="EZ79" s="13"/>
      <c r="FA79" s="13"/>
      <c r="FB79" s="13"/>
    </row>
    <row r="80" spans="2:158" ht="14.1" customHeight="1" x14ac:dyDescent="0.2">
      <c r="B80" s="8"/>
      <c r="C80" s="59"/>
      <c r="D80" s="59"/>
      <c r="E80" s="11"/>
      <c r="F80" s="11"/>
      <c r="G80" s="11"/>
      <c r="H80" s="9"/>
      <c r="I80" s="20" t="str">
        <f t="shared" si="10"/>
        <v/>
      </c>
      <c r="J80" s="13"/>
      <c r="K80" s="23" t="str">
        <f>I80</f>
        <v/>
      </c>
      <c r="L80" s="13"/>
      <c r="M80" s="72" t="str">
        <f t="shared" si="11"/>
        <v>6</v>
      </c>
      <c r="N80" s="72" t="str">
        <f t="shared" si="12"/>
        <v>6-</v>
      </c>
      <c r="O80" s="13"/>
      <c r="P80" s="13"/>
      <c r="Q80" s="13"/>
      <c r="R80" s="121"/>
      <c r="S80" s="79"/>
      <c r="T80" s="79"/>
      <c r="U80" s="79"/>
      <c r="V80" s="79"/>
      <c r="W80" s="79"/>
      <c r="X80" s="79"/>
      <c r="Y80" s="79"/>
      <c r="Z80" s="79"/>
      <c r="AA80" s="79"/>
      <c r="AB80" s="79"/>
      <c r="AC80" s="123"/>
      <c r="AD80" s="124"/>
      <c r="AE80" s="79"/>
      <c r="AF80" s="79"/>
      <c r="AG80" s="79"/>
      <c r="AH80" s="79"/>
      <c r="AI80" s="123"/>
      <c r="AJ80" s="13"/>
      <c r="AK80" s="13"/>
      <c r="AL80" s="65"/>
      <c r="AM80" s="65"/>
      <c r="AN80" s="65"/>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c r="CK80" s="13"/>
      <c r="CL80" s="13"/>
      <c r="CM80" s="13"/>
      <c r="CN80" s="13"/>
      <c r="CO80" s="13"/>
      <c r="CP80" s="13"/>
      <c r="CQ80" s="13"/>
      <c r="CR80" s="13"/>
      <c r="CS80" s="13"/>
      <c r="CT80" s="13"/>
      <c r="CU80" s="13"/>
      <c r="CV80" s="13"/>
      <c r="CW80" s="13"/>
      <c r="CX80" s="13"/>
      <c r="CY80" s="13"/>
      <c r="CZ80" s="13"/>
      <c r="DA80" s="13"/>
      <c r="DB80" s="13"/>
      <c r="DC80" s="13"/>
      <c r="DD80" s="13"/>
      <c r="DE80" s="13"/>
      <c r="DF80" s="13"/>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row>
    <row r="81" spans="2:158" ht="14.1" customHeight="1" x14ac:dyDescent="0.2">
      <c r="B81" s="8"/>
      <c r="C81" s="59"/>
      <c r="D81" s="59"/>
      <c r="E81" s="11"/>
      <c r="F81" s="11"/>
      <c r="G81" s="11"/>
      <c r="H81" s="9"/>
      <c r="I81" s="20" t="str">
        <f t="shared" si="10"/>
        <v/>
      </c>
      <c r="J81" s="13"/>
      <c r="K81" s="23" t="str">
        <f t="shared" ref="K81:K120" si="13">I81</f>
        <v/>
      </c>
      <c r="L81" s="13"/>
      <c r="M81" s="72" t="str">
        <f t="shared" si="11"/>
        <v>6</v>
      </c>
      <c r="N81" s="72" t="str">
        <f t="shared" si="12"/>
        <v>6-</v>
      </c>
      <c r="O81" s="13"/>
      <c r="P81" s="13"/>
      <c r="Q81" s="13"/>
      <c r="R81" s="121"/>
      <c r="S81" s="79"/>
      <c r="T81" s="79"/>
      <c r="U81" s="79"/>
      <c r="V81" s="79"/>
      <c r="W81" s="79"/>
      <c r="X81" s="79"/>
      <c r="Y81" s="79"/>
      <c r="Z81" s="79"/>
      <c r="AA81" s="79"/>
      <c r="AB81" s="79"/>
      <c r="AC81" s="123"/>
      <c r="AD81" s="124"/>
      <c r="AE81" s="79"/>
      <c r="AF81" s="79"/>
      <c r="AG81" s="79"/>
      <c r="AH81" s="79"/>
      <c r="AI81" s="123"/>
      <c r="AJ81" s="13"/>
      <c r="AK81" s="13"/>
      <c r="AL81" s="65"/>
      <c r="AM81" s="65"/>
      <c r="AN81" s="65"/>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row>
    <row r="82" spans="2:158" ht="14.1" customHeight="1" x14ac:dyDescent="0.2">
      <c r="B82" s="8"/>
      <c r="C82" s="59"/>
      <c r="D82" s="59"/>
      <c r="E82" s="11"/>
      <c r="F82" s="11"/>
      <c r="G82" s="11"/>
      <c r="H82" s="9"/>
      <c r="I82" s="20" t="str">
        <f t="shared" si="10"/>
        <v/>
      </c>
      <c r="J82" s="13"/>
      <c r="K82" s="23" t="str">
        <f t="shared" si="13"/>
        <v/>
      </c>
      <c r="L82" s="13"/>
      <c r="M82" s="72" t="str">
        <f t="shared" si="11"/>
        <v>6</v>
      </c>
      <c r="N82" s="72" t="str">
        <f t="shared" si="12"/>
        <v>6-</v>
      </c>
      <c r="O82" s="13"/>
      <c r="P82" s="13"/>
      <c r="Q82" s="13"/>
      <c r="R82" s="121"/>
      <c r="S82" s="79"/>
      <c r="T82" s="79"/>
      <c r="U82" s="79"/>
      <c r="V82" s="79"/>
      <c r="W82" s="79"/>
      <c r="X82" s="79"/>
      <c r="Y82" s="79"/>
      <c r="Z82" s="79"/>
      <c r="AA82" s="79"/>
      <c r="AB82" s="79"/>
      <c r="AC82" s="123"/>
      <c r="AD82" s="124"/>
      <c r="AE82" s="79"/>
      <c r="AF82" s="79"/>
      <c r="AG82" s="79"/>
      <c r="AH82" s="79"/>
      <c r="AI82" s="123"/>
      <c r="AJ82" s="13"/>
      <c r="AK82" s="13"/>
      <c r="AL82" s="65"/>
      <c r="AM82" s="65"/>
      <c r="AN82" s="65"/>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c r="CY82" s="13"/>
      <c r="CZ82" s="13"/>
      <c r="DA82" s="13"/>
      <c r="DB82" s="13"/>
      <c r="DC82" s="13"/>
      <c r="DD82" s="13"/>
      <c r="DE82" s="13"/>
      <c r="DF82" s="13"/>
      <c r="DG82" s="13"/>
      <c r="DH82" s="13"/>
      <c r="DI82" s="13"/>
      <c r="DJ82" s="13"/>
      <c r="DK82" s="13"/>
      <c r="DL82" s="13"/>
      <c r="DM82" s="13"/>
      <c r="DN82" s="13"/>
      <c r="DO82" s="13"/>
      <c r="DP82" s="13"/>
      <c r="DQ82" s="13"/>
      <c r="DR82" s="13"/>
      <c r="DS82" s="13"/>
      <c r="DT82" s="13"/>
      <c r="DU82" s="13"/>
      <c r="DV82" s="13"/>
      <c r="DW82" s="13"/>
      <c r="DX82" s="13"/>
      <c r="DY82" s="13"/>
      <c r="DZ82" s="13"/>
      <c r="EA82" s="13"/>
      <c r="EB82" s="13"/>
      <c r="EC82" s="13"/>
      <c r="ED82" s="13"/>
      <c r="EE82" s="13"/>
      <c r="EF82" s="13"/>
      <c r="EG82" s="13"/>
      <c r="EH82" s="13"/>
      <c r="EI82" s="13"/>
      <c r="EJ82" s="13"/>
      <c r="EK82" s="13"/>
      <c r="EL82" s="13"/>
      <c r="EM82" s="13"/>
      <c r="EN82" s="13"/>
      <c r="EO82" s="13"/>
      <c r="EP82" s="13"/>
      <c r="EQ82" s="13"/>
      <c r="ER82" s="13"/>
      <c r="ES82" s="13"/>
      <c r="ET82" s="13"/>
      <c r="EU82" s="13"/>
      <c r="EV82" s="13"/>
      <c r="EW82" s="13"/>
      <c r="EX82" s="13"/>
      <c r="EY82" s="13"/>
      <c r="EZ82" s="13"/>
      <c r="FA82" s="13"/>
      <c r="FB82" s="13"/>
    </row>
    <row r="83" spans="2:158" ht="14.1" customHeight="1" x14ac:dyDescent="0.2">
      <c r="B83" s="8"/>
      <c r="C83" s="59"/>
      <c r="D83" s="59"/>
      <c r="E83" s="11"/>
      <c r="F83" s="11"/>
      <c r="G83" s="11"/>
      <c r="H83" s="9"/>
      <c r="I83" s="20" t="str">
        <f t="shared" si="10"/>
        <v/>
      </c>
      <c r="J83" s="13"/>
      <c r="K83" s="23" t="str">
        <f t="shared" si="13"/>
        <v/>
      </c>
      <c r="L83" s="13"/>
      <c r="M83" s="72" t="str">
        <f t="shared" si="11"/>
        <v>6</v>
      </c>
      <c r="N83" s="72" t="str">
        <f t="shared" si="12"/>
        <v>6-</v>
      </c>
      <c r="O83" s="13"/>
      <c r="P83" s="13"/>
      <c r="Q83" s="13"/>
      <c r="R83" s="121"/>
      <c r="S83" s="79"/>
      <c r="T83" s="79"/>
      <c r="U83" s="79"/>
      <c r="V83" s="79"/>
      <c r="W83" s="79"/>
      <c r="X83" s="79"/>
      <c r="Y83" s="79"/>
      <c r="Z83" s="79"/>
      <c r="AA83" s="79"/>
      <c r="AB83" s="79"/>
      <c r="AC83" s="123"/>
      <c r="AD83" s="124"/>
      <c r="AE83" s="79"/>
      <c r="AF83" s="79"/>
      <c r="AG83" s="79"/>
      <c r="AH83" s="79"/>
      <c r="AI83" s="123"/>
      <c r="AJ83" s="13"/>
      <c r="AK83" s="13"/>
      <c r="AL83" s="65"/>
      <c r="AM83" s="65"/>
      <c r="AN83" s="65"/>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3"/>
      <c r="DV83" s="13"/>
      <c r="DW83" s="13"/>
      <c r="DX83" s="13"/>
      <c r="DY83" s="13"/>
      <c r="DZ83" s="13"/>
      <c r="EA83" s="13"/>
      <c r="EB83" s="13"/>
      <c r="EC83" s="13"/>
      <c r="ED83" s="13"/>
      <c r="EE83" s="13"/>
      <c r="EF83" s="13"/>
      <c r="EG83" s="13"/>
      <c r="EH83" s="13"/>
      <c r="EI83" s="13"/>
      <c r="EJ83" s="13"/>
      <c r="EK83" s="13"/>
      <c r="EL83" s="13"/>
      <c r="EM83" s="13"/>
      <c r="EN83" s="13"/>
      <c r="EO83" s="13"/>
      <c r="EP83" s="13"/>
      <c r="EQ83" s="13"/>
      <c r="ER83" s="13"/>
      <c r="ES83" s="13"/>
      <c r="ET83" s="13"/>
      <c r="EU83" s="13"/>
      <c r="EV83" s="13"/>
      <c r="EW83" s="13"/>
      <c r="EX83" s="13"/>
      <c r="EY83" s="13"/>
      <c r="EZ83" s="13"/>
      <c r="FA83" s="13"/>
      <c r="FB83" s="13"/>
    </row>
    <row r="84" spans="2:158" ht="14.1" customHeight="1" x14ac:dyDescent="0.2">
      <c r="B84" s="8"/>
      <c r="C84" s="59"/>
      <c r="D84" s="59"/>
      <c r="E84" s="11"/>
      <c r="F84" s="11"/>
      <c r="G84" s="11"/>
      <c r="H84" s="9"/>
      <c r="I84" s="20" t="str">
        <f t="shared" si="10"/>
        <v/>
      </c>
      <c r="J84" s="13"/>
      <c r="K84" s="23" t="str">
        <f t="shared" si="13"/>
        <v/>
      </c>
      <c r="L84" s="13"/>
      <c r="M84" s="72" t="str">
        <f t="shared" si="11"/>
        <v>6</v>
      </c>
      <c r="N84" s="72" t="str">
        <f t="shared" si="12"/>
        <v>6-</v>
      </c>
      <c r="O84" s="13"/>
      <c r="P84" s="13"/>
      <c r="Q84" s="13"/>
      <c r="R84" s="121"/>
      <c r="S84" s="79"/>
      <c r="T84" s="79"/>
      <c r="U84" s="79"/>
      <c r="V84" s="79"/>
      <c r="W84" s="79"/>
      <c r="X84" s="79"/>
      <c r="Y84" s="79"/>
      <c r="Z84" s="79"/>
      <c r="AA84" s="79"/>
      <c r="AB84" s="79"/>
      <c r="AC84" s="123"/>
      <c r="AD84" s="124"/>
      <c r="AE84" s="79"/>
      <c r="AF84" s="79"/>
      <c r="AG84" s="79"/>
      <c r="AH84" s="79"/>
      <c r="AI84" s="123"/>
      <c r="AJ84" s="13"/>
      <c r="AK84" s="13"/>
      <c r="AL84" s="65"/>
      <c r="AM84" s="65"/>
      <c r="AN84" s="65"/>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3"/>
      <c r="CG84" s="13"/>
      <c r="CH84" s="13"/>
      <c r="CI84" s="13"/>
      <c r="CJ84" s="13"/>
      <c r="CK84" s="13"/>
      <c r="CL84" s="13"/>
      <c r="CM84" s="13"/>
      <c r="CN84" s="13"/>
      <c r="CO84" s="13"/>
      <c r="CP84" s="13"/>
      <c r="CQ84" s="13"/>
      <c r="CR84" s="13"/>
      <c r="CS84" s="13"/>
      <c r="CT84" s="13"/>
      <c r="CU84" s="13"/>
      <c r="CV84" s="13"/>
      <c r="CW84" s="13"/>
      <c r="CX84" s="13"/>
      <c r="CY84" s="13"/>
      <c r="CZ84" s="13"/>
      <c r="DA84" s="13"/>
      <c r="DB84" s="13"/>
      <c r="DC84" s="13"/>
      <c r="DD84" s="13"/>
      <c r="DE84" s="13"/>
      <c r="DF84" s="13"/>
      <c r="DG84" s="13"/>
      <c r="DH84" s="13"/>
      <c r="DI84" s="13"/>
      <c r="DJ84" s="13"/>
      <c r="DK84" s="13"/>
      <c r="DL84" s="13"/>
      <c r="DM84" s="13"/>
      <c r="DN84" s="13"/>
      <c r="DO84" s="13"/>
      <c r="DP84" s="13"/>
      <c r="DQ84" s="13"/>
      <c r="DR84" s="13"/>
      <c r="DS84" s="13"/>
      <c r="DT84" s="13"/>
      <c r="DU84" s="13"/>
      <c r="DV84" s="13"/>
      <c r="DW84" s="13"/>
      <c r="DX84" s="13"/>
      <c r="DY84" s="13"/>
      <c r="DZ84" s="13"/>
      <c r="EA84" s="13"/>
      <c r="EB84" s="13"/>
      <c r="EC84" s="13"/>
      <c r="ED84" s="13"/>
      <c r="EE84" s="13"/>
      <c r="EF84" s="13"/>
      <c r="EG84" s="13"/>
      <c r="EH84" s="13"/>
      <c r="EI84" s="13"/>
      <c r="EJ84" s="13"/>
      <c r="EK84" s="13"/>
      <c r="EL84" s="13"/>
      <c r="EM84" s="13"/>
      <c r="EN84" s="13"/>
      <c r="EO84" s="13"/>
      <c r="EP84" s="13"/>
      <c r="EQ84" s="13"/>
      <c r="ER84" s="13"/>
      <c r="ES84" s="13"/>
      <c r="ET84" s="13"/>
      <c r="EU84" s="13"/>
      <c r="EV84" s="13"/>
      <c r="EW84" s="13"/>
      <c r="EX84" s="13"/>
      <c r="EY84" s="13"/>
      <c r="EZ84" s="13"/>
      <c r="FA84" s="13"/>
      <c r="FB84" s="13"/>
    </row>
    <row r="85" spans="2:158" ht="14.1" customHeight="1" x14ac:dyDescent="0.2">
      <c r="B85" s="8"/>
      <c r="C85" s="59"/>
      <c r="D85" s="59"/>
      <c r="E85" s="11"/>
      <c r="F85" s="11"/>
      <c r="G85" s="11"/>
      <c r="H85" s="9"/>
      <c r="I85" s="20" t="str">
        <f t="shared" si="10"/>
        <v/>
      </c>
      <c r="J85" s="13"/>
      <c r="K85" s="23" t="str">
        <f t="shared" si="13"/>
        <v/>
      </c>
      <c r="L85" s="13"/>
      <c r="M85" s="72" t="str">
        <f t="shared" si="11"/>
        <v>6</v>
      </c>
      <c r="N85" s="72" t="str">
        <f t="shared" si="12"/>
        <v>6-</v>
      </c>
      <c r="O85" s="13"/>
      <c r="P85" s="13"/>
      <c r="Q85" s="13"/>
      <c r="R85" s="121"/>
      <c r="S85" s="79"/>
      <c r="T85" s="79"/>
      <c r="U85" s="79"/>
      <c r="V85" s="79"/>
      <c r="W85" s="79"/>
      <c r="X85" s="79"/>
      <c r="Y85" s="79"/>
      <c r="Z85" s="79"/>
      <c r="AA85" s="79"/>
      <c r="AB85" s="79"/>
      <c r="AC85" s="123"/>
      <c r="AD85" s="124"/>
      <c r="AE85" s="79"/>
      <c r="AF85" s="79"/>
      <c r="AG85" s="79"/>
      <c r="AH85" s="79"/>
      <c r="AI85" s="123"/>
      <c r="AJ85" s="13"/>
      <c r="AK85" s="13"/>
      <c r="AL85" s="65"/>
      <c r="AM85" s="65"/>
      <c r="AN85" s="65"/>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row>
    <row r="86" spans="2:158" ht="14.1" customHeight="1" x14ac:dyDescent="0.2">
      <c r="B86" s="8"/>
      <c r="C86" s="59"/>
      <c r="D86" s="59"/>
      <c r="E86" s="11"/>
      <c r="F86" s="11"/>
      <c r="G86" s="11"/>
      <c r="H86" s="9"/>
      <c r="I86" s="20" t="str">
        <f t="shared" si="10"/>
        <v/>
      </c>
      <c r="J86" s="13"/>
      <c r="K86" s="23" t="str">
        <f t="shared" si="13"/>
        <v/>
      </c>
      <c r="L86" s="13"/>
      <c r="M86" s="72" t="str">
        <f t="shared" si="11"/>
        <v>6</v>
      </c>
      <c r="N86" s="72" t="str">
        <f t="shared" si="12"/>
        <v>6-</v>
      </c>
      <c r="O86" s="13"/>
      <c r="P86" s="13"/>
      <c r="Q86" s="13"/>
      <c r="R86" s="121"/>
      <c r="S86" s="79"/>
      <c r="T86" s="79"/>
      <c r="U86" s="79"/>
      <c r="V86" s="79"/>
      <c r="W86" s="79"/>
      <c r="X86" s="79"/>
      <c r="Y86" s="79"/>
      <c r="Z86" s="79"/>
      <c r="AA86" s="79"/>
      <c r="AB86" s="79"/>
      <c r="AC86" s="123"/>
      <c r="AD86" s="124"/>
      <c r="AE86" s="79"/>
      <c r="AF86" s="79"/>
      <c r="AG86" s="79"/>
      <c r="AH86" s="79"/>
      <c r="AI86" s="123"/>
      <c r="AJ86" s="13"/>
      <c r="AK86" s="13"/>
      <c r="AL86" s="65"/>
      <c r="AM86" s="65"/>
      <c r="AN86" s="65"/>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row>
    <row r="87" spans="2:158" ht="14.1" customHeight="1" x14ac:dyDescent="0.2">
      <c r="B87" s="8"/>
      <c r="C87" s="59"/>
      <c r="D87" s="59"/>
      <c r="E87" s="11"/>
      <c r="F87" s="11"/>
      <c r="G87" s="11"/>
      <c r="H87" s="9"/>
      <c r="I87" s="20" t="str">
        <f t="shared" si="10"/>
        <v/>
      </c>
      <c r="J87" s="13"/>
      <c r="K87" s="23" t="str">
        <f t="shared" si="13"/>
        <v/>
      </c>
      <c r="L87" s="13"/>
      <c r="M87" s="72" t="str">
        <f t="shared" si="11"/>
        <v>6</v>
      </c>
      <c r="N87" s="72" t="str">
        <f t="shared" si="12"/>
        <v>6-</v>
      </c>
      <c r="O87" s="13"/>
      <c r="P87" s="13"/>
      <c r="Q87" s="13"/>
      <c r="R87" s="121"/>
      <c r="S87" s="79"/>
      <c r="T87" s="79"/>
      <c r="U87" s="79"/>
      <c r="V87" s="79"/>
      <c r="W87" s="79"/>
      <c r="X87" s="79"/>
      <c r="Y87" s="79"/>
      <c r="Z87" s="79"/>
      <c r="AA87" s="79"/>
      <c r="AB87" s="79"/>
      <c r="AC87" s="123"/>
      <c r="AD87" s="124"/>
      <c r="AE87" s="79"/>
      <c r="AF87" s="79"/>
      <c r="AG87" s="79"/>
      <c r="AH87" s="79"/>
      <c r="AI87" s="123"/>
      <c r="AJ87" s="13"/>
      <c r="AK87" s="13"/>
      <c r="AL87" s="65"/>
      <c r="AM87" s="65"/>
      <c r="AN87" s="65"/>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row>
    <row r="88" spans="2:158" ht="14.1" customHeight="1" x14ac:dyDescent="0.2">
      <c r="B88" s="8"/>
      <c r="C88" s="59"/>
      <c r="D88" s="59"/>
      <c r="E88" s="11"/>
      <c r="F88" s="11"/>
      <c r="G88" s="11"/>
      <c r="H88" s="9"/>
      <c r="I88" s="20" t="str">
        <f t="shared" si="10"/>
        <v/>
      </c>
      <c r="J88" s="13"/>
      <c r="K88" s="23" t="str">
        <f t="shared" si="13"/>
        <v/>
      </c>
      <c r="L88" s="13"/>
      <c r="M88" s="72" t="str">
        <f t="shared" si="11"/>
        <v>6</v>
      </c>
      <c r="N88" s="72" t="str">
        <f t="shared" si="12"/>
        <v>6-</v>
      </c>
      <c r="O88" s="13"/>
      <c r="P88" s="13"/>
      <c r="Q88" s="13"/>
      <c r="R88" s="121"/>
      <c r="S88" s="79"/>
      <c r="T88" s="79"/>
      <c r="U88" s="79"/>
      <c r="V88" s="79"/>
      <c r="W88" s="79"/>
      <c r="X88" s="79"/>
      <c r="Y88" s="79"/>
      <c r="Z88" s="79"/>
      <c r="AA88" s="79"/>
      <c r="AB88" s="79"/>
      <c r="AC88" s="123"/>
      <c r="AD88" s="124"/>
      <c r="AE88" s="79"/>
      <c r="AF88" s="79"/>
      <c r="AG88" s="79"/>
      <c r="AH88" s="79"/>
      <c r="AI88" s="123"/>
      <c r="AJ88" s="13"/>
      <c r="AK88" s="13"/>
      <c r="AL88" s="65"/>
      <c r="AM88" s="65"/>
      <c r="AN88" s="65"/>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3"/>
      <c r="ER88" s="13"/>
      <c r="ES88" s="13"/>
      <c r="ET88" s="13"/>
      <c r="EU88" s="13"/>
      <c r="EV88" s="13"/>
      <c r="EW88" s="13"/>
      <c r="EX88" s="13"/>
      <c r="EY88" s="13"/>
      <c r="EZ88" s="13"/>
      <c r="FA88" s="13"/>
      <c r="FB88" s="13"/>
    </row>
    <row r="89" spans="2:158" ht="14.1" customHeight="1" x14ac:dyDescent="0.2">
      <c r="B89" s="8"/>
      <c r="C89" s="59"/>
      <c r="D89" s="59"/>
      <c r="E89" s="11"/>
      <c r="F89" s="11"/>
      <c r="G89" s="11"/>
      <c r="H89" s="9"/>
      <c r="I89" s="20" t="str">
        <f t="shared" si="10"/>
        <v/>
      </c>
      <c r="J89" s="13"/>
      <c r="K89" s="23" t="str">
        <f t="shared" si="13"/>
        <v/>
      </c>
      <c r="L89" s="13"/>
      <c r="M89" s="72" t="str">
        <f t="shared" si="11"/>
        <v>6</v>
      </c>
      <c r="N89" s="72" t="str">
        <f t="shared" si="12"/>
        <v>6-</v>
      </c>
      <c r="O89" s="13"/>
      <c r="P89" s="13"/>
      <c r="Q89" s="13"/>
      <c r="R89" s="121"/>
      <c r="S89" s="79"/>
      <c r="T89" s="79"/>
      <c r="U89" s="79"/>
      <c r="V89" s="79"/>
      <c r="W89" s="79"/>
      <c r="X89" s="79"/>
      <c r="Y89" s="79"/>
      <c r="Z89" s="79"/>
      <c r="AA89" s="79"/>
      <c r="AB89" s="79"/>
      <c r="AC89" s="123"/>
      <c r="AD89" s="124"/>
      <c r="AE89" s="79"/>
      <c r="AF89" s="79"/>
      <c r="AG89" s="79"/>
      <c r="AH89" s="79"/>
      <c r="AI89" s="123"/>
      <c r="AJ89" s="13"/>
      <c r="AK89" s="13"/>
      <c r="AL89" s="65"/>
      <c r="AM89" s="65"/>
      <c r="AN89" s="65"/>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c r="EU89" s="13"/>
      <c r="EV89" s="13"/>
      <c r="EW89" s="13"/>
      <c r="EX89" s="13"/>
      <c r="EY89" s="13"/>
      <c r="EZ89" s="13"/>
      <c r="FA89" s="13"/>
      <c r="FB89" s="13"/>
    </row>
    <row r="90" spans="2:158" ht="14.1" customHeight="1" x14ac:dyDescent="0.2">
      <c r="B90" s="8"/>
      <c r="C90" s="59"/>
      <c r="D90" s="59"/>
      <c r="E90" s="11"/>
      <c r="F90" s="11"/>
      <c r="G90" s="11"/>
      <c r="H90" s="9"/>
      <c r="I90" s="20" t="str">
        <f t="shared" si="10"/>
        <v/>
      </c>
      <c r="J90" s="13"/>
      <c r="K90" s="23" t="str">
        <f t="shared" si="13"/>
        <v/>
      </c>
      <c r="L90" s="13"/>
      <c r="M90" s="72" t="str">
        <f t="shared" si="11"/>
        <v>6</v>
      </c>
      <c r="N90" s="72" t="str">
        <f t="shared" si="12"/>
        <v>6-</v>
      </c>
      <c r="O90" s="13"/>
      <c r="P90" s="13"/>
      <c r="Q90" s="13"/>
      <c r="R90" s="121"/>
      <c r="S90" s="79"/>
      <c r="T90" s="79"/>
      <c r="U90" s="79"/>
      <c r="V90" s="79"/>
      <c r="W90" s="79"/>
      <c r="X90" s="79"/>
      <c r="Y90" s="79"/>
      <c r="Z90" s="79"/>
      <c r="AA90" s="79"/>
      <c r="AB90" s="79"/>
      <c r="AC90" s="123"/>
      <c r="AD90" s="124"/>
      <c r="AE90" s="79"/>
      <c r="AF90" s="79"/>
      <c r="AG90" s="79"/>
      <c r="AH90" s="79"/>
      <c r="AI90" s="123"/>
      <c r="AJ90" s="13"/>
      <c r="AK90" s="13"/>
      <c r="AL90" s="65"/>
      <c r="AM90" s="65"/>
      <c r="AN90" s="65"/>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13"/>
      <c r="DZ90" s="13"/>
      <c r="EA90" s="13"/>
      <c r="EB90" s="13"/>
      <c r="EC90" s="13"/>
      <c r="ED90" s="13"/>
      <c r="EE90" s="13"/>
      <c r="EF90" s="13"/>
      <c r="EG90" s="13"/>
      <c r="EH90" s="13"/>
      <c r="EI90" s="13"/>
      <c r="EJ90" s="13"/>
      <c r="EK90" s="13"/>
      <c r="EL90" s="13"/>
      <c r="EM90" s="13"/>
      <c r="EN90" s="13"/>
      <c r="EO90" s="13"/>
      <c r="EP90" s="13"/>
      <c r="EQ90" s="13"/>
      <c r="ER90" s="13"/>
      <c r="ES90" s="13"/>
      <c r="ET90" s="13"/>
      <c r="EU90" s="13"/>
      <c r="EV90" s="13"/>
      <c r="EW90" s="13"/>
      <c r="EX90" s="13"/>
      <c r="EY90" s="13"/>
      <c r="EZ90" s="13"/>
      <c r="FA90" s="13"/>
      <c r="FB90" s="13"/>
    </row>
    <row r="91" spans="2:158" ht="14.1" customHeight="1" x14ac:dyDescent="0.2">
      <c r="B91" s="8"/>
      <c r="C91" s="59"/>
      <c r="D91" s="59"/>
      <c r="E91" s="11"/>
      <c r="F91" s="11"/>
      <c r="G91" s="11"/>
      <c r="H91" s="9"/>
      <c r="I91" s="20" t="str">
        <f t="shared" si="10"/>
        <v/>
      </c>
      <c r="J91" s="13"/>
      <c r="K91" s="23" t="str">
        <f t="shared" si="13"/>
        <v/>
      </c>
      <c r="L91" s="13"/>
      <c r="M91" s="72" t="str">
        <f t="shared" si="11"/>
        <v>6</v>
      </c>
      <c r="N91" s="72" t="str">
        <f t="shared" si="12"/>
        <v>6-</v>
      </c>
      <c r="O91" s="13"/>
      <c r="P91" s="13"/>
      <c r="Q91" s="13"/>
      <c r="R91" s="121"/>
      <c r="S91" s="79"/>
      <c r="T91" s="79"/>
      <c r="U91" s="79"/>
      <c r="V91" s="79"/>
      <c r="W91" s="79"/>
      <c r="X91" s="79"/>
      <c r="Y91" s="79"/>
      <c r="Z91" s="79"/>
      <c r="AA91" s="79"/>
      <c r="AB91" s="79"/>
      <c r="AC91" s="123"/>
      <c r="AD91" s="124"/>
      <c r="AE91" s="79"/>
      <c r="AF91" s="79"/>
      <c r="AG91" s="79"/>
      <c r="AH91" s="79"/>
      <c r="AI91" s="123"/>
      <c r="AJ91" s="13"/>
      <c r="AK91" s="13"/>
      <c r="AL91" s="65"/>
      <c r="AM91" s="65"/>
      <c r="AN91" s="65"/>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row>
    <row r="92" spans="2:158" ht="14.1" customHeight="1" x14ac:dyDescent="0.2">
      <c r="B92" s="8"/>
      <c r="C92" s="59"/>
      <c r="D92" s="59"/>
      <c r="E92" s="11"/>
      <c r="F92" s="11"/>
      <c r="G92" s="11"/>
      <c r="H92" s="9"/>
      <c r="I92" s="20" t="str">
        <f t="shared" si="10"/>
        <v/>
      </c>
      <c r="J92" s="13"/>
      <c r="K92" s="23" t="str">
        <f t="shared" si="13"/>
        <v/>
      </c>
      <c r="L92" s="13"/>
      <c r="M92" s="72" t="str">
        <f t="shared" si="11"/>
        <v>6</v>
      </c>
      <c r="N92" s="72" t="str">
        <f t="shared" si="12"/>
        <v>6-</v>
      </c>
      <c r="O92" s="13"/>
      <c r="P92" s="13"/>
      <c r="Q92" s="13"/>
      <c r="R92" s="121"/>
      <c r="S92" s="79"/>
      <c r="T92" s="79"/>
      <c r="U92" s="79"/>
      <c r="V92" s="79"/>
      <c r="W92" s="79"/>
      <c r="X92" s="79"/>
      <c r="Y92" s="79"/>
      <c r="Z92" s="79"/>
      <c r="AA92" s="79"/>
      <c r="AB92" s="79"/>
      <c r="AC92" s="123"/>
      <c r="AD92" s="124"/>
      <c r="AE92" s="79"/>
      <c r="AF92" s="79"/>
      <c r="AG92" s="79"/>
      <c r="AH92" s="79"/>
      <c r="AI92" s="123"/>
      <c r="AJ92" s="13"/>
      <c r="AK92" s="13"/>
      <c r="AL92" s="65"/>
      <c r="AM92" s="65"/>
      <c r="AN92" s="65"/>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row>
    <row r="93" spans="2:158" ht="14.1" customHeight="1" x14ac:dyDescent="0.2">
      <c r="B93" s="8"/>
      <c r="C93" s="59"/>
      <c r="D93" s="59"/>
      <c r="E93" s="11"/>
      <c r="F93" s="11"/>
      <c r="G93" s="11"/>
      <c r="H93" s="9"/>
      <c r="I93" s="20" t="str">
        <f t="shared" si="10"/>
        <v/>
      </c>
      <c r="J93" s="13"/>
      <c r="K93" s="23" t="str">
        <f t="shared" si="13"/>
        <v/>
      </c>
      <c r="L93" s="13"/>
      <c r="M93" s="72" t="str">
        <f t="shared" si="11"/>
        <v>6</v>
      </c>
      <c r="N93" s="72" t="str">
        <f t="shared" si="12"/>
        <v>6-</v>
      </c>
      <c r="O93" s="13"/>
      <c r="P93" s="13"/>
      <c r="Q93" s="13"/>
      <c r="R93" s="121"/>
      <c r="S93" s="79"/>
      <c r="T93" s="79"/>
      <c r="U93" s="79"/>
      <c r="V93" s="79"/>
      <c r="W93" s="79"/>
      <c r="X93" s="79"/>
      <c r="Y93" s="79"/>
      <c r="Z93" s="79"/>
      <c r="AA93" s="79"/>
      <c r="AB93" s="79"/>
      <c r="AC93" s="123"/>
      <c r="AD93" s="124"/>
      <c r="AE93" s="79"/>
      <c r="AF93" s="79"/>
      <c r="AG93" s="79"/>
      <c r="AH93" s="79"/>
      <c r="AI93" s="123"/>
      <c r="AJ93" s="13"/>
      <c r="AK93" s="13"/>
      <c r="AL93" s="65"/>
      <c r="AM93" s="65"/>
      <c r="AN93" s="65"/>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c r="CY93" s="13"/>
      <c r="CZ93" s="13"/>
      <c r="DA93" s="13"/>
      <c r="DB93" s="13"/>
      <c r="DC93" s="13"/>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Q93" s="13"/>
      <c r="ER93" s="13"/>
      <c r="ES93" s="13"/>
      <c r="ET93" s="13"/>
      <c r="EU93" s="13"/>
      <c r="EV93" s="13"/>
      <c r="EW93" s="13"/>
      <c r="EX93" s="13"/>
      <c r="EY93" s="13"/>
      <c r="EZ93" s="13"/>
      <c r="FA93" s="13"/>
      <c r="FB93" s="13"/>
    </row>
    <row r="94" spans="2:158" ht="14.1" customHeight="1" x14ac:dyDescent="0.2">
      <c r="B94" s="8"/>
      <c r="C94" s="59"/>
      <c r="D94" s="59"/>
      <c r="E94" s="11"/>
      <c r="F94" s="11"/>
      <c r="G94" s="11"/>
      <c r="H94" s="9"/>
      <c r="I94" s="20" t="str">
        <f t="shared" si="10"/>
        <v/>
      </c>
      <c r="J94" s="13"/>
      <c r="K94" s="23" t="str">
        <f t="shared" si="13"/>
        <v/>
      </c>
      <c r="L94" s="13"/>
      <c r="M94" s="72" t="str">
        <f t="shared" si="11"/>
        <v>6</v>
      </c>
      <c r="N94" s="72" t="str">
        <f t="shared" si="12"/>
        <v>6-</v>
      </c>
      <c r="O94" s="13"/>
      <c r="P94" s="13"/>
      <c r="Q94" s="13"/>
      <c r="R94" s="121"/>
      <c r="S94" s="79"/>
      <c r="T94" s="79"/>
      <c r="U94" s="79"/>
      <c r="V94" s="79"/>
      <c r="W94" s="79"/>
      <c r="X94" s="79"/>
      <c r="Y94" s="79"/>
      <c r="Z94" s="79"/>
      <c r="AA94" s="79"/>
      <c r="AB94" s="79"/>
      <c r="AC94" s="123"/>
      <c r="AD94" s="124"/>
      <c r="AE94" s="79"/>
      <c r="AF94" s="79"/>
      <c r="AG94" s="79"/>
      <c r="AH94" s="79"/>
      <c r="AI94" s="123"/>
      <c r="AJ94" s="13"/>
      <c r="AK94" s="13"/>
      <c r="AL94" s="65"/>
      <c r="AM94" s="65"/>
      <c r="AN94" s="65"/>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c r="CY94" s="13"/>
      <c r="CZ94" s="13"/>
      <c r="DA94" s="13"/>
      <c r="DB94" s="13"/>
      <c r="DC94" s="13"/>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c r="EU94" s="13"/>
      <c r="EV94" s="13"/>
      <c r="EW94" s="13"/>
      <c r="EX94" s="13"/>
      <c r="EY94" s="13"/>
      <c r="EZ94" s="13"/>
      <c r="FA94" s="13"/>
      <c r="FB94" s="13"/>
    </row>
    <row r="95" spans="2:158" ht="14.1" customHeight="1" x14ac:dyDescent="0.2">
      <c r="B95" s="8"/>
      <c r="C95" s="59"/>
      <c r="D95" s="59"/>
      <c r="E95" s="11"/>
      <c r="F95" s="11"/>
      <c r="G95" s="11"/>
      <c r="H95" s="9"/>
      <c r="I95" s="20" t="str">
        <f t="shared" si="10"/>
        <v/>
      </c>
      <c r="J95" s="13"/>
      <c r="K95" s="23" t="str">
        <f t="shared" si="13"/>
        <v/>
      </c>
      <c r="L95" s="13"/>
      <c r="M95" s="72" t="str">
        <f t="shared" si="11"/>
        <v>6</v>
      </c>
      <c r="N95" s="72" t="str">
        <f t="shared" si="12"/>
        <v>6-</v>
      </c>
      <c r="O95" s="13"/>
      <c r="P95" s="13"/>
      <c r="Q95" s="13"/>
      <c r="R95" s="121"/>
      <c r="S95" s="79"/>
      <c r="T95" s="79"/>
      <c r="U95" s="79"/>
      <c r="V95" s="79"/>
      <c r="W95" s="79"/>
      <c r="X95" s="79"/>
      <c r="Y95" s="79"/>
      <c r="Z95" s="79"/>
      <c r="AA95" s="79"/>
      <c r="AB95" s="79"/>
      <c r="AC95" s="123"/>
      <c r="AD95" s="124"/>
      <c r="AE95" s="79"/>
      <c r="AF95" s="79"/>
      <c r="AG95" s="79"/>
      <c r="AH95" s="79"/>
      <c r="AI95" s="123"/>
      <c r="AJ95" s="13"/>
      <c r="AK95" s="13"/>
      <c r="AL95" s="65"/>
      <c r="AM95" s="65"/>
      <c r="AN95" s="65"/>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c r="CR95" s="13"/>
      <c r="CS95" s="13"/>
      <c r="CT95" s="13"/>
      <c r="CU95" s="13"/>
      <c r="CV95" s="13"/>
      <c r="CW95" s="13"/>
      <c r="CX95" s="13"/>
      <c r="CY95" s="13"/>
      <c r="CZ95" s="13"/>
      <c r="DA95" s="13"/>
      <c r="DB95" s="13"/>
      <c r="DC95" s="13"/>
      <c r="DD95" s="13"/>
      <c r="DE95" s="13"/>
      <c r="DF95" s="13"/>
      <c r="DG95" s="13"/>
      <c r="DH95" s="13"/>
      <c r="DI95" s="13"/>
      <c r="DJ95" s="13"/>
      <c r="DK95" s="13"/>
      <c r="DL95" s="13"/>
      <c r="DM95" s="13"/>
      <c r="DN95" s="13"/>
      <c r="DO95" s="13"/>
      <c r="DP95" s="13"/>
      <c r="DQ95" s="13"/>
      <c r="DR95" s="13"/>
      <c r="DS95" s="13"/>
      <c r="DT95" s="13"/>
      <c r="DU95" s="13"/>
      <c r="DV95" s="13"/>
      <c r="DW95" s="13"/>
      <c r="DX95" s="13"/>
      <c r="DY95" s="13"/>
      <c r="DZ95" s="13"/>
      <c r="EA95" s="13"/>
      <c r="EB95" s="13"/>
      <c r="EC95" s="13"/>
      <c r="ED95" s="13"/>
      <c r="EE95" s="13"/>
      <c r="EF95" s="13"/>
      <c r="EG95" s="13"/>
      <c r="EH95" s="13"/>
      <c r="EI95" s="13"/>
      <c r="EJ95" s="13"/>
      <c r="EK95" s="13"/>
      <c r="EL95" s="13"/>
      <c r="EM95" s="13"/>
      <c r="EN95" s="13"/>
      <c r="EO95" s="13"/>
      <c r="EP95" s="13"/>
      <c r="EQ95" s="13"/>
      <c r="ER95" s="13"/>
      <c r="ES95" s="13"/>
      <c r="ET95" s="13"/>
      <c r="EU95" s="13"/>
      <c r="EV95" s="13"/>
      <c r="EW95" s="13"/>
      <c r="EX95" s="13"/>
      <c r="EY95" s="13"/>
      <c r="EZ95" s="13"/>
      <c r="FA95" s="13"/>
      <c r="FB95" s="13"/>
    </row>
    <row r="96" spans="2:158" ht="14.1" customHeight="1" x14ac:dyDescent="0.2">
      <c r="B96" s="8"/>
      <c r="C96" s="59"/>
      <c r="D96" s="59"/>
      <c r="E96" s="11"/>
      <c r="F96" s="11"/>
      <c r="G96" s="11"/>
      <c r="H96" s="9"/>
      <c r="I96" s="20" t="str">
        <f t="shared" si="10"/>
        <v/>
      </c>
      <c r="J96" s="13"/>
      <c r="K96" s="23" t="str">
        <f t="shared" si="13"/>
        <v/>
      </c>
      <c r="L96" s="13"/>
      <c r="M96" s="72" t="str">
        <f t="shared" si="11"/>
        <v>6</v>
      </c>
      <c r="N96" s="72" t="str">
        <f t="shared" si="12"/>
        <v>6-</v>
      </c>
      <c r="O96" s="13"/>
      <c r="P96" s="13"/>
      <c r="Q96" s="13"/>
      <c r="R96" s="121"/>
      <c r="S96" s="79"/>
      <c r="T96" s="79"/>
      <c r="U96" s="79"/>
      <c r="V96" s="79"/>
      <c r="W96" s="79"/>
      <c r="X96" s="79"/>
      <c r="Y96" s="79"/>
      <c r="Z96" s="79"/>
      <c r="AA96" s="79"/>
      <c r="AB96" s="79"/>
      <c r="AC96" s="123"/>
      <c r="AD96" s="124"/>
      <c r="AE96" s="79"/>
      <c r="AF96" s="79"/>
      <c r="AG96" s="79"/>
      <c r="AH96" s="79"/>
      <c r="AI96" s="123"/>
      <c r="AJ96" s="13"/>
      <c r="AK96" s="13"/>
      <c r="AL96" s="65"/>
      <c r="AM96" s="65"/>
      <c r="AN96" s="65"/>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c r="CR96" s="13"/>
      <c r="CS96" s="13"/>
      <c r="CT96" s="13"/>
      <c r="CU96" s="13"/>
      <c r="CV96" s="13"/>
      <c r="CW96" s="13"/>
      <c r="CX96" s="13"/>
      <c r="CY96" s="13"/>
      <c r="CZ96" s="13"/>
      <c r="DA96" s="13"/>
      <c r="DB96" s="13"/>
      <c r="DC96" s="13"/>
      <c r="DD96" s="13"/>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3"/>
      <c r="EF96" s="13"/>
      <c r="EG96" s="13"/>
      <c r="EH96" s="13"/>
      <c r="EI96" s="13"/>
      <c r="EJ96" s="13"/>
      <c r="EK96" s="13"/>
      <c r="EL96" s="13"/>
      <c r="EM96" s="13"/>
      <c r="EN96" s="13"/>
      <c r="EO96" s="13"/>
      <c r="EP96" s="13"/>
      <c r="EQ96" s="13"/>
      <c r="ER96" s="13"/>
      <c r="ES96" s="13"/>
      <c r="ET96" s="13"/>
      <c r="EU96" s="13"/>
      <c r="EV96" s="13"/>
      <c r="EW96" s="13"/>
      <c r="EX96" s="13"/>
      <c r="EY96" s="13"/>
      <c r="EZ96" s="13"/>
      <c r="FA96" s="13"/>
      <c r="FB96" s="13"/>
    </row>
    <row r="97" spans="2:158" ht="14.1" customHeight="1" x14ac:dyDescent="0.2">
      <c r="B97" s="8"/>
      <c r="C97" s="59"/>
      <c r="D97" s="59"/>
      <c r="E97" s="11"/>
      <c r="F97" s="11"/>
      <c r="G97" s="11"/>
      <c r="H97" s="9"/>
      <c r="I97" s="20" t="str">
        <f t="shared" si="10"/>
        <v/>
      </c>
      <c r="J97" s="13"/>
      <c r="K97" s="23" t="str">
        <f t="shared" si="13"/>
        <v/>
      </c>
      <c r="L97" s="13"/>
      <c r="M97" s="72" t="str">
        <f t="shared" si="11"/>
        <v>6</v>
      </c>
      <c r="N97" s="72" t="str">
        <f t="shared" si="12"/>
        <v>6-</v>
      </c>
      <c r="O97" s="13"/>
      <c r="P97" s="13"/>
      <c r="Q97" s="13"/>
      <c r="R97" s="121"/>
      <c r="S97" s="79"/>
      <c r="T97" s="79"/>
      <c r="U97" s="79"/>
      <c r="V97" s="79"/>
      <c r="W97" s="79"/>
      <c r="X97" s="79"/>
      <c r="Y97" s="79"/>
      <c r="Z97" s="79"/>
      <c r="AA97" s="79"/>
      <c r="AB97" s="79"/>
      <c r="AC97" s="123"/>
      <c r="AD97" s="124"/>
      <c r="AE97" s="79"/>
      <c r="AF97" s="79"/>
      <c r="AG97" s="79"/>
      <c r="AH97" s="79"/>
      <c r="AI97" s="123"/>
      <c r="AJ97" s="13"/>
      <c r="AK97" s="13"/>
      <c r="AL97" s="65"/>
      <c r="AM97" s="65"/>
      <c r="AN97" s="65"/>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c r="CY97" s="13"/>
      <c r="CZ97" s="13"/>
      <c r="DA97" s="13"/>
      <c r="DB97" s="13"/>
      <c r="DC97" s="13"/>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S97" s="13"/>
      <c r="ET97" s="13"/>
      <c r="EU97" s="13"/>
      <c r="EV97" s="13"/>
      <c r="EW97" s="13"/>
      <c r="EX97" s="13"/>
      <c r="EY97" s="13"/>
      <c r="EZ97" s="13"/>
      <c r="FA97" s="13"/>
      <c r="FB97" s="13"/>
    </row>
    <row r="98" spans="2:158" ht="14.1" customHeight="1" x14ac:dyDescent="0.2">
      <c r="B98" s="8"/>
      <c r="C98" s="59"/>
      <c r="D98" s="59"/>
      <c r="E98" s="11"/>
      <c r="F98" s="11"/>
      <c r="G98" s="11"/>
      <c r="H98" s="9"/>
      <c r="I98" s="20" t="str">
        <f t="shared" si="10"/>
        <v/>
      </c>
      <c r="J98" s="13"/>
      <c r="K98" s="23" t="str">
        <f t="shared" si="13"/>
        <v/>
      </c>
      <c r="L98" s="13"/>
      <c r="M98" s="72" t="str">
        <f t="shared" si="11"/>
        <v>6</v>
      </c>
      <c r="N98" s="72" t="str">
        <f t="shared" si="12"/>
        <v>6-</v>
      </c>
      <c r="O98" s="13"/>
      <c r="P98" s="13"/>
      <c r="Q98" s="13"/>
      <c r="R98" s="121"/>
      <c r="S98" s="79"/>
      <c r="T98" s="79"/>
      <c r="U98" s="79"/>
      <c r="V98" s="79"/>
      <c r="W98" s="79"/>
      <c r="X98" s="79"/>
      <c r="Y98" s="79"/>
      <c r="Z98" s="79"/>
      <c r="AA98" s="79"/>
      <c r="AB98" s="79"/>
      <c r="AC98" s="123"/>
      <c r="AD98" s="124"/>
      <c r="AE98" s="79"/>
      <c r="AF98" s="79"/>
      <c r="AG98" s="79"/>
      <c r="AH98" s="79"/>
      <c r="AI98" s="123"/>
      <c r="AJ98" s="13"/>
      <c r="AK98" s="13"/>
      <c r="AL98" s="65"/>
      <c r="AM98" s="65"/>
      <c r="AN98" s="65"/>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R98" s="13"/>
      <c r="BS98" s="13"/>
      <c r="BT98" s="13"/>
      <c r="BU98" s="13"/>
      <c r="BV98" s="13"/>
      <c r="BW98" s="13"/>
      <c r="BX98" s="13"/>
      <c r="BY98" s="13"/>
      <c r="BZ98" s="13"/>
      <c r="CA98" s="13"/>
      <c r="CB98" s="13"/>
      <c r="CC98" s="13"/>
      <c r="CD98" s="13"/>
      <c r="CE98" s="13"/>
      <c r="CF98" s="13"/>
      <c r="CG98" s="13"/>
      <c r="CH98" s="13"/>
      <c r="CI98" s="13"/>
      <c r="CJ98" s="13"/>
      <c r="CK98" s="13"/>
      <c r="CL98" s="13"/>
      <c r="CM98" s="13"/>
      <c r="CN98" s="13"/>
      <c r="CO98" s="13"/>
      <c r="CP98" s="13"/>
      <c r="CQ98" s="13"/>
      <c r="CR98" s="13"/>
      <c r="CS98" s="13"/>
      <c r="CT98" s="13"/>
      <c r="CU98" s="13"/>
      <c r="CV98" s="13"/>
      <c r="CW98" s="13"/>
      <c r="CX98" s="13"/>
      <c r="CY98" s="13"/>
      <c r="CZ98" s="13"/>
      <c r="DA98" s="13"/>
      <c r="DB98" s="13"/>
      <c r="DC98" s="13"/>
      <c r="DD98" s="13"/>
      <c r="DE98" s="13"/>
      <c r="DF98" s="13"/>
      <c r="DG98" s="13"/>
      <c r="DH98" s="13"/>
      <c r="DI98" s="13"/>
      <c r="DJ98" s="13"/>
      <c r="DK98" s="13"/>
      <c r="DL98" s="13"/>
      <c r="DM98" s="13"/>
      <c r="DN98" s="13"/>
      <c r="DO98" s="13"/>
      <c r="DP98" s="13"/>
      <c r="DQ98" s="13"/>
      <c r="DR98" s="13"/>
      <c r="DS98" s="13"/>
      <c r="DT98" s="13"/>
      <c r="DU98" s="13"/>
      <c r="DV98" s="13"/>
      <c r="DW98" s="13"/>
      <c r="DX98" s="13"/>
      <c r="DY98" s="13"/>
      <c r="DZ98" s="13"/>
      <c r="EA98" s="13"/>
      <c r="EB98" s="13"/>
      <c r="EC98" s="13"/>
      <c r="ED98" s="13"/>
      <c r="EE98" s="13"/>
      <c r="EF98" s="13"/>
      <c r="EG98" s="13"/>
      <c r="EH98" s="13"/>
      <c r="EI98" s="13"/>
      <c r="EJ98" s="13"/>
      <c r="EK98" s="13"/>
      <c r="EL98" s="13"/>
      <c r="EM98" s="13"/>
      <c r="EN98" s="13"/>
      <c r="EO98" s="13"/>
      <c r="EP98" s="13"/>
      <c r="EQ98" s="13"/>
      <c r="ER98" s="13"/>
      <c r="ES98" s="13"/>
      <c r="ET98" s="13"/>
      <c r="EU98" s="13"/>
      <c r="EV98" s="13"/>
      <c r="EW98" s="13"/>
      <c r="EX98" s="13"/>
      <c r="EY98" s="13"/>
      <c r="EZ98" s="13"/>
      <c r="FA98" s="13"/>
      <c r="FB98" s="13"/>
    </row>
    <row r="99" spans="2:158" ht="14.1" customHeight="1" x14ac:dyDescent="0.2">
      <c r="B99" s="8"/>
      <c r="C99" s="59"/>
      <c r="D99" s="59"/>
      <c r="E99" s="11"/>
      <c r="F99" s="11"/>
      <c r="G99" s="11"/>
      <c r="H99" s="9"/>
      <c r="I99" s="20" t="str">
        <f t="shared" si="10"/>
        <v/>
      </c>
      <c r="J99" s="13"/>
      <c r="K99" s="23" t="str">
        <f t="shared" si="13"/>
        <v/>
      </c>
      <c r="L99" s="13"/>
      <c r="M99" s="72" t="str">
        <f t="shared" si="11"/>
        <v>6</v>
      </c>
      <c r="N99" s="72" t="str">
        <f t="shared" si="12"/>
        <v>6-</v>
      </c>
      <c r="O99" s="13"/>
      <c r="P99" s="13"/>
      <c r="Q99" s="13"/>
      <c r="R99" s="121"/>
      <c r="S99" s="79"/>
      <c r="T99" s="79"/>
      <c r="U99" s="79"/>
      <c r="V99" s="79"/>
      <c r="W99" s="79"/>
      <c r="X99" s="79"/>
      <c r="Y99" s="79"/>
      <c r="Z99" s="79"/>
      <c r="AA99" s="79"/>
      <c r="AB99" s="79"/>
      <c r="AC99" s="123"/>
      <c r="AD99" s="124"/>
      <c r="AE99" s="79"/>
      <c r="AF99" s="79"/>
      <c r="AG99" s="79"/>
      <c r="AH99" s="79"/>
      <c r="AI99" s="123"/>
      <c r="AJ99" s="13"/>
      <c r="AK99" s="13"/>
      <c r="AL99" s="65"/>
      <c r="AM99" s="65"/>
      <c r="AN99" s="65"/>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c r="BW99" s="13"/>
      <c r="BX99" s="13"/>
      <c r="BY99" s="13"/>
      <c r="BZ99" s="13"/>
      <c r="CA99" s="13"/>
      <c r="CB99" s="13"/>
      <c r="CC99" s="13"/>
      <c r="CD99" s="13"/>
      <c r="CE99" s="13"/>
      <c r="CF99" s="13"/>
      <c r="CG99" s="13"/>
      <c r="CH99" s="13"/>
      <c r="CI99" s="13"/>
      <c r="CJ99" s="13"/>
      <c r="CK99" s="13"/>
      <c r="CL99" s="13"/>
      <c r="CM99" s="13"/>
      <c r="CN99" s="13"/>
      <c r="CO99" s="13"/>
      <c r="CP99" s="13"/>
      <c r="CQ99" s="13"/>
      <c r="CR99" s="13"/>
      <c r="CS99" s="13"/>
      <c r="CT99" s="13"/>
      <c r="CU99" s="13"/>
      <c r="CV99" s="13"/>
      <c r="CW99" s="13"/>
      <c r="CX99" s="13"/>
      <c r="CY99" s="13"/>
      <c r="CZ99" s="13"/>
      <c r="DA99" s="13"/>
      <c r="DB99" s="13"/>
      <c r="DC99" s="13"/>
      <c r="DD99" s="13"/>
      <c r="DE99" s="13"/>
      <c r="DF99" s="13"/>
      <c r="DG99" s="13"/>
      <c r="DH99" s="13"/>
      <c r="DI99" s="13"/>
      <c r="DJ99" s="13"/>
      <c r="DK99" s="13"/>
      <c r="DL99" s="13"/>
      <c r="DM99" s="13"/>
      <c r="DN99" s="13"/>
      <c r="DO99" s="13"/>
      <c r="DP99" s="13"/>
      <c r="DQ99" s="13"/>
      <c r="DR99" s="13"/>
      <c r="DS99" s="13"/>
      <c r="DT99" s="13"/>
      <c r="DU99" s="13"/>
      <c r="DV99" s="13"/>
      <c r="DW99" s="13"/>
      <c r="DX99" s="13"/>
      <c r="DY99" s="13"/>
      <c r="DZ99" s="13"/>
      <c r="EA99" s="13"/>
      <c r="EB99" s="13"/>
      <c r="EC99" s="13"/>
      <c r="ED99" s="13"/>
      <c r="EE99" s="13"/>
      <c r="EF99" s="13"/>
      <c r="EG99" s="13"/>
      <c r="EH99" s="13"/>
      <c r="EI99" s="13"/>
      <c r="EJ99" s="13"/>
      <c r="EK99" s="13"/>
      <c r="EL99" s="13"/>
      <c r="EM99" s="13"/>
      <c r="EN99" s="13"/>
      <c r="EO99" s="13"/>
      <c r="EP99" s="13"/>
      <c r="EQ99" s="13"/>
      <c r="ER99" s="13"/>
      <c r="ES99" s="13"/>
      <c r="ET99" s="13"/>
      <c r="EU99" s="13"/>
      <c r="EV99" s="13"/>
      <c r="EW99" s="13"/>
      <c r="EX99" s="13"/>
      <c r="EY99" s="13"/>
      <c r="EZ99" s="13"/>
      <c r="FA99" s="13"/>
      <c r="FB99" s="13"/>
    </row>
    <row r="100" spans="2:158" ht="14.1" customHeight="1" x14ac:dyDescent="0.2">
      <c r="B100" s="8"/>
      <c r="C100" s="59"/>
      <c r="D100" s="59"/>
      <c r="E100" s="11"/>
      <c r="F100" s="11"/>
      <c r="G100" s="11"/>
      <c r="H100" s="9"/>
      <c r="I100" s="20" t="str">
        <f t="shared" si="10"/>
        <v/>
      </c>
      <c r="J100" s="13"/>
      <c r="K100" s="23" t="str">
        <f t="shared" si="13"/>
        <v/>
      </c>
      <c r="L100" s="13"/>
      <c r="M100" s="72" t="str">
        <f t="shared" si="11"/>
        <v>6</v>
      </c>
      <c r="N100" s="72" t="str">
        <f t="shared" si="12"/>
        <v>6-</v>
      </c>
      <c r="O100" s="13"/>
      <c r="P100" s="13"/>
      <c r="Q100" s="13"/>
      <c r="R100" s="121"/>
      <c r="S100" s="79"/>
      <c r="T100" s="79"/>
      <c r="U100" s="79"/>
      <c r="V100" s="79"/>
      <c r="W100" s="79"/>
      <c r="X100" s="79"/>
      <c r="Y100" s="79"/>
      <c r="Z100" s="79"/>
      <c r="AA100" s="79"/>
      <c r="AB100" s="79"/>
      <c r="AC100" s="123"/>
      <c r="AD100" s="124"/>
      <c r="AE100" s="79"/>
      <c r="AF100" s="79"/>
      <c r="AG100" s="79"/>
      <c r="AH100" s="79"/>
      <c r="AI100" s="123"/>
      <c r="AJ100" s="13"/>
      <c r="AK100" s="13"/>
      <c r="AL100" s="65"/>
      <c r="AM100" s="65"/>
      <c r="AN100" s="65"/>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c r="BW100" s="13"/>
      <c r="BX100" s="13"/>
      <c r="BY100" s="13"/>
      <c r="BZ100" s="13"/>
      <c r="CA100" s="13"/>
      <c r="CB100" s="13"/>
      <c r="CC100" s="13"/>
      <c r="CD100" s="13"/>
      <c r="CE100" s="13"/>
      <c r="CF100" s="13"/>
      <c r="CG100" s="13"/>
      <c r="CH100" s="13"/>
      <c r="CI100" s="13"/>
      <c r="CJ100" s="13"/>
      <c r="CK100" s="13"/>
      <c r="CL100" s="13"/>
      <c r="CM100" s="13"/>
      <c r="CN100" s="13"/>
      <c r="CO100" s="13"/>
      <c r="CP100" s="13"/>
      <c r="CQ100" s="13"/>
      <c r="CR100" s="13"/>
      <c r="CS100" s="13"/>
      <c r="CT100" s="13"/>
      <c r="CU100" s="13"/>
      <c r="CV100" s="13"/>
      <c r="CW100" s="13"/>
      <c r="CX100" s="13"/>
      <c r="CY100" s="13"/>
      <c r="CZ100" s="13"/>
      <c r="DA100" s="13"/>
      <c r="DB100" s="13"/>
      <c r="DC100" s="13"/>
      <c r="DD100" s="13"/>
      <c r="DE100" s="13"/>
      <c r="DF100" s="13"/>
      <c r="DG100" s="13"/>
      <c r="DH100" s="13"/>
      <c r="DI100" s="13"/>
      <c r="DJ100" s="13"/>
      <c r="DK100" s="13"/>
      <c r="DL100" s="13"/>
      <c r="DM100" s="13"/>
      <c r="DN100" s="13"/>
      <c r="DO100" s="13"/>
      <c r="DP100" s="13"/>
      <c r="DQ100" s="13"/>
      <c r="DR100" s="13"/>
      <c r="DS100" s="13"/>
      <c r="DT100" s="13"/>
      <c r="DU100" s="13"/>
      <c r="DV100" s="13"/>
      <c r="DW100" s="13"/>
      <c r="DX100" s="13"/>
      <c r="DY100" s="13"/>
      <c r="DZ100" s="13"/>
      <c r="EA100" s="13"/>
      <c r="EB100" s="13"/>
      <c r="EC100" s="13"/>
      <c r="ED100" s="13"/>
      <c r="EE100" s="13"/>
      <c r="EF100" s="13"/>
      <c r="EG100" s="13"/>
      <c r="EH100" s="13"/>
      <c r="EI100" s="13"/>
      <c r="EJ100" s="13"/>
      <c r="EK100" s="13"/>
      <c r="EL100" s="13"/>
      <c r="EM100" s="13"/>
      <c r="EN100" s="13"/>
      <c r="EO100" s="13"/>
      <c r="EP100" s="13"/>
      <c r="EQ100" s="13"/>
      <c r="ER100" s="13"/>
      <c r="ES100" s="13"/>
      <c r="ET100" s="13"/>
      <c r="EU100" s="13"/>
      <c r="EV100" s="13"/>
      <c r="EW100" s="13"/>
      <c r="EX100" s="13"/>
      <c r="EY100" s="13"/>
      <c r="EZ100" s="13"/>
      <c r="FA100" s="13"/>
      <c r="FB100" s="13"/>
    </row>
    <row r="101" spans="2:158" ht="14.1" customHeight="1" x14ac:dyDescent="0.2">
      <c r="B101" s="8"/>
      <c r="C101" s="59"/>
      <c r="D101" s="59"/>
      <c r="E101" s="11"/>
      <c r="F101" s="11"/>
      <c r="G101" s="11"/>
      <c r="H101" s="9"/>
      <c r="I101" s="20" t="str">
        <f t="shared" si="10"/>
        <v/>
      </c>
      <c r="J101" s="13"/>
      <c r="K101" s="23" t="str">
        <f t="shared" si="13"/>
        <v/>
      </c>
      <c r="L101" s="13"/>
      <c r="M101" s="72" t="str">
        <f t="shared" si="11"/>
        <v>6</v>
      </c>
      <c r="N101" s="72" t="str">
        <f t="shared" si="12"/>
        <v>6-</v>
      </c>
      <c r="O101" s="13"/>
      <c r="P101" s="13"/>
      <c r="Q101" s="13"/>
      <c r="R101" s="121"/>
      <c r="S101" s="79"/>
      <c r="T101" s="79"/>
      <c r="U101" s="79"/>
      <c r="V101" s="79"/>
      <c r="W101" s="79"/>
      <c r="X101" s="79"/>
      <c r="Y101" s="79"/>
      <c r="Z101" s="79"/>
      <c r="AA101" s="79"/>
      <c r="AB101" s="79"/>
      <c r="AC101" s="123"/>
      <c r="AD101" s="124"/>
      <c r="AE101" s="79"/>
      <c r="AF101" s="79"/>
      <c r="AG101" s="79"/>
      <c r="AH101" s="79"/>
      <c r="AI101" s="123"/>
      <c r="AJ101" s="13"/>
      <c r="AK101" s="13"/>
      <c r="AL101" s="65"/>
      <c r="AM101" s="65"/>
      <c r="AN101" s="65"/>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c r="BW101" s="13"/>
      <c r="BX101" s="13"/>
      <c r="BY101" s="13"/>
      <c r="BZ101" s="13"/>
      <c r="CA101" s="13"/>
      <c r="CB101" s="13"/>
      <c r="CC101" s="13"/>
      <c r="CD101" s="13"/>
      <c r="CE101" s="13"/>
      <c r="CF101" s="13"/>
      <c r="CG101" s="13"/>
      <c r="CH101" s="13"/>
      <c r="CI101" s="13"/>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c r="DH101" s="13"/>
      <c r="DI101" s="13"/>
      <c r="DJ101" s="13"/>
      <c r="DK101" s="13"/>
      <c r="DL101" s="13"/>
      <c r="DM101" s="13"/>
      <c r="DN101" s="13"/>
      <c r="DO101" s="13"/>
      <c r="DP101" s="13"/>
      <c r="DQ101" s="13"/>
      <c r="DR101" s="13"/>
      <c r="DS101" s="13"/>
      <c r="DT101" s="13"/>
      <c r="DU101" s="13"/>
      <c r="DV101" s="13"/>
      <c r="DW101" s="13"/>
      <c r="DX101" s="13"/>
      <c r="DY101" s="13"/>
      <c r="DZ101" s="13"/>
      <c r="EA101" s="13"/>
      <c r="EB101" s="13"/>
      <c r="EC101" s="13"/>
      <c r="ED101" s="13"/>
      <c r="EE101" s="13"/>
      <c r="EF101" s="13"/>
      <c r="EG101" s="13"/>
      <c r="EH101" s="13"/>
      <c r="EI101" s="13"/>
      <c r="EJ101" s="13"/>
      <c r="EK101" s="13"/>
      <c r="EL101" s="13"/>
      <c r="EM101" s="13"/>
      <c r="EN101" s="13"/>
      <c r="EO101" s="13"/>
      <c r="EP101" s="13"/>
      <c r="EQ101" s="13"/>
      <c r="ER101" s="13"/>
      <c r="ES101" s="13"/>
      <c r="ET101" s="13"/>
      <c r="EU101" s="13"/>
      <c r="EV101" s="13"/>
      <c r="EW101" s="13"/>
      <c r="EX101" s="13"/>
      <c r="EY101" s="13"/>
      <c r="EZ101" s="13"/>
      <c r="FA101" s="13"/>
      <c r="FB101" s="13"/>
    </row>
    <row r="102" spans="2:158" ht="14.1" customHeight="1" x14ac:dyDescent="0.2">
      <c r="B102" s="8"/>
      <c r="C102" s="59"/>
      <c r="D102" s="59"/>
      <c r="E102" s="11"/>
      <c r="F102" s="11"/>
      <c r="G102" s="11"/>
      <c r="H102" s="9"/>
      <c r="I102" s="20" t="str">
        <f t="shared" si="10"/>
        <v/>
      </c>
      <c r="J102" s="13"/>
      <c r="K102" s="23" t="str">
        <f t="shared" si="13"/>
        <v/>
      </c>
      <c r="L102" s="13"/>
      <c r="M102" s="72" t="str">
        <f t="shared" si="11"/>
        <v>6</v>
      </c>
      <c r="N102" s="72" t="str">
        <f t="shared" si="12"/>
        <v>6-</v>
      </c>
      <c r="O102" s="13"/>
      <c r="P102" s="13"/>
      <c r="Q102" s="13"/>
      <c r="R102" s="121"/>
      <c r="S102" s="79"/>
      <c r="T102" s="79"/>
      <c r="U102" s="79"/>
      <c r="V102" s="79"/>
      <c r="W102" s="79"/>
      <c r="X102" s="79"/>
      <c r="Y102" s="79"/>
      <c r="Z102" s="79"/>
      <c r="AA102" s="79"/>
      <c r="AB102" s="79"/>
      <c r="AC102" s="123"/>
      <c r="AD102" s="124"/>
      <c r="AE102" s="79"/>
      <c r="AF102" s="79"/>
      <c r="AG102" s="79"/>
      <c r="AH102" s="79"/>
      <c r="AI102" s="123"/>
      <c r="AJ102" s="13"/>
      <c r="AK102" s="13"/>
      <c r="AL102" s="65"/>
      <c r="AM102" s="65"/>
      <c r="AN102" s="65"/>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3"/>
      <c r="BY102" s="13"/>
      <c r="BZ102" s="13"/>
      <c r="CA102" s="13"/>
      <c r="CB102" s="13"/>
      <c r="CC102" s="13"/>
      <c r="CD102" s="13"/>
      <c r="CE102" s="13"/>
      <c r="CF102" s="13"/>
      <c r="CG102" s="13"/>
      <c r="CH102" s="13"/>
      <c r="CI102" s="13"/>
      <c r="CJ102" s="13"/>
      <c r="CK102" s="13"/>
      <c r="CL102" s="13"/>
      <c r="CM102" s="13"/>
      <c r="CN102" s="13"/>
      <c r="CO102" s="13"/>
      <c r="CP102" s="13"/>
      <c r="CQ102" s="13"/>
      <c r="CR102" s="13"/>
      <c r="CS102" s="13"/>
      <c r="CT102" s="13"/>
      <c r="CU102" s="13"/>
      <c r="CV102" s="13"/>
      <c r="CW102" s="13"/>
      <c r="CX102" s="13"/>
      <c r="CY102" s="13"/>
      <c r="CZ102" s="13"/>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13"/>
      <c r="ER102" s="13"/>
      <c r="ES102" s="13"/>
      <c r="ET102" s="13"/>
      <c r="EU102" s="13"/>
      <c r="EV102" s="13"/>
      <c r="EW102" s="13"/>
      <c r="EX102" s="13"/>
      <c r="EY102" s="13"/>
      <c r="EZ102" s="13"/>
      <c r="FA102" s="13"/>
      <c r="FB102" s="13"/>
    </row>
    <row r="103" spans="2:158" ht="14.1" customHeight="1" x14ac:dyDescent="0.2">
      <c r="B103" s="8"/>
      <c r="C103" s="59"/>
      <c r="D103" s="59"/>
      <c r="E103" s="11"/>
      <c r="F103" s="11"/>
      <c r="G103" s="11"/>
      <c r="H103" s="9"/>
      <c r="I103" s="20" t="str">
        <f t="shared" si="10"/>
        <v/>
      </c>
      <c r="J103" s="13"/>
      <c r="K103" s="23" t="str">
        <f t="shared" si="13"/>
        <v/>
      </c>
      <c r="L103" s="13"/>
      <c r="M103" s="72" t="str">
        <f t="shared" si="11"/>
        <v>6</v>
      </c>
      <c r="N103" s="72" t="str">
        <f t="shared" si="12"/>
        <v>6-</v>
      </c>
      <c r="O103" s="13"/>
      <c r="P103" s="13"/>
      <c r="Q103" s="13"/>
      <c r="R103" s="121"/>
      <c r="S103" s="79"/>
      <c r="T103" s="79"/>
      <c r="U103" s="79"/>
      <c r="V103" s="79"/>
      <c r="W103" s="79"/>
      <c r="X103" s="79"/>
      <c r="Y103" s="79"/>
      <c r="Z103" s="79"/>
      <c r="AA103" s="79"/>
      <c r="AB103" s="79"/>
      <c r="AC103" s="123"/>
      <c r="AD103" s="124"/>
      <c r="AE103" s="79"/>
      <c r="AF103" s="79"/>
      <c r="AG103" s="79"/>
      <c r="AH103" s="79"/>
      <c r="AI103" s="123"/>
      <c r="AJ103" s="13"/>
      <c r="AK103" s="13"/>
      <c r="AL103" s="65"/>
      <c r="AM103" s="65"/>
      <c r="AN103" s="65"/>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c r="BW103" s="13"/>
      <c r="BX103" s="13"/>
      <c r="BY103" s="13"/>
      <c r="BZ103" s="13"/>
      <c r="CA103" s="13"/>
      <c r="CB103" s="13"/>
      <c r="CC103" s="13"/>
      <c r="CD103" s="13"/>
      <c r="CE103" s="13"/>
      <c r="CF103" s="13"/>
      <c r="CG103" s="13"/>
      <c r="CH103" s="13"/>
      <c r="CI103" s="13"/>
      <c r="CJ103" s="13"/>
      <c r="CK103" s="13"/>
      <c r="CL103" s="13"/>
      <c r="CM103" s="13"/>
      <c r="CN103" s="13"/>
      <c r="CO103" s="13"/>
      <c r="CP103" s="13"/>
      <c r="CQ103" s="13"/>
      <c r="CR103" s="13"/>
      <c r="CS103" s="13"/>
      <c r="CT103" s="13"/>
      <c r="CU103" s="13"/>
      <c r="CV103" s="13"/>
      <c r="CW103" s="13"/>
      <c r="CX103" s="13"/>
      <c r="CY103" s="13"/>
      <c r="CZ103" s="13"/>
      <c r="DA103" s="13"/>
      <c r="DB103" s="13"/>
      <c r="DC103" s="13"/>
      <c r="DD103" s="13"/>
      <c r="DE103" s="13"/>
      <c r="DF103" s="13"/>
      <c r="DG103" s="13"/>
      <c r="DH103" s="13"/>
      <c r="DI103" s="13"/>
      <c r="DJ103" s="13"/>
      <c r="DK103" s="13"/>
      <c r="DL103" s="13"/>
      <c r="DM103" s="13"/>
      <c r="DN103" s="13"/>
      <c r="DO103" s="13"/>
      <c r="DP103" s="13"/>
      <c r="DQ103" s="13"/>
      <c r="DR103" s="13"/>
      <c r="DS103" s="13"/>
      <c r="DT103" s="13"/>
      <c r="DU103" s="13"/>
      <c r="DV103" s="13"/>
      <c r="DW103" s="13"/>
      <c r="DX103" s="13"/>
      <c r="DY103" s="13"/>
      <c r="DZ103" s="13"/>
      <c r="EA103" s="13"/>
      <c r="EB103" s="13"/>
      <c r="EC103" s="13"/>
      <c r="ED103" s="13"/>
      <c r="EE103" s="13"/>
      <c r="EF103" s="13"/>
      <c r="EG103" s="13"/>
      <c r="EH103" s="13"/>
      <c r="EI103" s="13"/>
      <c r="EJ103" s="13"/>
      <c r="EK103" s="13"/>
      <c r="EL103" s="13"/>
      <c r="EM103" s="13"/>
      <c r="EN103" s="13"/>
      <c r="EO103" s="13"/>
      <c r="EP103" s="13"/>
      <c r="EQ103" s="13"/>
      <c r="ER103" s="13"/>
      <c r="ES103" s="13"/>
      <c r="ET103" s="13"/>
      <c r="EU103" s="13"/>
      <c r="EV103" s="13"/>
      <c r="EW103" s="13"/>
      <c r="EX103" s="13"/>
      <c r="EY103" s="13"/>
      <c r="EZ103" s="13"/>
      <c r="FA103" s="13"/>
      <c r="FB103" s="13"/>
    </row>
    <row r="104" spans="2:158" ht="14.1" customHeight="1" x14ac:dyDescent="0.2">
      <c r="B104" s="8"/>
      <c r="C104" s="59"/>
      <c r="D104" s="59"/>
      <c r="E104" s="11"/>
      <c r="F104" s="11"/>
      <c r="G104" s="11"/>
      <c r="H104" s="9"/>
      <c r="I104" s="20" t="str">
        <f t="shared" si="10"/>
        <v/>
      </c>
      <c r="J104" s="13"/>
      <c r="K104" s="23" t="str">
        <f t="shared" si="13"/>
        <v/>
      </c>
      <c r="L104" s="13"/>
      <c r="M104" s="72" t="str">
        <f t="shared" si="11"/>
        <v>6</v>
      </c>
      <c r="N104" s="72" t="str">
        <f t="shared" si="12"/>
        <v>6-</v>
      </c>
      <c r="O104" s="13"/>
      <c r="P104" s="13"/>
      <c r="Q104" s="13"/>
      <c r="R104" s="121"/>
      <c r="S104" s="79"/>
      <c r="T104" s="79"/>
      <c r="U104" s="79"/>
      <c r="V104" s="79"/>
      <c r="W104" s="79"/>
      <c r="X104" s="79"/>
      <c r="Y104" s="79"/>
      <c r="Z104" s="79"/>
      <c r="AA104" s="79"/>
      <c r="AB104" s="79"/>
      <c r="AC104" s="123"/>
      <c r="AD104" s="124"/>
      <c r="AE104" s="79"/>
      <c r="AF104" s="79"/>
      <c r="AG104" s="79"/>
      <c r="AH104" s="79"/>
      <c r="AI104" s="123"/>
      <c r="AJ104" s="13"/>
      <c r="AK104" s="13"/>
      <c r="AL104" s="65"/>
      <c r="AM104" s="65"/>
      <c r="AN104" s="65"/>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c r="BW104" s="13"/>
      <c r="BX104" s="13"/>
      <c r="BY104" s="13"/>
      <c r="BZ104" s="13"/>
      <c r="CA104" s="13"/>
      <c r="CB104" s="13"/>
      <c r="CC104" s="13"/>
      <c r="CD104" s="13"/>
      <c r="CE104" s="13"/>
      <c r="CF104" s="13"/>
      <c r="CG104" s="13"/>
      <c r="CH104" s="13"/>
      <c r="CI104" s="13"/>
      <c r="CJ104" s="13"/>
      <c r="CK104" s="13"/>
      <c r="CL104" s="13"/>
      <c r="CM104" s="13"/>
      <c r="CN104" s="13"/>
      <c r="CO104" s="13"/>
      <c r="CP104" s="13"/>
      <c r="CQ104" s="13"/>
      <c r="CR104" s="13"/>
      <c r="CS104" s="13"/>
      <c r="CT104" s="13"/>
      <c r="CU104" s="13"/>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c r="EV104" s="13"/>
      <c r="EW104" s="13"/>
      <c r="EX104" s="13"/>
      <c r="EY104" s="13"/>
      <c r="EZ104" s="13"/>
      <c r="FA104" s="13"/>
      <c r="FB104" s="13"/>
    </row>
    <row r="105" spans="2:158" ht="14.1" customHeight="1" x14ac:dyDescent="0.2">
      <c r="B105" s="8"/>
      <c r="C105" s="59"/>
      <c r="D105" s="59"/>
      <c r="E105" s="11"/>
      <c r="F105" s="11"/>
      <c r="G105" s="11"/>
      <c r="H105" s="9"/>
      <c r="I105" s="20" t="str">
        <f t="shared" si="10"/>
        <v/>
      </c>
      <c r="J105" s="13"/>
      <c r="K105" s="23" t="str">
        <f t="shared" si="13"/>
        <v/>
      </c>
      <c r="L105" s="13"/>
      <c r="M105" s="72" t="str">
        <f t="shared" si="11"/>
        <v>6</v>
      </c>
      <c r="N105" s="72" t="str">
        <f t="shared" si="12"/>
        <v>6-</v>
      </c>
      <c r="O105" s="13"/>
      <c r="P105" s="13"/>
      <c r="Q105" s="13"/>
      <c r="R105" s="121"/>
      <c r="S105" s="79"/>
      <c r="T105" s="79"/>
      <c r="U105" s="79"/>
      <c r="V105" s="79"/>
      <c r="W105" s="79"/>
      <c r="X105" s="79"/>
      <c r="Y105" s="79"/>
      <c r="Z105" s="79"/>
      <c r="AA105" s="79"/>
      <c r="AB105" s="79"/>
      <c r="AC105" s="123"/>
      <c r="AD105" s="124"/>
      <c r="AE105" s="79"/>
      <c r="AF105" s="79"/>
      <c r="AG105" s="79"/>
      <c r="AH105" s="79"/>
      <c r="AI105" s="123"/>
      <c r="AJ105" s="13"/>
      <c r="AK105" s="13"/>
      <c r="AL105" s="65"/>
      <c r="AM105" s="65"/>
      <c r="AN105" s="65"/>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c r="BY105" s="13"/>
      <c r="BZ105" s="13"/>
      <c r="CA105" s="13"/>
      <c r="CB105" s="13"/>
      <c r="CC105" s="13"/>
      <c r="CD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c r="EU105" s="13"/>
      <c r="EV105" s="13"/>
      <c r="EW105" s="13"/>
      <c r="EX105" s="13"/>
      <c r="EY105" s="13"/>
      <c r="EZ105" s="13"/>
      <c r="FA105" s="13"/>
      <c r="FB105" s="13"/>
    </row>
    <row r="106" spans="2:158" ht="14.1" customHeight="1" x14ac:dyDescent="0.2">
      <c r="B106" s="8"/>
      <c r="C106" s="59"/>
      <c r="D106" s="59"/>
      <c r="E106" s="11"/>
      <c r="F106" s="11"/>
      <c r="G106" s="11"/>
      <c r="H106" s="9"/>
      <c r="I106" s="20" t="str">
        <f t="shared" si="10"/>
        <v/>
      </c>
      <c r="J106" s="13"/>
      <c r="K106" s="23" t="str">
        <f t="shared" si="13"/>
        <v/>
      </c>
      <c r="L106" s="13"/>
      <c r="M106" s="72" t="str">
        <f t="shared" si="11"/>
        <v>6</v>
      </c>
      <c r="N106" s="72" t="str">
        <f t="shared" si="12"/>
        <v>6-</v>
      </c>
      <c r="O106" s="13"/>
      <c r="P106" s="13"/>
      <c r="Q106" s="13"/>
      <c r="R106" s="121"/>
      <c r="S106" s="79"/>
      <c r="T106" s="79"/>
      <c r="U106" s="79"/>
      <c r="V106" s="79"/>
      <c r="W106" s="79"/>
      <c r="X106" s="79"/>
      <c r="Y106" s="79"/>
      <c r="Z106" s="79"/>
      <c r="AA106" s="79"/>
      <c r="AB106" s="79"/>
      <c r="AC106" s="123"/>
      <c r="AD106" s="124"/>
      <c r="AE106" s="79"/>
      <c r="AF106" s="79"/>
      <c r="AG106" s="79"/>
      <c r="AH106" s="79"/>
      <c r="AI106" s="123"/>
      <c r="AJ106" s="13"/>
      <c r="AK106" s="13"/>
      <c r="AL106" s="65"/>
      <c r="AM106" s="65"/>
      <c r="AN106" s="65"/>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row>
    <row r="107" spans="2:158" ht="14.1" customHeight="1" x14ac:dyDescent="0.2">
      <c r="B107" s="8"/>
      <c r="C107" s="59"/>
      <c r="D107" s="59"/>
      <c r="E107" s="11"/>
      <c r="F107" s="11"/>
      <c r="G107" s="11"/>
      <c r="H107" s="9"/>
      <c r="I107" s="20" t="str">
        <f t="shared" si="10"/>
        <v/>
      </c>
      <c r="J107" s="13"/>
      <c r="K107" s="23" t="str">
        <f t="shared" si="13"/>
        <v/>
      </c>
      <c r="L107" s="13"/>
      <c r="M107" s="72" t="str">
        <f t="shared" si="11"/>
        <v>6</v>
      </c>
      <c r="N107" s="72" t="str">
        <f t="shared" si="12"/>
        <v>6-</v>
      </c>
      <c r="O107" s="13"/>
      <c r="P107" s="13"/>
      <c r="Q107" s="13"/>
      <c r="R107" s="121"/>
      <c r="S107" s="79"/>
      <c r="T107" s="79"/>
      <c r="U107" s="79"/>
      <c r="V107" s="79"/>
      <c r="W107" s="79"/>
      <c r="X107" s="79"/>
      <c r="Y107" s="79"/>
      <c r="Z107" s="79"/>
      <c r="AA107" s="79"/>
      <c r="AB107" s="79"/>
      <c r="AC107" s="123"/>
      <c r="AD107" s="124"/>
      <c r="AE107" s="79"/>
      <c r="AF107" s="79"/>
      <c r="AG107" s="79"/>
      <c r="AH107" s="79"/>
      <c r="AI107" s="123"/>
      <c r="AJ107" s="13"/>
      <c r="AK107" s="13"/>
      <c r="AL107" s="65"/>
      <c r="AM107" s="65"/>
      <c r="AN107" s="65"/>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row>
    <row r="108" spans="2:158" ht="14.1" customHeight="1" x14ac:dyDescent="0.2">
      <c r="B108" s="8"/>
      <c r="C108" s="59"/>
      <c r="D108" s="59"/>
      <c r="E108" s="11"/>
      <c r="F108" s="11"/>
      <c r="G108" s="11"/>
      <c r="H108" s="9"/>
      <c r="I108" s="20" t="str">
        <f t="shared" si="10"/>
        <v/>
      </c>
      <c r="J108" s="13"/>
      <c r="K108" s="23" t="str">
        <f t="shared" si="13"/>
        <v/>
      </c>
      <c r="L108" s="13"/>
      <c r="M108" s="72" t="str">
        <f t="shared" si="11"/>
        <v>6</v>
      </c>
      <c r="N108" s="72" t="str">
        <f t="shared" si="12"/>
        <v>6-</v>
      </c>
      <c r="O108" s="13"/>
      <c r="P108" s="13"/>
      <c r="Q108" s="13"/>
      <c r="R108" s="121"/>
      <c r="S108" s="79"/>
      <c r="T108" s="79"/>
      <c r="U108" s="79"/>
      <c r="V108" s="79"/>
      <c r="W108" s="79"/>
      <c r="X108" s="79"/>
      <c r="Y108" s="79"/>
      <c r="Z108" s="79"/>
      <c r="AA108" s="79"/>
      <c r="AB108" s="79"/>
      <c r="AC108" s="123"/>
      <c r="AD108" s="124"/>
      <c r="AE108" s="79"/>
      <c r="AF108" s="79"/>
      <c r="AG108" s="79"/>
      <c r="AH108" s="79"/>
      <c r="AI108" s="123"/>
      <c r="AJ108" s="13"/>
      <c r="AK108" s="13"/>
      <c r="AL108" s="65"/>
      <c r="AM108" s="65"/>
      <c r="AN108" s="65"/>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Q108" s="13"/>
      <c r="BR108" s="13"/>
      <c r="BS108" s="13"/>
      <c r="BT108" s="13"/>
      <c r="BU108" s="13"/>
      <c r="BV108" s="13"/>
      <c r="BW108" s="13"/>
      <c r="BX108" s="13"/>
      <c r="BY108" s="13"/>
      <c r="BZ108" s="13"/>
      <c r="CA108" s="13"/>
      <c r="CB108" s="13"/>
      <c r="CC108" s="13"/>
      <c r="CD108" s="13"/>
      <c r="CE108" s="13"/>
      <c r="CF108" s="13"/>
      <c r="CG108" s="13"/>
      <c r="CH108" s="13"/>
      <c r="CI108" s="13"/>
      <c r="CJ108" s="13"/>
      <c r="CK108" s="13"/>
      <c r="CL108" s="13"/>
      <c r="CM108" s="13"/>
      <c r="CN108" s="13"/>
      <c r="CO108" s="13"/>
      <c r="CP108" s="13"/>
      <c r="CQ108" s="13"/>
      <c r="CR108" s="13"/>
      <c r="CS108" s="13"/>
      <c r="CT108" s="13"/>
      <c r="CU108" s="13"/>
      <c r="CV108" s="13"/>
      <c r="CW108" s="13"/>
      <c r="CX108" s="13"/>
      <c r="CY108" s="13"/>
      <c r="CZ108" s="13"/>
      <c r="DA108" s="13"/>
      <c r="DB108" s="13"/>
      <c r="DC108" s="13"/>
      <c r="DD108" s="13"/>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U108" s="13"/>
      <c r="EV108" s="13"/>
      <c r="EW108" s="13"/>
      <c r="EX108" s="13"/>
      <c r="EY108" s="13"/>
      <c r="EZ108" s="13"/>
      <c r="FA108" s="13"/>
      <c r="FB108" s="13"/>
    </row>
    <row r="109" spans="2:158" ht="14.1" customHeight="1" x14ac:dyDescent="0.2">
      <c r="B109" s="8"/>
      <c r="C109" s="59"/>
      <c r="D109" s="59"/>
      <c r="E109" s="11"/>
      <c r="F109" s="11"/>
      <c r="G109" s="11"/>
      <c r="H109" s="9"/>
      <c r="I109" s="20" t="str">
        <f t="shared" si="10"/>
        <v/>
      </c>
      <c r="J109" s="13"/>
      <c r="K109" s="23" t="str">
        <f t="shared" si="13"/>
        <v/>
      </c>
      <c r="L109" s="13"/>
      <c r="M109" s="72" t="str">
        <f t="shared" si="11"/>
        <v>6</v>
      </c>
      <c r="N109" s="72" t="str">
        <f t="shared" si="12"/>
        <v>6-</v>
      </c>
      <c r="O109" s="13"/>
      <c r="P109" s="13"/>
      <c r="Q109" s="13"/>
      <c r="R109" s="121"/>
      <c r="S109" s="79"/>
      <c r="T109" s="79"/>
      <c r="U109" s="79"/>
      <c r="V109" s="79"/>
      <c r="W109" s="79"/>
      <c r="X109" s="79"/>
      <c r="Y109" s="79"/>
      <c r="Z109" s="79"/>
      <c r="AA109" s="79"/>
      <c r="AB109" s="79"/>
      <c r="AC109" s="123"/>
      <c r="AD109" s="124"/>
      <c r="AE109" s="79"/>
      <c r="AF109" s="79"/>
      <c r="AG109" s="79"/>
      <c r="AH109" s="79"/>
      <c r="AI109" s="123"/>
      <c r="AJ109" s="13"/>
      <c r="AK109" s="13"/>
      <c r="AL109" s="65"/>
      <c r="AM109" s="65"/>
      <c r="AN109" s="65"/>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c r="BW109" s="13"/>
      <c r="BX109" s="13"/>
      <c r="BY109" s="13"/>
      <c r="BZ109" s="13"/>
      <c r="CA109" s="13"/>
      <c r="CB109" s="13"/>
      <c r="CC109" s="13"/>
      <c r="CD109" s="13"/>
      <c r="CE109" s="13"/>
      <c r="CF109" s="13"/>
      <c r="CG109" s="13"/>
      <c r="CH109" s="13"/>
      <c r="CI109" s="13"/>
      <c r="CJ109" s="13"/>
      <c r="CK109" s="13"/>
      <c r="CL109" s="13"/>
      <c r="CM109" s="13"/>
      <c r="CN109" s="13"/>
      <c r="CO109" s="13"/>
      <c r="CP109" s="13"/>
      <c r="CQ109" s="13"/>
      <c r="CR109" s="13"/>
      <c r="CS109" s="13"/>
      <c r="CT109" s="13"/>
      <c r="CU109" s="13"/>
      <c r="CV109" s="13"/>
      <c r="CW109" s="13"/>
      <c r="CX109" s="13"/>
      <c r="CY109" s="13"/>
      <c r="CZ109" s="13"/>
      <c r="DA109" s="13"/>
      <c r="DB109" s="13"/>
      <c r="DC109" s="13"/>
      <c r="DD109" s="13"/>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c r="EU109" s="13"/>
      <c r="EV109" s="13"/>
      <c r="EW109" s="13"/>
      <c r="EX109" s="13"/>
      <c r="EY109" s="13"/>
      <c r="EZ109" s="13"/>
      <c r="FA109" s="13"/>
      <c r="FB109" s="13"/>
    </row>
    <row r="110" spans="2:158" ht="14.1" customHeight="1" x14ac:dyDescent="0.2">
      <c r="B110" s="8"/>
      <c r="C110" s="59"/>
      <c r="D110" s="59"/>
      <c r="E110" s="11"/>
      <c r="F110" s="11"/>
      <c r="G110" s="11"/>
      <c r="H110" s="9"/>
      <c r="I110" s="20" t="str">
        <f t="shared" si="10"/>
        <v/>
      </c>
      <c r="J110" s="13"/>
      <c r="K110" s="23" t="str">
        <f t="shared" si="13"/>
        <v/>
      </c>
      <c r="L110" s="13"/>
      <c r="M110" s="72" t="str">
        <f t="shared" si="11"/>
        <v>6</v>
      </c>
      <c r="N110" s="72" t="str">
        <f t="shared" si="12"/>
        <v>6-</v>
      </c>
      <c r="O110" s="13"/>
      <c r="P110" s="13"/>
      <c r="Q110" s="13"/>
      <c r="R110" s="121"/>
      <c r="S110" s="79"/>
      <c r="T110" s="79"/>
      <c r="U110" s="79"/>
      <c r="V110" s="79"/>
      <c r="W110" s="79"/>
      <c r="X110" s="79"/>
      <c r="Y110" s="79"/>
      <c r="Z110" s="79"/>
      <c r="AA110" s="79"/>
      <c r="AB110" s="79"/>
      <c r="AC110" s="123"/>
      <c r="AD110" s="124"/>
      <c r="AE110" s="79"/>
      <c r="AF110" s="79"/>
      <c r="AG110" s="79"/>
      <c r="AH110" s="79"/>
      <c r="AI110" s="123"/>
      <c r="AJ110" s="13"/>
      <c r="AK110" s="13"/>
      <c r="AL110" s="65"/>
      <c r="AM110" s="65"/>
      <c r="AN110" s="65"/>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c r="BW110" s="13"/>
      <c r="BX110" s="13"/>
      <c r="BY110" s="13"/>
      <c r="BZ110" s="13"/>
      <c r="CA110" s="13"/>
      <c r="CB110" s="13"/>
      <c r="CC110" s="13"/>
      <c r="CD110" s="13"/>
      <c r="CE110" s="13"/>
      <c r="CF110" s="13"/>
      <c r="CG110" s="13"/>
      <c r="CH110" s="13"/>
      <c r="CI110" s="13"/>
      <c r="CJ110" s="13"/>
      <c r="CK110" s="13"/>
      <c r="CL110" s="13"/>
      <c r="CM110" s="13"/>
      <c r="CN110" s="13"/>
      <c r="CO110" s="13"/>
      <c r="CP110" s="13"/>
      <c r="CQ110" s="13"/>
      <c r="CR110" s="13"/>
      <c r="CS110" s="13"/>
      <c r="CT110" s="13"/>
      <c r="CU110" s="13"/>
      <c r="CV110" s="13"/>
      <c r="CW110" s="13"/>
      <c r="CX110" s="13"/>
      <c r="CY110" s="13"/>
      <c r="CZ110" s="13"/>
      <c r="DA110" s="13"/>
      <c r="DB110" s="13"/>
      <c r="DC110" s="13"/>
      <c r="DD110" s="13"/>
      <c r="DE110" s="13"/>
      <c r="DF110" s="13"/>
      <c r="DG110" s="13"/>
      <c r="DH110" s="13"/>
      <c r="DI110" s="13"/>
      <c r="DJ110" s="13"/>
      <c r="DK110" s="13"/>
      <c r="DL110" s="13"/>
      <c r="DM110" s="13"/>
      <c r="DN110" s="13"/>
      <c r="DO110" s="13"/>
      <c r="DP110" s="13"/>
      <c r="DQ110" s="13"/>
      <c r="DR110" s="13"/>
      <c r="DS110" s="13"/>
      <c r="DT110" s="13"/>
      <c r="DU110" s="13"/>
      <c r="DV110" s="13"/>
      <c r="DW110" s="13"/>
      <c r="DX110" s="13"/>
      <c r="DY110" s="13"/>
      <c r="DZ110" s="13"/>
      <c r="EA110" s="13"/>
      <c r="EB110" s="13"/>
      <c r="EC110" s="13"/>
      <c r="ED110" s="13"/>
      <c r="EE110" s="13"/>
      <c r="EF110" s="13"/>
      <c r="EG110" s="13"/>
      <c r="EH110" s="13"/>
      <c r="EI110" s="13"/>
      <c r="EJ110" s="13"/>
      <c r="EK110" s="13"/>
      <c r="EL110" s="13"/>
      <c r="EM110" s="13"/>
      <c r="EN110" s="13"/>
      <c r="EO110" s="13"/>
      <c r="EP110" s="13"/>
      <c r="EQ110" s="13"/>
      <c r="ER110" s="13"/>
      <c r="ES110" s="13"/>
      <c r="ET110" s="13"/>
      <c r="EU110" s="13"/>
      <c r="EV110" s="13"/>
      <c r="EW110" s="13"/>
      <c r="EX110" s="13"/>
      <c r="EY110" s="13"/>
      <c r="EZ110" s="13"/>
      <c r="FA110" s="13"/>
      <c r="FB110" s="13"/>
    </row>
    <row r="111" spans="2:158" ht="14.1" customHeight="1" x14ac:dyDescent="0.2">
      <c r="B111" s="8"/>
      <c r="C111" s="59"/>
      <c r="D111" s="59"/>
      <c r="E111" s="11"/>
      <c r="F111" s="11"/>
      <c r="G111" s="11"/>
      <c r="H111" s="9"/>
      <c r="I111" s="20" t="str">
        <f t="shared" si="10"/>
        <v/>
      </c>
      <c r="J111" s="13"/>
      <c r="K111" s="23" t="str">
        <f t="shared" si="13"/>
        <v/>
      </c>
      <c r="L111" s="13"/>
      <c r="M111" s="72" t="str">
        <f t="shared" si="11"/>
        <v>6</v>
      </c>
      <c r="N111" s="72" t="str">
        <f t="shared" si="12"/>
        <v>6-</v>
      </c>
      <c r="O111" s="13"/>
      <c r="P111" s="13"/>
      <c r="Q111" s="13"/>
      <c r="R111" s="121"/>
      <c r="S111" s="79"/>
      <c r="T111" s="79"/>
      <c r="U111" s="79"/>
      <c r="V111" s="79"/>
      <c r="W111" s="79"/>
      <c r="X111" s="79"/>
      <c r="Y111" s="79"/>
      <c r="Z111" s="79"/>
      <c r="AA111" s="79"/>
      <c r="AB111" s="79"/>
      <c r="AC111" s="123"/>
      <c r="AD111" s="124"/>
      <c r="AE111" s="79"/>
      <c r="AF111" s="79"/>
      <c r="AG111" s="79"/>
      <c r="AH111" s="79"/>
      <c r="AI111" s="123"/>
      <c r="AJ111" s="13"/>
      <c r="AK111" s="13"/>
      <c r="AL111" s="65"/>
      <c r="AM111" s="65"/>
      <c r="AN111" s="65"/>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c r="DH111" s="13"/>
      <c r="DI111" s="13"/>
      <c r="DJ111" s="13"/>
      <c r="DK111" s="13"/>
      <c r="DL111" s="13"/>
      <c r="DM111" s="13"/>
      <c r="DN111" s="13"/>
      <c r="DO111" s="13"/>
      <c r="DP111" s="13"/>
      <c r="DQ111" s="13"/>
      <c r="DR111" s="13"/>
      <c r="DS111" s="13"/>
      <c r="DT111" s="13"/>
      <c r="DU111" s="13"/>
      <c r="DV111" s="13"/>
      <c r="DW111" s="13"/>
      <c r="DX111" s="13"/>
      <c r="DY111" s="13"/>
      <c r="DZ111" s="13"/>
      <c r="EA111" s="13"/>
      <c r="EB111" s="13"/>
      <c r="EC111" s="13"/>
      <c r="ED111" s="13"/>
      <c r="EE111" s="13"/>
      <c r="EF111" s="13"/>
      <c r="EG111" s="13"/>
      <c r="EH111" s="13"/>
      <c r="EI111" s="13"/>
      <c r="EJ111" s="13"/>
      <c r="EK111" s="13"/>
      <c r="EL111" s="13"/>
      <c r="EM111" s="13"/>
      <c r="EN111" s="13"/>
      <c r="EO111" s="13"/>
      <c r="EP111" s="13"/>
      <c r="EQ111" s="13"/>
      <c r="ER111" s="13"/>
      <c r="ES111" s="13"/>
      <c r="ET111" s="13"/>
      <c r="EU111" s="13"/>
      <c r="EV111" s="13"/>
      <c r="EW111" s="13"/>
      <c r="EX111" s="13"/>
      <c r="EY111" s="13"/>
      <c r="EZ111" s="13"/>
      <c r="FA111" s="13"/>
      <c r="FB111" s="13"/>
    </row>
    <row r="112" spans="2:158" ht="14.1" customHeight="1" x14ac:dyDescent="0.2">
      <c r="B112" s="8"/>
      <c r="C112" s="59"/>
      <c r="D112" s="59"/>
      <c r="E112" s="11"/>
      <c r="F112" s="11"/>
      <c r="G112" s="11"/>
      <c r="H112" s="9"/>
      <c r="I112" s="20" t="str">
        <f t="shared" si="10"/>
        <v/>
      </c>
      <c r="J112" s="13"/>
      <c r="K112" s="23" t="str">
        <f t="shared" si="13"/>
        <v/>
      </c>
      <c r="L112" s="13"/>
      <c r="M112" s="72" t="str">
        <f t="shared" si="11"/>
        <v>6</v>
      </c>
      <c r="N112" s="72" t="str">
        <f t="shared" si="12"/>
        <v>6-</v>
      </c>
      <c r="O112" s="13"/>
      <c r="P112" s="13"/>
      <c r="Q112" s="13"/>
      <c r="R112" s="121"/>
      <c r="S112" s="79"/>
      <c r="T112" s="79"/>
      <c r="U112" s="79"/>
      <c r="V112" s="79"/>
      <c r="W112" s="79"/>
      <c r="X112" s="79"/>
      <c r="Y112" s="79"/>
      <c r="Z112" s="79"/>
      <c r="AA112" s="79"/>
      <c r="AB112" s="79"/>
      <c r="AC112" s="123"/>
      <c r="AD112" s="124"/>
      <c r="AE112" s="79"/>
      <c r="AF112" s="79"/>
      <c r="AG112" s="79"/>
      <c r="AH112" s="79"/>
      <c r="AI112" s="123"/>
      <c r="AJ112" s="13"/>
      <c r="AK112" s="13"/>
      <c r="AL112" s="65"/>
      <c r="AM112" s="65"/>
      <c r="AN112" s="65"/>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c r="BW112" s="13"/>
      <c r="BX112" s="13"/>
      <c r="BY112" s="13"/>
      <c r="BZ112" s="13"/>
      <c r="CA112" s="13"/>
      <c r="CB112" s="13"/>
      <c r="CC112" s="13"/>
      <c r="CD112" s="13"/>
      <c r="CE112" s="13"/>
      <c r="CF112" s="13"/>
      <c r="CG112" s="13"/>
      <c r="CH112" s="13"/>
      <c r="CI112" s="13"/>
      <c r="CJ112" s="13"/>
      <c r="CK112" s="13"/>
      <c r="CL112" s="13"/>
      <c r="CM112" s="13"/>
      <c r="CN112" s="13"/>
      <c r="CO112" s="13"/>
      <c r="CP112" s="13"/>
      <c r="CQ112" s="13"/>
      <c r="CR112" s="13"/>
      <c r="CS112" s="13"/>
      <c r="CT112" s="13"/>
      <c r="CU112" s="13"/>
      <c r="CV112" s="13"/>
      <c r="CW112" s="13"/>
      <c r="CX112" s="13"/>
      <c r="CY112" s="13"/>
      <c r="CZ112" s="13"/>
      <c r="DA112" s="13"/>
      <c r="DB112" s="13"/>
      <c r="DC112" s="13"/>
      <c r="DD112" s="13"/>
      <c r="DE112" s="13"/>
      <c r="DF112" s="13"/>
      <c r="DG112" s="13"/>
      <c r="DH112" s="13"/>
      <c r="DI112" s="13"/>
      <c r="DJ112" s="13"/>
      <c r="DK112" s="13"/>
      <c r="DL112" s="13"/>
      <c r="DM112" s="13"/>
      <c r="DN112" s="13"/>
      <c r="DO112" s="13"/>
      <c r="DP112" s="13"/>
      <c r="DQ112" s="13"/>
      <c r="DR112" s="13"/>
      <c r="DS112" s="13"/>
      <c r="DT112" s="13"/>
      <c r="DU112" s="13"/>
      <c r="DV112" s="13"/>
      <c r="DW112" s="13"/>
      <c r="DX112" s="13"/>
      <c r="DY112" s="13"/>
      <c r="DZ112" s="13"/>
      <c r="EA112" s="13"/>
      <c r="EB112" s="13"/>
      <c r="EC112" s="13"/>
      <c r="ED112" s="13"/>
      <c r="EE112" s="13"/>
      <c r="EF112" s="13"/>
      <c r="EG112" s="13"/>
      <c r="EH112" s="13"/>
      <c r="EI112" s="13"/>
      <c r="EJ112" s="13"/>
      <c r="EK112" s="13"/>
      <c r="EL112" s="13"/>
      <c r="EM112" s="13"/>
      <c r="EN112" s="13"/>
      <c r="EO112" s="13"/>
      <c r="EP112" s="13"/>
      <c r="EQ112" s="13"/>
      <c r="ER112" s="13"/>
      <c r="ES112" s="13"/>
      <c r="ET112" s="13"/>
      <c r="EU112" s="13"/>
      <c r="EV112" s="13"/>
      <c r="EW112" s="13"/>
      <c r="EX112" s="13"/>
      <c r="EY112" s="13"/>
      <c r="EZ112" s="13"/>
      <c r="FA112" s="13"/>
      <c r="FB112" s="13"/>
    </row>
    <row r="113" spans="1:158" ht="14.1" customHeight="1" x14ac:dyDescent="0.2">
      <c r="B113" s="8"/>
      <c r="C113" s="59"/>
      <c r="D113" s="59"/>
      <c r="E113" s="11"/>
      <c r="F113" s="11"/>
      <c r="G113" s="11"/>
      <c r="H113" s="9"/>
      <c r="I113" s="20" t="str">
        <f t="shared" si="10"/>
        <v/>
      </c>
      <c r="J113" s="13"/>
      <c r="K113" s="23" t="str">
        <f t="shared" si="13"/>
        <v/>
      </c>
      <c r="L113" s="13"/>
      <c r="M113" s="72" t="str">
        <f t="shared" si="11"/>
        <v>6</v>
      </c>
      <c r="N113" s="72" t="str">
        <f t="shared" si="12"/>
        <v>6-</v>
      </c>
      <c r="O113" s="13"/>
      <c r="P113" s="13"/>
      <c r="Q113" s="13"/>
      <c r="R113" s="121"/>
      <c r="S113" s="79"/>
      <c r="T113" s="79"/>
      <c r="U113" s="79"/>
      <c r="V113" s="79"/>
      <c r="W113" s="79"/>
      <c r="X113" s="79"/>
      <c r="Y113" s="79"/>
      <c r="Z113" s="79"/>
      <c r="AA113" s="79"/>
      <c r="AB113" s="79"/>
      <c r="AC113" s="123"/>
      <c r="AD113" s="124"/>
      <c r="AE113" s="79"/>
      <c r="AF113" s="79"/>
      <c r="AG113" s="79"/>
      <c r="AH113" s="79"/>
      <c r="AI113" s="123"/>
      <c r="AJ113" s="13"/>
      <c r="AK113" s="13"/>
      <c r="AL113" s="65"/>
      <c r="AM113" s="65"/>
      <c r="AN113" s="65"/>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c r="BW113" s="13"/>
      <c r="BX113" s="13"/>
      <c r="BY113" s="13"/>
      <c r="BZ113" s="13"/>
      <c r="CA113" s="13"/>
      <c r="CB113" s="13"/>
      <c r="CC113" s="13"/>
      <c r="CD113" s="13"/>
      <c r="CE113" s="13"/>
      <c r="CF113" s="13"/>
      <c r="CG113" s="13"/>
      <c r="CH113" s="13"/>
      <c r="CI113" s="13"/>
      <c r="CJ113" s="13"/>
      <c r="CK113" s="13"/>
      <c r="CL113" s="13"/>
      <c r="CM113" s="13"/>
      <c r="CN113" s="13"/>
      <c r="CO113" s="13"/>
      <c r="CP113" s="13"/>
      <c r="CQ113" s="13"/>
      <c r="CR113" s="13"/>
      <c r="CS113" s="13"/>
      <c r="CT113" s="13"/>
      <c r="CU113" s="13"/>
      <c r="CV113" s="13"/>
      <c r="CW113" s="13"/>
      <c r="CX113" s="13"/>
      <c r="CY113" s="13"/>
      <c r="CZ113" s="13"/>
      <c r="DA113" s="13"/>
      <c r="DB113" s="13"/>
      <c r="DC113" s="13"/>
      <c r="DD113" s="13"/>
      <c r="DE113" s="13"/>
      <c r="DF113" s="13"/>
      <c r="DG113" s="13"/>
      <c r="DH113" s="13"/>
      <c r="DI113" s="13"/>
      <c r="DJ113" s="13"/>
      <c r="DK113" s="13"/>
      <c r="DL113" s="13"/>
      <c r="DM113" s="13"/>
      <c r="DN113" s="13"/>
      <c r="DO113" s="13"/>
      <c r="DP113" s="13"/>
      <c r="DQ113" s="13"/>
      <c r="DR113" s="13"/>
      <c r="DS113" s="13"/>
      <c r="DT113" s="13"/>
      <c r="DU113" s="13"/>
      <c r="DV113" s="13"/>
      <c r="DW113" s="13"/>
      <c r="DX113" s="13"/>
      <c r="DY113" s="13"/>
      <c r="DZ113" s="13"/>
      <c r="EA113" s="13"/>
      <c r="EB113" s="13"/>
      <c r="EC113" s="13"/>
      <c r="ED113" s="13"/>
      <c r="EE113" s="13"/>
      <c r="EF113" s="13"/>
      <c r="EG113" s="13"/>
      <c r="EH113" s="13"/>
      <c r="EI113" s="13"/>
      <c r="EJ113" s="13"/>
      <c r="EK113" s="13"/>
      <c r="EL113" s="13"/>
      <c r="EM113" s="13"/>
      <c r="EN113" s="13"/>
      <c r="EO113" s="13"/>
      <c r="EP113" s="13"/>
      <c r="EQ113" s="13"/>
      <c r="ER113" s="13"/>
      <c r="ES113" s="13"/>
      <c r="ET113" s="13"/>
      <c r="EU113" s="13"/>
      <c r="EV113" s="13"/>
      <c r="EW113" s="13"/>
      <c r="EX113" s="13"/>
      <c r="EY113" s="13"/>
      <c r="EZ113" s="13"/>
      <c r="FA113" s="13"/>
      <c r="FB113" s="13"/>
    </row>
    <row r="114" spans="1:158" ht="14.1" customHeight="1" x14ac:dyDescent="0.2">
      <c r="B114" s="8"/>
      <c r="C114" s="59"/>
      <c r="D114" s="59"/>
      <c r="E114" s="11"/>
      <c r="F114" s="11"/>
      <c r="G114" s="11"/>
      <c r="H114" s="9"/>
      <c r="I114" s="20" t="str">
        <f t="shared" si="10"/>
        <v/>
      </c>
      <c r="J114" s="13"/>
      <c r="K114" s="23" t="str">
        <f t="shared" si="13"/>
        <v/>
      </c>
      <c r="L114" s="13"/>
      <c r="M114" s="72" t="str">
        <f t="shared" si="11"/>
        <v>6</v>
      </c>
      <c r="N114" s="72" t="str">
        <f t="shared" si="12"/>
        <v>6-</v>
      </c>
      <c r="O114" s="13"/>
      <c r="P114" s="13"/>
      <c r="Q114" s="13"/>
      <c r="R114" s="121"/>
      <c r="S114" s="79"/>
      <c r="T114" s="79"/>
      <c r="U114" s="79"/>
      <c r="V114" s="79"/>
      <c r="W114" s="79"/>
      <c r="X114" s="79"/>
      <c r="Y114" s="79"/>
      <c r="Z114" s="79"/>
      <c r="AA114" s="79"/>
      <c r="AB114" s="79"/>
      <c r="AC114" s="123"/>
      <c r="AD114" s="124"/>
      <c r="AE114" s="79"/>
      <c r="AF114" s="79"/>
      <c r="AG114" s="79"/>
      <c r="AH114" s="79"/>
      <c r="AI114" s="123"/>
      <c r="AJ114" s="13"/>
      <c r="AK114" s="13"/>
      <c r="AL114" s="65"/>
      <c r="AM114" s="65"/>
      <c r="AN114" s="65"/>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c r="BW114" s="13"/>
      <c r="BX114" s="13"/>
      <c r="BY114" s="13"/>
      <c r="BZ114" s="13"/>
      <c r="CA114" s="13"/>
      <c r="CB114" s="13"/>
      <c r="CC114" s="13"/>
      <c r="CD114" s="13"/>
      <c r="CE114" s="13"/>
      <c r="CF114" s="13"/>
      <c r="CG114" s="13"/>
      <c r="CH114" s="13"/>
      <c r="CI114" s="13"/>
      <c r="CJ114" s="13"/>
      <c r="CK114" s="13"/>
      <c r="CL114" s="13"/>
      <c r="CM114" s="13"/>
      <c r="CN114" s="13"/>
      <c r="CO114" s="13"/>
      <c r="CP114" s="13"/>
      <c r="CQ114" s="13"/>
      <c r="CR114" s="13"/>
      <c r="CS114" s="13"/>
      <c r="CT114" s="13"/>
      <c r="CU114" s="13"/>
      <c r="CV114" s="13"/>
      <c r="CW114" s="13"/>
      <c r="CX114" s="13"/>
      <c r="CY114" s="13"/>
      <c r="CZ114" s="13"/>
      <c r="DA114" s="13"/>
      <c r="DB114" s="13"/>
      <c r="DC114" s="13"/>
      <c r="DD114" s="13"/>
      <c r="DE114" s="13"/>
      <c r="DF114" s="13"/>
      <c r="DG114" s="13"/>
      <c r="DH114" s="13"/>
      <c r="DI114" s="13"/>
      <c r="DJ114" s="13"/>
      <c r="DK114" s="13"/>
      <c r="DL114" s="13"/>
      <c r="DM114" s="13"/>
      <c r="DN114" s="13"/>
      <c r="DO114" s="13"/>
      <c r="DP114" s="13"/>
      <c r="DQ114" s="13"/>
      <c r="DR114" s="13"/>
      <c r="DS114" s="13"/>
      <c r="DT114" s="13"/>
      <c r="DU114" s="13"/>
      <c r="DV114" s="13"/>
      <c r="DW114" s="13"/>
      <c r="DX114" s="13"/>
      <c r="DY114" s="13"/>
      <c r="DZ114" s="13"/>
      <c r="EA114" s="13"/>
      <c r="EB114" s="13"/>
      <c r="EC114" s="13"/>
      <c r="ED114" s="13"/>
      <c r="EE114" s="13"/>
      <c r="EF114" s="13"/>
      <c r="EG114" s="13"/>
      <c r="EH114" s="13"/>
      <c r="EI114" s="13"/>
      <c r="EJ114" s="13"/>
      <c r="EK114" s="13"/>
      <c r="EL114" s="13"/>
      <c r="EM114" s="13"/>
      <c r="EN114" s="13"/>
      <c r="EO114" s="13"/>
      <c r="EP114" s="13"/>
      <c r="EQ114" s="13"/>
      <c r="ER114" s="13"/>
      <c r="ES114" s="13"/>
      <c r="ET114" s="13"/>
      <c r="EU114" s="13"/>
      <c r="EV114" s="13"/>
      <c r="EW114" s="13"/>
      <c r="EX114" s="13"/>
      <c r="EY114" s="13"/>
      <c r="EZ114" s="13"/>
      <c r="FA114" s="13"/>
      <c r="FB114" s="13"/>
    </row>
    <row r="115" spans="1:158" ht="14.1" customHeight="1" x14ac:dyDescent="0.2">
      <c r="B115" s="8"/>
      <c r="C115" s="59"/>
      <c r="D115" s="59"/>
      <c r="E115" s="11"/>
      <c r="F115" s="11"/>
      <c r="G115" s="11"/>
      <c r="H115" s="9"/>
      <c r="I115" s="20" t="str">
        <f t="shared" si="10"/>
        <v/>
      </c>
      <c r="J115" s="13"/>
      <c r="K115" s="23" t="str">
        <f t="shared" si="13"/>
        <v/>
      </c>
      <c r="L115" s="13"/>
      <c r="M115" s="72" t="str">
        <f t="shared" si="11"/>
        <v>6</v>
      </c>
      <c r="N115" s="72" t="str">
        <f t="shared" si="12"/>
        <v>6-</v>
      </c>
      <c r="O115" s="13"/>
      <c r="P115" s="13"/>
      <c r="Q115" s="13"/>
      <c r="R115" s="121"/>
      <c r="S115" s="79"/>
      <c r="T115" s="79"/>
      <c r="U115" s="79"/>
      <c r="V115" s="79"/>
      <c r="W115" s="79"/>
      <c r="X115" s="79"/>
      <c r="Y115" s="79"/>
      <c r="Z115" s="79"/>
      <c r="AA115" s="79"/>
      <c r="AB115" s="79"/>
      <c r="AC115" s="123"/>
      <c r="AD115" s="124"/>
      <c r="AE115" s="79"/>
      <c r="AF115" s="79"/>
      <c r="AG115" s="79"/>
      <c r="AH115" s="79"/>
      <c r="AI115" s="123"/>
      <c r="AJ115" s="13"/>
      <c r="AK115" s="13"/>
      <c r="AL115" s="65"/>
      <c r="AM115" s="65"/>
      <c r="AN115" s="65"/>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c r="BW115" s="13"/>
      <c r="BX115" s="13"/>
      <c r="BY115" s="13"/>
      <c r="BZ115" s="13"/>
      <c r="CA115" s="13"/>
      <c r="CB115" s="13"/>
      <c r="CC115" s="13"/>
      <c r="CD115" s="13"/>
      <c r="CE115" s="13"/>
      <c r="CF115" s="13"/>
      <c r="CG115" s="13"/>
      <c r="CH115" s="13"/>
      <c r="CI115" s="13"/>
      <c r="CJ115" s="13"/>
      <c r="CK115" s="13"/>
      <c r="CL115" s="13"/>
      <c r="CM115" s="13"/>
      <c r="CN115" s="13"/>
      <c r="CO115" s="13"/>
      <c r="CP115" s="13"/>
      <c r="CQ115" s="13"/>
      <c r="CR115" s="13"/>
      <c r="CS115" s="13"/>
      <c r="CT115" s="13"/>
      <c r="CU115" s="13"/>
      <c r="CV115" s="13"/>
      <c r="CW115" s="13"/>
      <c r="CX115" s="13"/>
      <c r="CY115" s="13"/>
      <c r="CZ115" s="13"/>
      <c r="DA115" s="13"/>
      <c r="DB115" s="13"/>
      <c r="DC115" s="13"/>
      <c r="DD115" s="13"/>
      <c r="DE115" s="13"/>
      <c r="DF115" s="13"/>
      <c r="DG115" s="13"/>
      <c r="DH115" s="13"/>
      <c r="DI115" s="13"/>
      <c r="DJ115" s="13"/>
      <c r="DK115" s="13"/>
      <c r="DL115" s="13"/>
      <c r="DM115" s="13"/>
      <c r="DN115" s="13"/>
      <c r="DO115" s="13"/>
      <c r="DP115" s="13"/>
      <c r="DQ115" s="13"/>
      <c r="DR115" s="13"/>
      <c r="DS115" s="13"/>
      <c r="DT115" s="13"/>
      <c r="DU115" s="13"/>
      <c r="DV115" s="13"/>
      <c r="DW115" s="13"/>
      <c r="DX115" s="13"/>
      <c r="DY115" s="13"/>
      <c r="DZ115" s="13"/>
      <c r="EA115" s="13"/>
      <c r="EB115" s="13"/>
      <c r="EC115" s="13"/>
      <c r="ED115" s="13"/>
      <c r="EE115" s="13"/>
      <c r="EF115" s="13"/>
      <c r="EG115" s="13"/>
      <c r="EH115" s="13"/>
      <c r="EI115" s="13"/>
      <c r="EJ115" s="13"/>
      <c r="EK115" s="13"/>
      <c r="EL115" s="13"/>
      <c r="EM115" s="13"/>
      <c r="EN115" s="13"/>
      <c r="EO115" s="13"/>
      <c r="EP115" s="13"/>
      <c r="EQ115" s="13"/>
      <c r="ER115" s="13"/>
      <c r="ES115" s="13"/>
      <c r="ET115" s="13"/>
      <c r="EU115" s="13"/>
      <c r="EV115" s="13"/>
      <c r="EW115" s="13"/>
      <c r="EX115" s="13"/>
      <c r="EY115" s="13"/>
      <c r="EZ115" s="13"/>
      <c r="FA115" s="13"/>
      <c r="FB115" s="13"/>
    </row>
    <row r="116" spans="1:158" ht="14.1" customHeight="1" x14ac:dyDescent="0.2">
      <c r="B116" s="8"/>
      <c r="C116" s="59"/>
      <c r="D116" s="59"/>
      <c r="E116" s="11"/>
      <c r="F116" s="11"/>
      <c r="G116" s="11"/>
      <c r="H116" s="9"/>
      <c r="I116" s="20" t="str">
        <f t="shared" si="10"/>
        <v/>
      </c>
      <c r="J116" s="13"/>
      <c r="K116" s="23" t="str">
        <f t="shared" si="13"/>
        <v/>
      </c>
      <c r="L116" s="13"/>
      <c r="M116" s="72" t="str">
        <f t="shared" si="11"/>
        <v>6</v>
      </c>
      <c r="N116" s="72" t="str">
        <f t="shared" si="12"/>
        <v>6-</v>
      </c>
      <c r="O116" s="13"/>
      <c r="P116" s="13"/>
      <c r="Q116" s="13"/>
      <c r="R116" s="121"/>
      <c r="S116" s="79"/>
      <c r="T116" s="79"/>
      <c r="U116" s="79"/>
      <c r="V116" s="79"/>
      <c r="W116" s="79"/>
      <c r="X116" s="79"/>
      <c r="Y116" s="79"/>
      <c r="Z116" s="79"/>
      <c r="AA116" s="79"/>
      <c r="AB116" s="79"/>
      <c r="AC116" s="123"/>
      <c r="AD116" s="124"/>
      <c r="AE116" s="79"/>
      <c r="AF116" s="79"/>
      <c r="AG116" s="79"/>
      <c r="AH116" s="79"/>
      <c r="AI116" s="123"/>
      <c r="AJ116" s="13"/>
      <c r="AK116" s="13"/>
      <c r="AL116" s="65"/>
      <c r="AM116" s="65"/>
      <c r="AN116" s="65"/>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c r="CO116" s="13"/>
      <c r="CP116" s="13"/>
      <c r="CQ116" s="13"/>
      <c r="CR116" s="13"/>
      <c r="CS116" s="13"/>
      <c r="CT116" s="13"/>
      <c r="CU116" s="13"/>
      <c r="CV116" s="13"/>
      <c r="CW116" s="13"/>
      <c r="CX116" s="13"/>
      <c r="CY116" s="13"/>
      <c r="CZ116" s="13"/>
      <c r="DA116" s="13"/>
      <c r="DB116" s="13"/>
      <c r="DC116" s="13"/>
      <c r="DD116" s="13"/>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c r="EU116" s="13"/>
      <c r="EV116" s="13"/>
      <c r="EW116" s="13"/>
      <c r="EX116" s="13"/>
      <c r="EY116" s="13"/>
      <c r="EZ116" s="13"/>
      <c r="FA116" s="13"/>
      <c r="FB116" s="13"/>
    </row>
    <row r="117" spans="1:158" ht="14.1" customHeight="1" x14ac:dyDescent="0.2">
      <c r="B117" s="8"/>
      <c r="C117" s="59"/>
      <c r="D117" s="59"/>
      <c r="E117" s="11"/>
      <c r="F117" s="11"/>
      <c r="G117" s="11"/>
      <c r="H117" s="9"/>
      <c r="I117" s="20" t="str">
        <f t="shared" si="10"/>
        <v/>
      </c>
      <c r="J117" s="13"/>
      <c r="K117" s="23" t="str">
        <f t="shared" si="13"/>
        <v/>
      </c>
      <c r="L117" s="13"/>
      <c r="M117" s="72" t="str">
        <f t="shared" si="11"/>
        <v>6</v>
      </c>
      <c r="N117" s="72" t="str">
        <f t="shared" si="12"/>
        <v>6-</v>
      </c>
      <c r="O117" s="13"/>
      <c r="P117" s="13"/>
      <c r="Q117" s="13"/>
      <c r="R117" s="121"/>
      <c r="S117" s="79"/>
      <c r="T117" s="79"/>
      <c r="U117" s="79"/>
      <c r="V117" s="79"/>
      <c r="W117" s="79"/>
      <c r="X117" s="79"/>
      <c r="Y117" s="79"/>
      <c r="Z117" s="79"/>
      <c r="AA117" s="79"/>
      <c r="AB117" s="79"/>
      <c r="AC117" s="123"/>
      <c r="AD117" s="124"/>
      <c r="AE117" s="79"/>
      <c r="AF117" s="79"/>
      <c r="AG117" s="79"/>
      <c r="AH117" s="79"/>
      <c r="AI117" s="123"/>
      <c r="AJ117" s="13"/>
      <c r="AK117" s="13"/>
      <c r="AL117" s="65"/>
      <c r="AM117" s="65"/>
      <c r="AN117" s="65"/>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c r="BW117" s="13"/>
      <c r="BX117" s="13"/>
      <c r="BY117" s="13"/>
      <c r="BZ117" s="13"/>
      <c r="CA117" s="13"/>
      <c r="CB117" s="13"/>
      <c r="CC117" s="13"/>
      <c r="CD117" s="13"/>
      <c r="CE117" s="13"/>
      <c r="CF117" s="13"/>
      <c r="CG117" s="13"/>
      <c r="CH117" s="13"/>
      <c r="CI117" s="13"/>
      <c r="CJ117" s="13"/>
      <c r="CK117" s="13"/>
      <c r="CL117" s="13"/>
      <c r="CM117" s="13"/>
      <c r="CN117" s="13"/>
      <c r="CO117" s="13"/>
      <c r="CP117" s="13"/>
      <c r="CQ117" s="13"/>
      <c r="CR117" s="13"/>
      <c r="CS117" s="13"/>
      <c r="CT117" s="13"/>
      <c r="CU117" s="13"/>
      <c r="CV117" s="13"/>
      <c r="CW117" s="13"/>
      <c r="CX117" s="13"/>
      <c r="CY117" s="13"/>
      <c r="CZ117" s="13"/>
      <c r="DA117" s="13"/>
      <c r="DB117" s="13"/>
      <c r="DC117" s="13"/>
      <c r="DD117" s="13"/>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c r="EU117" s="13"/>
      <c r="EV117" s="13"/>
      <c r="EW117" s="13"/>
      <c r="EX117" s="13"/>
      <c r="EY117" s="13"/>
      <c r="EZ117" s="13"/>
      <c r="FA117" s="13"/>
      <c r="FB117" s="13"/>
    </row>
    <row r="118" spans="1:158" ht="14.1" customHeight="1" x14ac:dyDescent="0.2">
      <c r="B118" s="8"/>
      <c r="C118" s="59"/>
      <c r="D118" s="59"/>
      <c r="E118" s="11"/>
      <c r="F118" s="11"/>
      <c r="G118" s="11"/>
      <c r="H118" s="9"/>
      <c r="I118" s="20" t="str">
        <f t="shared" si="10"/>
        <v/>
      </c>
      <c r="J118" s="13"/>
      <c r="K118" s="23" t="str">
        <f t="shared" si="13"/>
        <v/>
      </c>
      <c r="L118" s="13"/>
      <c r="M118" s="72" t="str">
        <f t="shared" si="11"/>
        <v>6</v>
      </c>
      <c r="N118" s="72" t="str">
        <f t="shared" si="12"/>
        <v>6-</v>
      </c>
      <c r="O118" s="13"/>
      <c r="P118" s="13"/>
      <c r="Q118" s="13"/>
      <c r="R118" s="121"/>
      <c r="S118" s="79"/>
      <c r="T118" s="79"/>
      <c r="U118" s="79"/>
      <c r="V118" s="79"/>
      <c r="W118" s="79"/>
      <c r="X118" s="79"/>
      <c r="Y118" s="79"/>
      <c r="Z118" s="79"/>
      <c r="AA118" s="79"/>
      <c r="AB118" s="79"/>
      <c r="AC118" s="123"/>
      <c r="AD118" s="124"/>
      <c r="AE118" s="79"/>
      <c r="AF118" s="79"/>
      <c r="AG118" s="79"/>
      <c r="AH118" s="79"/>
      <c r="AI118" s="123"/>
      <c r="AJ118" s="13"/>
      <c r="AK118" s="13"/>
      <c r="AL118" s="65"/>
      <c r="AM118" s="65"/>
      <c r="AN118" s="65"/>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c r="BW118" s="13"/>
      <c r="BX118" s="13"/>
      <c r="BY118" s="13"/>
      <c r="BZ118" s="13"/>
      <c r="CA118" s="13"/>
      <c r="CB118" s="13"/>
      <c r="CC118" s="13"/>
      <c r="CD118" s="13"/>
      <c r="CE118" s="13"/>
      <c r="CF118" s="13"/>
      <c r="CG118" s="13"/>
      <c r="CH118" s="13"/>
      <c r="CI118" s="13"/>
      <c r="CJ118" s="13"/>
      <c r="CK118" s="13"/>
      <c r="CL118" s="13"/>
      <c r="CM118" s="13"/>
      <c r="CN118" s="13"/>
      <c r="CO118" s="13"/>
      <c r="CP118" s="13"/>
      <c r="CQ118" s="13"/>
      <c r="CR118" s="13"/>
      <c r="CS118" s="13"/>
      <c r="CT118" s="13"/>
      <c r="CU118" s="13"/>
      <c r="CV118" s="13"/>
      <c r="CW118" s="13"/>
      <c r="CX118" s="13"/>
      <c r="CY118" s="13"/>
      <c r="CZ118" s="13"/>
      <c r="DA118" s="13"/>
      <c r="DB118" s="13"/>
      <c r="DC118" s="13"/>
      <c r="DD118" s="13"/>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c r="EU118" s="13"/>
      <c r="EV118" s="13"/>
      <c r="EW118" s="13"/>
      <c r="EX118" s="13"/>
      <c r="EY118" s="13"/>
      <c r="EZ118" s="13"/>
      <c r="FA118" s="13"/>
      <c r="FB118" s="13"/>
    </row>
    <row r="119" spans="1:158" ht="14.1" customHeight="1" x14ac:dyDescent="0.2">
      <c r="B119" s="8"/>
      <c r="C119" s="59"/>
      <c r="D119" s="59"/>
      <c r="E119" s="11"/>
      <c r="F119" s="11"/>
      <c r="G119" s="11"/>
      <c r="H119" s="9"/>
      <c r="I119" s="20" t="str">
        <f t="shared" si="10"/>
        <v/>
      </c>
      <c r="J119" s="13"/>
      <c r="K119" s="23" t="str">
        <f t="shared" si="13"/>
        <v/>
      </c>
      <c r="L119" s="13"/>
      <c r="M119" s="72" t="str">
        <f t="shared" si="11"/>
        <v>6</v>
      </c>
      <c r="N119" s="72" t="str">
        <f t="shared" si="12"/>
        <v>6-</v>
      </c>
      <c r="O119" s="13"/>
      <c r="P119" s="13"/>
      <c r="Q119" s="13"/>
      <c r="R119" s="121"/>
      <c r="S119" s="79"/>
      <c r="T119" s="79"/>
      <c r="U119" s="79"/>
      <c r="V119" s="79"/>
      <c r="W119" s="79"/>
      <c r="X119" s="79"/>
      <c r="Y119" s="79"/>
      <c r="Z119" s="79"/>
      <c r="AA119" s="79"/>
      <c r="AB119" s="79"/>
      <c r="AC119" s="123"/>
      <c r="AD119" s="124"/>
      <c r="AE119" s="79"/>
      <c r="AF119" s="79"/>
      <c r="AG119" s="79"/>
      <c r="AH119" s="79"/>
      <c r="AI119" s="123"/>
      <c r="AJ119" s="13"/>
      <c r="AK119" s="13"/>
      <c r="AL119" s="65"/>
      <c r="AM119" s="65"/>
      <c r="AN119" s="65"/>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c r="DI119" s="13"/>
      <c r="DJ119" s="13"/>
      <c r="DK119" s="13"/>
      <c r="DL119" s="13"/>
      <c r="DM119" s="13"/>
      <c r="DN119" s="13"/>
      <c r="DO119" s="13"/>
      <c r="DP119" s="13"/>
      <c r="DQ119" s="13"/>
      <c r="DR119" s="13"/>
      <c r="DS119" s="13"/>
      <c r="DT119" s="13"/>
      <c r="DU119" s="13"/>
      <c r="DV119" s="13"/>
      <c r="DW119" s="13"/>
      <c r="DX119" s="13"/>
      <c r="DY119" s="13"/>
      <c r="DZ119" s="13"/>
      <c r="EA119" s="13"/>
      <c r="EB119" s="13"/>
      <c r="EC119" s="13"/>
      <c r="ED119" s="13"/>
      <c r="EE119" s="13"/>
      <c r="EF119" s="13"/>
      <c r="EG119" s="13"/>
      <c r="EH119" s="13"/>
      <c r="EI119" s="13"/>
      <c r="EJ119" s="13"/>
      <c r="EK119" s="13"/>
      <c r="EL119" s="13"/>
      <c r="EM119" s="13"/>
      <c r="EN119" s="13"/>
      <c r="EO119" s="13"/>
      <c r="EP119" s="13"/>
      <c r="EQ119" s="13"/>
      <c r="ER119" s="13"/>
      <c r="ES119" s="13"/>
      <c r="ET119" s="13"/>
      <c r="EU119" s="13"/>
      <c r="EV119" s="13"/>
      <c r="EW119" s="13"/>
      <c r="EX119" s="13"/>
      <c r="EY119" s="13"/>
      <c r="EZ119" s="13"/>
      <c r="FA119" s="13"/>
      <c r="FB119" s="13"/>
    </row>
    <row r="120" spans="1:158" ht="14.1" customHeight="1" thickBot="1" x14ac:dyDescent="0.25">
      <c r="B120" s="8"/>
      <c r="C120" s="59"/>
      <c r="D120" s="59"/>
      <c r="E120" s="11"/>
      <c r="F120" s="11"/>
      <c r="G120" s="11"/>
      <c r="H120" s="9"/>
      <c r="I120" s="20" t="str">
        <f t="shared" si="10"/>
        <v/>
      </c>
      <c r="J120" s="13"/>
      <c r="K120" s="23" t="str">
        <f t="shared" si="13"/>
        <v/>
      </c>
      <c r="L120" s="13"/>
      <c r="M120" s="72" t="str">
        <f t="shared" si="11"/>
        <v>6</v>
      </c>
      <c r="N120" s="72" t="str">
        <f t="shared" si="12"/>
        <v>6-</v>
      </c>
      <c r="O120" s="13"/>
      <c r="P120" s="13"/>
      <c r="Q120" s="13"/>
      <c r="R120" s="130"/>
      <c r="S120" s="131"/>
      <c r="T120" s="131"/>
      <c r="U120" s="131"/>
      <c r="V120" s="131"/>
      <c r="W120" s="131"/>
      <c r="X120" s="131"/>
      <c r="Y120" s="131"/>
      <c r="Z120" s="131"/>
      <c r="AA120" s="131"/>
      <c r="AB120" s="131"/>
      <c r="AC120" s="132"/>
      <c r="AD120" s="133"/>
      <c r="AE120" s="131"/>
      <c r="AF120" s="131"/>
      <c r="AG120" s="131"/>
      <c r="AH120" s="131"/>
      <c r="AI120" s="132"/>
      <c r="AJ120" s="13"/>
      <c r="AK120" s="13"/>
      <c r="AL120" s="65"/>
      <c r="AM120" s="65"/>
      <c r="AN120" s="65"/>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c r="BL120" s="13"/>
      <c r="BM120" s="13"/>
      <c r="BN120" s="13"/>
      <c r="BO120" s="13"/>
      <c r="BP120" s="13"/>
      <c r="BQ120" s="13"/>
      <c r="BR120" s="13"/>
      <c r="BS120" s="13"/>
      <c r="BT120" s="13"/>
      <c r="BU120" s="13"/>
      <c r="BV120" s="13"/>
      <c r="BW120" s="13"/>
      <c r="BX120" s="13"/>
      <c r="BY120" s="13"/>
      <c r="BZ120" s="13"/>
      <c r="CA120" s="13"/>
      <c r="CB120" s="13"/>
      <c r="CC120" s="13"/>
      <c r="CD120" s="13"/>
      <c r="CE120" s="13"/>
      <c r="CF120" s="13"/>
      <c r="CG120" s="13"/>
      <c r="CH120" s="13"/>
      <c r="CI120" s="13"/>
      <c r="CJ120" s="13"/>
      <c r="CK120" s="13"/>
      <c r="CL120" s="13"/>
      <c r="CM120" s="13"/>
      <c r="CN120" s="13"/>
      <c r="CO120" s="13"/>
      <c r="CP120" s="13"/>
      <c r="CQ120" s="13"/>
      <c r="CR120" s="13"/>
      <c r="CS120" s="13"/>
      <c r="CT120" s="13"/>
      <c r="CU120" s="13"/>
      <c r="CV120" s="13"/>
      <c r="CW120" s="13"/>
      <c r="CX120" s="13"/>
      <c r="CY120" s="13"/>
      <c r="CZ120" s="13"/>
      <c r="DA120" s="13"/>
      <c r="DB120" s="13"/>
      <c r="DC120" s="13"/>
      <c r="DD120" s="13"/>
      <c r="DE120" s="13"/>
      <c r="DF120" s="13"/>
      <c r="DG120" s="13"/>
      <c r="DH120" s="13"/>
      <c r="DI120" s="13"/>
      <c r="DJ120" s="13"/>
      <c r="DK120" s="13"/>
      <c r="DL120" s="13"/>
      <c r="DM120" s="13"/>
      <c r="DN120" s="13"/>
      <c r="DO120" s="13"/>
      <c r="DP120" s="13"/>
      <c r="DQ120" s="13"/>
      <c r="DR120" s="13"/>
      <c r="DS120" s="13"/>
      <c r="DT120" s="13"/>
      <c r="DU120" s="13"/>
      <c r="DV120" s="13"/>
      <c r="DW120" s="13"/>
      <c r="DX120" s="13"/>
      <c r="DY120" s="13"/>
      <c r="DZ120" s="13"/>
      <c r="EA120" s="13"/>
      <c r="EB120" s="13"/>
      <c r="EC120" s="13"/>
      <c r="ED120" s="13"/>
      <c r="EE120" s="13"/>
      <c r="EF120" s="13"/>
      <c r="EG120" s="13"/>
      <c r="EH120" s="13"/>
      <c r="EI120" s="13"/>
      <c r="EJ120" s="13"/>
      <c r="EK120" s="13"/>
      <c r="EL120" s="13"/>
      <c r="EM120" s="13"/>
      <c r="EN120" s="13"/>
      <c r="EO120" s="13"/>
      <c r="EP120" s="13"/>
      <c r="EQ120" s="13"/>
      <c r="ER120" s="13"/>
      <c r="ES120" s="13"/>
      <c r="ET120" s="13"/>
      <c r="EU120" s="13"/>
      <c r="EV120" s="13"/>
      <c r="EW120" s="13"/>
      <c r="EX120" s="13"/>
      <c r="EY120" s="13"/>
      <c r="EZ120" s="13"/>
      <c r="FA120" s="13"/>
      <c r="FB120" s="13"/>
    </row>
    <row r="121" spans="1:158" ht="13.5" thickBot="1" x14ac:dyDescent="0.25">
      <c r="B121" s="157" t="s">
        <v>6</v>
      </c>
      <c r="C121" s="158"/>
      <c r="D121" s="158"/>
      <c r="E121" s="158"/>
      <c r="F121" s="158"/>
      <c r="G121" s="158"/>
      <c r="H121" s="159"/>
      <c r="I121" s="25">
        <f>+I12</f>
        <v>0</v>
      </c>
      <c r="J121" s="26"/>
      <c r="K121" s="25">
        <f>+K12</f>
        <v>0</v>
      </c>
      <c r="L121" s="13"/>
      <c r="M121" s="72"/>
      <c r="N121" s="72"/>
      <c r="O121" s="13"/>
      <c r="P121" s="13"/>
      <c r="Q121" s="13"/>
      <c r="R121" s="94">
        <f>+R13</f>
        <v>0</v>
      </c>
      <c r="S121" s="94">
        <f t="shared" ref="S121:AI121" si="14">+S13</f>
        <v>0</v>
      </c>
      <c r="T121" s="94">
        <f t="shared" si="14"/>
        <v>0</v>
      </c>
      <c r="U121" s="94">
        <f t="shared" si="14"/>
        <v>0</v>
      </c>
      <c r="V121" s="94">
        <f t="shared" si="14"/>
        <v>0</v>
      </c>
      <c r="W121" s="94">
        <f t="shared" si="14"/>
        <v>0</v>
      </c>
      <c r="X121" s="94">
        <f t="shared" si="14"/>
        <v>0</v>
      </c>
      <c r="Y121" s="94">
        <f t="shared" si="14"/>
        <v>0</v>
      </c>
      <c r="Z121" s="94">
        <f t="shared" si="14"/>
        <v>0</v>
      </c>
      <c r="AA121" s="94">
        <f t="shared" si="14"/>
        <v>0</v>
      </c>
      <c r="AB121" s="94">
        <f t="shared" si="14"/>
        <v>0</v>
      </c>
      <c r="AC121" s="94">
        <f t="shared" si="14"/>
        <v>0</v>
      </c>
      <c r="AD121" s="94">
        <f t="shared" si="14"/>
        <v>0</v>
      </c>
      <c r="AE121" s="94">
        <f t="shared" si="14"/>
        <v>0</v>
      </c>
      <c r="AF121" s="94">
        <f t="shared" si="14"/>
        <v>0</v>
      </c>
      <c r="AG121" s="94">
        <f t="shared" si="14"/>
        <v>0</v>
      </c>
      <c r="AH121" s="94">
        <f t="shared" si="14"/>
        <v>0</v>
      </c>
      <c r="AI121" s="94">
        <f t="shared" si="14"/>
        <v>0</v>
      </c>
      <c r="AJ121" s="13"/>
      <c r="AK121" s="13"/>
      <c r="AL121" s="65"/>
      <c r="AM121" s="65"/>
      <c r="AN121" s="65"/>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c r="BL121" s="13"/>
      <c r="BM121" s="13"/>
      <c r="BN121" s="13"/>
      <c r="BO121" s="13"/>
      <c r="BP121" s="13"/>
      <c r="BQ121" s="13"/>
      <c r="BR121" s="13"/>
      <c r="BS121" s="13"/>
      <c r="BT121" s="13"/>
      <c r="BU121" s="13"/>
      <c r="BV121" s="13"/>
      <c r="BW121" s="13"/>
      <c r="BX121" s="13"/>
      <c r="BY121" s="13"/>
      <c r="BZ121" s="13"/>
      <c r="CA121" s="13"/>
      <c r="CB121" s="13"/>
      <c r="CC121" s="13"/>
      <c r="CD121" s="13"/>
      <c r="CE121" s="13"/>
      <c r="CF121" s="13"/>
      <c r="CG121" s="13"/>
      <c r="CH121" s="13"/>
      <c r="CI121" s="13"/>
      <c r="CJ121" s="13"/>
      <c r="CK121" s="13"/>
      <c r="CL121" s="13"/>
      <c r="CM121" s="13"/>
      <c r="CN121" s="13"/>
      <c r="CO121" s="13"/>
      <c r="CP121" s="13"/>
      <c r="CQ121" s="13"/>
      <c r="CR121" s="13"/>
      <c r="CS121" s="13"/>
      <c r="CT121" s="13"/>
      <c r="CU121" s="13"/>
      <c r="CV121" s="13"/>
      <c r="CW121" s="13"/>
      <c r="CX121" s="13"/>
      <c r="CY121" s="13"/>
      <c r="CZ121" s="13"/>
      <c r="DA121" s="13"/>
      <c r="DB121" s="13"/>
      <c r="DC121" s="13"/>
      <c r="DD121" s="13"/>
      <c r="DE121" s="13"/>
      <c r="DF121" s="13"/>
      <c r="DG121" s="13"/>
      <c r="DH121" s="13"/>
      <c r="DI121" s="13"/>
      <c r="DJ121" s="13"/>
      <c r="DK121" s="13"/>
      <c r="DL121" s="13"/>
      <c r="DM121" s="13"/>
      <c r="DN121" s="13"/>
      <c r="DO121" s="13"/>
      <c r="DP121" s="13"/>
      <c r="DQ121" s="13"/>
      <c r="DR121" s="13"/>
      <c r="DS121" s="13"/>
      <c r="DT121" s="13"/>
      <c r="DU121" s="13"/>
      <c r="DV121" s="13"/>
      <c r="DW121" s="13"/>
      <c r="DX121" s="13"/>
      <c r="DY121" s="13"/>
      <c r="DZ121" s="13"/>
      <c r="EA121" s="13"/>
      <c r="EB121" s="13"/>
      <c r="EC121" s="13"/>
      <c r="ED121" s="13"/>
      <c r="EE121" s="13"/>
      <c r="EF121" s="13"/>
      <c r="EG121" s="13"/>
      <c r="EH121" s="13"/>
      <c r="EI121" s="13"/>
      <c r="EJ121" s="13"/>
      <c r="EK121" s="13"/>
      <c r="EL121" s="13"/>
      <c r="EM121" s="13"/>
      <c r="EN121" s="13"/>
      <c r="EO121" s="13"/>
      <c r="EP121" s="13"/>
      <c r="EQ121" s="13"/>
      <c r="ER121" s="13"/>
      <c r="ES121" s="13"/>
      <c r="ET121" s="13"/>
      <c r="EU121" s="13"/>
      <c r="EV121" s="13"/>
      <c r="EW121" s="13"/>
      <c r="EX121" s="13"/>
      <c r="EY121" s="13"/>
      <c r="EZ121" s="13"/>
      <c r="FA121" s="13"/>
      <c r="FB121" s="13"/>
    </row>
    <row r="122" spans="1:158" x14ac:dyDescent="0.2">
      <c r="B122" s="28"/>
      <c r="C122" s="28"/>
      <c r="D122" s="28"/>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65"/>
      <c r="AM122" s="65"/>
      <c r="AN122" s="65"/>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c r="BW122" s="13"/>
      <c r="BX122" s="13"/>
      <c r="BY122" s="13"/>
      <c r="BZ122" s="13"/>
      <c r="CA122" s="13"/>
      <c r="CB122" s="13"/>
      <c r="CC122" s="13"/>
      <c r="CD122" s="13"/>
      <c r="CE122" s="13"/>
      <c r="CF122" s="13"/>
      <c r="CG122" s="13"/>
      <c r="CH122" s="13"/>
      <c r="CI122" s="13"/>
      <c r="CJ122" s="13"/>
      <c r="CK122" s="13"/>
      <c r="CL122" s="13"/>
      <c r="CM122" s="13"/>
      <c r="CN122" s="13"/>
      <c r="CO122" s="13"/>
      <c r="CP122" s="13"/>
      <c r="CQ122" s="13"/>
      <c r="CR122" s="13"/>
      <c r="CS122" s="13"/>
      <c r="CT122" s="13"/>
      <c r="CU122" s="13"/>
      <c r="CV122" s="13"/>
      <c r="CW122" s="13"/>
      <c r="CX122" s="13"/>
      <c r="CY122" s="13"/>
      <c r="CZ122" s="13"/>
      <c r="DA122" s="13"/>
      <c r="DB122" s="13"/>
      <c r="DC122" s="13"/>
      <c r="DD122" s="13"/>
      <c r="DE122" s="13"/>
      <c r="DF122" s="13"/>
      <c r="DG122" s="13"/>
      <c r="DH122" s="13"/>
      <c r="DI122" s="13"/>
      <c r="DJ122" s="13"/>
      <c r="DK122" s="13"/>
      <c r="DL122" s="13"/>
      <c r="DM122" s="13"/>
      <c r="DN122" s="13"/>
      <c r="DO122" s="13"/>
      <c r="DP122" s="13"/>
      <c r="DQ122" s="13"/>
      <c r="DR122" s="13"/>
      <c r="DS122" s="13"/>
      <c r="DT122" s="13"/>
      <c r="DU122" s="13"/>
      <c r="DV122" s="13"/>
      <c r="DW122" s="13"/>
      <c r="DX122" s="13"/>
      <c r="DY122" s="13"/>
      <c r="DZ122" s="13"/>
      <c r="EA122" s="13"/>
      <c r="EB122" s="13"/>
      <c r="EC122" s="13"/>
      <c r="ED122" s="13"/>
      <c r="EE122" s="13"/>
      <c r="EF122" s="13"/>
      <c r="EG122" s="13"/>
      <c r="EH122" s="13"/>
      <c r="EI122" s="13"/>
      <c r="EJ122" s="13"/>
      <c r="EK122" s="13"/>
      <c r="EL122" s="13"/>
      <c r="EM122" s="13"/>
      <c r="EN122" s="13"/>
      <c r="EO122" s="13"/>
      <c r="EP122" s="13"/>
      <c r="EQ122" s="13"/>
      <c r="ER122" s="13"/>
      <c r="ES122" s="13"/>
      <c r="ET122" s="13"/>
      <c r="EU122" s="13"/>
      <c r="EV122" s="13"/>
      <c r="EW122" s="13"/>
      <c r="EX122" s="13"/>
      <c r="EY122" s="13"/>
      <c r="EZ122" s="13"/>
      <c r="FA122" s="13"/>
      <c r="FB122" s="13"/>
    </row>
    <row r="123" spans="1:158" x14ac:dyDescent="0.2">
      <c r="A123" s="13"/>
      <c r="B123" s="28"/>
      <c r="C123" s="28"/>
      <c r="D123" s="28"/>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65"/>
      <c r="AM123" s="65"/>
      <c r="AN123" s="65"/>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c r="BL123" s="13"/>
      <c r="BM123" s="13"/>
      <c r="BN123" s="13"/>
      <c r="BO123" s="13"/>
      <c r="BP123" s="13"/>
      <c r="BQ123" s="13"/>
      <c r="BR123" s="13"/>
      <c r="BS123" s="13"/>
      <c r="BT123" s="13"/>
      <c r="BU123" s="13"/>
      <c r="BV123" s="13"/>
      <c r="BW123" s="13"/>
      <c r="BX123" s="13"/>
      <c r="BY123" s="13"/>
      <c r="BZ123" s="13"/>
      <c r="CA123" s="13"/>
      <c r="CB123" s="13"/>
      <c r="CC123" s="13"/>
      <c r="CD123" s="13"/>
      <c r="CE123" s="13"/>
      <c r="CF123" s="13"/>
      <c r="CG123" s="13"/>
      <c r="CH123" s="13"/>
      <c r="CI123" s="13"/>
      <c r="CJ123" s="13"/>
      <c r="CK123" s="13"/>
      <c r="CL123" s="13"/>
      <c r="CM123" s="13"/>
      <c r="CN123" s="13"/>
      <c r="CO123" s="13"/>
      <c r="CP123" s="13"/>
      <c r="CQ123" s="13"/>
      <c r="CR123" s="13"/>
      <c r="CS123" s="13"/>
      <c r="CT123" s="13"/>
      <c r="CU123" s="13"/>
      <c r="CV123" s="13"/>
      <c r="CW123" s="13"/>
      <c r="CX123" s="13"/>
      <c r="CY123" s="13"/>
      <c r="CZ123" s="13"/>
      <c r="DA123" s="13"/>
      <c r="DB123" s="13"/>
      <c r="DC123" s="13"/>
      <c r="DD123" s="13"/>
      <c r="DE123" s="13"/>
      <c r="DF123" s="13"/>
      <c r="DG123" s="13"/>
      <c r="DH123" s="13"/>
      <c r="DI123" s="13"/>
      <c r="DJ123" s="13"/>
      <c r="DK123" s="13"/>
      <c r="DL123" s="13"/>
      <c r="DM123" s="13"/>
      <c r="DN123" s="13"/>
      <c r="DO123" s="13"/>
      <c r="DP123" s="13"/>
      <c r="DQ123" s="13"/>
      <c r="DR123" s="13"/>
      <c r="DS123" s="13"/>
      <c r="DT123" s="13"/>
      <c r="DU123" s="13"/>
      <c r="DV123" s="13"/>
      <c r="DW123" s="13"/>
      <c r="DX123" s="13"/>
      <c r="DY123" s="13"/>
      <c r="DZ123" s="13"/>
      <c r="EA123" s="13"/>
      <c r="EB123" s="13"/>
      <c r="EC123" s="13"/>
      <c r="ED123" s="13"/>
      <c r="EE123" s="13"/>
      <c r="EF123" s="13"/>
      <c r="EG123" s="13"/>
      <c r="EH123" s="13"/>
      <c r="EI123" s="13"/>
      <c r="EJ123" s="13"/>
      <c r="EK123" s="13"/>
      <c r="EL123" s="13"/>
      <c r="EM123" s="13"/>
      <c r="EN123" s="13"/>
      <c r="EO123" s="13"/>
      <c r="EP123" s="13"/>
      <c r="EQ123" s="13"/>
      <c r="ER123" s="13"/>
      <c r="ES123" s="13"/>
      <c r="ET123" s="13"/>
      <c r="EU123" s="13"/>
      <c r="EV123" s="13"/>
      <c r="EW123" s="13"/>
      <c r="EX123" s="13"/>
      <c r="EY123" s="13"/>
      <c r="EZ123" s="13"/>
      <c r="FA123" s="13"/>
      <c r="FB123" s="13"/>
    </row>
    <row r="124" spans="1:158" x14ac:dyDescent="0.2">
      <c r="A124" s="13"/>
      <c r="B124" s="28"/>
      <c r="C124" s="28"/>
      <c r="D124" s="28"/>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65"/>
      <c r="AM124" s="65"/>
      <c r="AN124" s="65"/>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c r="BL124" s="13"/>
      <c r="BM124" s="13"/>
      <c r="BN124" s="13"/>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c r="DY124" s="13"/>
      <c r="DZ124" s="13"/>
      <c r="EA124" s="13"/>
      <c r="EB124" s="13"/>
      <c r="EC124" s="13"/>
      <c r="ED124" s="13"/>
      <c r="EE124" s="13"/>
      <c r="EF124" s="13"/>
      <c r="EG124" s="13"/>
      <c r="EH124" s="13"/>
      <c r="EI124" s="13"/>
      <c r="EJ124" s="13"/>
      <c r="EK124" s="13"/>
      <c r="EL124" s="13"/>
      <c r="EM124" s="13"/>
      <c r="EN124" s="13"/>
      <c r="EO124" s="13"/>
      <c r="EP124" s="13"/>
      <c r="EQ124" s="13"/>
      <c r="ER124" s="13"/>
      <c r="ES124" s="13"/>
      <c r="ET124" s="13"/>
      <c r="EU124" s="13"/>
      <c r="EV124" s="13"/>
      <c r="EW124" s="13"/>
      <c r="EX124" s="13"/>
      <c r="EY124" s="13"/>
      <c r="EZ124" s="13"/>
      <c r="FA124" s="13"/>
      <c r="FB124" s="13"/>
    </row>
    <row r="125" spans="1:158" x14ac:dyDescent="0.2">
      <c r="A125" s="13"/>
      <c r="B125" s="28"/>
      <c r="C125" s="28"/>
      <c r="D125" s="28"/>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65"/>
      <c r="AM125" s="65"/>
      <c r="AN125" s="65"/>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13"/>
      <c r="DZ125" s="13"/>
      <c r="EA125" s="13"/>
      <c r="EB125" s="13"/>
      <c r="EC125" s="13"/>
      <c r="ED125" s="13"/>
      <c r="EE125" s="13"/>
      <c r="EF125" s="13"/>
      <c r="EG125" s="13"/>
      <c r="EH125" s="13"/>
      <c r="EI125" s="13"/>
      <c r="EJ125" s="13"/>
      <c r="EK125" s="13"/>
      <c r="EL125" s="13"/>
      <c r="EM125" s="13"/>
      <c r="EN125" s="13"/>
      <c r="EO125" s="13"/>
      <c r="EP125" s="13"/>
      <c r="EQ125" s="13"/>
      <c r="ER125" s="13"/>
      <c r="ES125" s="13"/>
      <c r="ET125" s="13"/>
      <c r="EU125" s="13"/>
      <c r="EV125" s="13"/>
      <c r="EW125" s="13"/>
      <c r="EX125" s="13"/>
      <c r="EY125" s="13"/>
      <c r="EZ125" s="13"/>
      <c r="FA125" s="13"/>
      <c r="FB125" s="13"/>
    </row>
    <row r="126" spans="1:158" x14ac:dyDescent="0.2">
      <c r="A126" s="13"/>
      <c r="B126" s="28"/>
      <c r="C126" s="28"/>
      <c r="D126" s="28"/>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65"/>
      <c r="AM126" s="65"/>
      <c r="AN126" s="65"/>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13"/>
      <c r="CA126" s="13"/>
      <c r="CB126" s="13"/>
      <c r="CC126" s="13"/>
      <c r="CD126" s="13"/>
      <c r="CE126" s="13"/>
      <c r="CF126" s="13"/>
      <c r="CG126" s="13"/>
      <c r="CH126" s="13"/>
      <c r="CI126" s="13"/>
      <c r="CJ126" s="13"/>
      <c r="CK126" s="13"/>
      <c r="CL126" s="13"/>
      <c r="CM126" s="13"/>
      <c r="CN126" s="13"/>
      <c r="CO126" s="13"/>
      <c r="CP126" s="13"/>
      <c r="CQ126" s="13"/>
      <c r="CR126" s="13"/>
      <c r="CS126" s="13"/>
      <c r="CT126" s="13"/>
      <c r="CU126" s="13"/>
      <c r="CV126" s="13"/>
      <c r="CW126" s="13"/>
      <c r="CX126" s="13"/>
      <c r="CY126" s="13"/>
      <c r="CZ126" s="13"/>
      <c r="DA126" s="13"/>
      <c r="DB126" s="13"/>
      <c r="DC126" s="13"/>
      <c r="DD126" s="13"/>
      <c r="DE126" s="13"/>
      <c r="DF126" s="13"/>
      <c r="DG126" s="13"/>
      <c r="DH126" s="13"/>
      <c r="DI126" s="13"/>
      <c r="DJ126" s="13"/>
      <c r="DK126" s="13"/>
      <c r="DL126" s="13"/>
      <c r="DM126" s="13"/>
      <c r="DN126" s="13"/>
      <c r="DO126" s="13"/>
      <c r="DP126" s="13"/>
      <c r="DQ126" s="13"/>
      <c r="DR126" s="13"/>
      <c r="DS126" s="13"/>
      <c r="DT126" s="13"/>
      <c r="DU126" s="13"/>
      <c r="DV126" s="13"/>
      <c r="DW126" s="13"/>
      <c r="DX126" s="13"/>
      <c r="DY126" s="13"/>
      <c r="DZ126" s="13"/>
      <c r="EA126" s="13"/>
      <c r="EB126" s="13"/>
      <c r="EC126" s="13"/>
      <c r="ED126" s="13"/>
      <c r="EE126" s="13"/>
      <c r="EF126" s="13"/>
      <c r="EG126" s="13"/>
      <c r="EH126" s="13"/>
      <c r="EI126" s="13"/>
      <c r="EJ126" s="13"/>
      <c r="EK126" s="13"/>
      <c r="EL126" s="13"/>
      <c r="EM126" s="13"/>
      <c r="EN126" s="13"/>
      <c r="EO126" s="13"/>
      <c r="EP126" s="13"/>
      <c r="EQ126" s="13"/>
      <c r="ER126" s="13"/>
      <c r="ES126" s="13"/>
      <c r="ET126" s="13"/>
      <c r="EU126" s="13"/>
      <c r="EV126" s="13"/>
      <c r="EW126" s="13"/>
      <c r="EX126" s="13"/>
      <c r="EY126" s="13"/>
      <c r="EZ126" s="13"/>
      <c r="FA126" s="13"/>
      <c r="FB126" s="13"/>
    </row>
    <row r="127" spans="1:158" x14ac:dyDescent="0.2">
      <c r="A127" s="13"/>
      <c r="B127" s="28"/>
      <c r="C127" s="28"/>
      <c r="D127" s="28"/>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65"/>
      <c r="AM127" s="65"/>
      <c r="AN127" s="65"/>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c r="BW127" s="13"/>
      <c r="BX127" s="13"/>
      <c r="BY127" s="13"/>
      <c r="BZ127" s="13"/>
      <c r="CA127" s="13"/>
      <c r="CB127" s="13"/>
      <c r="CC127" s="13"/>
      <c r="CD127" s="13"/>
      <c r="CE127" s="13"/>
      <c r="CF127" s="13"/>
      <c r="CG127" s="13"/>
      <c r="CH127" s="13"/>
      <c r="CI127" s="13"/>
      <c r="CJ127" s="13"/>
      <c r="CK127" s="13"/>
      <c r="CL127" s="13"/>
      <c r="CM127" s="13"/>
      <c r="CN127" s="13"/>
      <c r="CO127" s="13"/>
      <c r="CP127" s="13"/>
      <c r="CQ127" s="13"/>
      <c r="CR127" s="13"/>
      <c r="CS127" s="13"/>
      <c r="CT127" s="13"/>
      <c r="CU127" s="13"/>
      <c r="CV127" s="13"/>
      <c r="CW127" s="13"/>
      <c r="CX127" s="13"/>
      <c r="CY127" s="13"/>
      <c r="CZ127" s="13"/>
      <c r="DA127" s="13"/>
      <c r="DB127" s="13"/>
      <c r="DC127" s="13"/>
      <c r="DD127" s="13"/>
      <c r="DE127" s="13"/>
      <c r="DF127" s="13"/>
      <c r="DG127" s="13"/>
      <c r="DH127" s="13"/>
      <c r="DI127" s="13"/>
      <c r="DJ127" s="13"/>
      <c r="DK127" s="13"/>
      <c r="DL127" s="13"/>
      <c r="DM127" s="13"/>
      <c r="DN127" s="13"/>
      <c r="DO127" s="13"/>
      <c r="DP127" s="13"/>
      <c r="DQ127" s="13"/>
      <c r="DR127" s="13"/>
      <c r="DS127" s="13"/>
      <c r="DT127" s="13"/>
      <c r="DU127" s="13"/>
      <c r="DV127" s="13"/>
      <c r="DW127" s="13"/>
      <c r="DX127" s="13"/>
      <c r="DY127" s="13"/>
      <c r="DZ127" s="13"/>
      <c r="EA127" s="13"/>
      <c r="EB127" s="13"/>
      <c r="EC127" s="13"/>
      <c r="ED127" s="13"/>
      <c r="EE127" s="13"/>
      <c r="EF127" s="13"/>
      <c r="EG127" s="13"/>
      <c r="EH127" s="13"/>
      <c r="EI127" s="13"/>
      <c r="EJ127" s="13"/>
      <c r="EK127" s="13"/>
      <c r="EL127" s="13"/>
      <c r="EM127" s="13"/>
      <c r="EN127" s="13"/>
      <c r="EO127" s="13"/>
      <c r="EP127" s="13"/>
      <c r="EQ127" s="13"/>
      <c r="ER127" s="13"/>
      <c r="ES127" s="13"/>
      <c r="ET127" s="13"/>
      <c r="EU127" s="13"/>
      <c r="EV127" s="13"/>
      <c r="EW127" s="13"/>
      <c r="EX127" s="13"/>
      <c r="EY127" s="13"/>
      <c r="EZ127" s="13"/>
      <c r="FA127" s="13"/>
      <c r="FB127" s="13"/>
    </row>
    <row r="128" spans="1:158" x14ac:dyDescent="0.2">
      <c r="A128" s="13"/>
      <c r="B128" s="28"/>
      <c r="C128" s="28"/>
      <c r="D128" s="28"/>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65"/>
      <c r="AM128" s="65"/>
      <c r="AN128" s="65"/>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c r="CF128" s="13"/>
      <c r="CG128" s="13"/>
      <c r="CH128" s="13"/>
      <c r="CI128" s="13"/>
      <c r="CJ128" s="13"/>
      <c r="CK128" s="13"/>
      <c r="CL128" s="13"/>
      <c r="CM128" s="13"/>
      <c r="CN128" s="13"/>
      <c r="CO128" s="13"/>
      <c r="CP128" s="13"/>
      <c r="CQ128" s="13"/>
      <c r="CR128" s="13"/>
      <c r="CS128" s="13"/>
      <c r="CT128" s="13"/>
      <c r="CU128" s="13"/>
      <c r="CV128" s="13"/>
      <c r="CW128" s="13"/>
      <c r="CX128" s="13"/>
      <c r="CY128" s="13"/>
      <c r="CZ128" s="13"/>
      <c r="DA128" s="13"/>
      <c r="DB128" s="13"/>
      <c r="DC128" s="13"/>
      <c r="DD128" s="13"/>
      <c r="DE128" s="13"/>
      <c r="DF128" s="13"/>
      <c r="DG128" s="13"/>
      <c r="DH128" s="13"/>
      <c r="DI128" s="13"/>
      <c r="DJ128" s="13"/>
      <c r="DK128" s="13"/>
      <c r="DL128" s="13"/>
      <c r="DM128" s="13"/>
      <c r="DN128" s="13"/>
      <c r="DO128" s="13"/>
      <c r="DP128" s="13"/>
      <c r="DQ128" s="13"/>
      <c r="DR128" s="13"/>
      <c r="DS128" s="13"/>
      <c r="DT128" s="13"/>
      <c r="DU128" s="13"/>
      <c r="DV128" s="13"/>
      <c r="DW128" s="13"/>
      <c r="DX128" s="13"/>
      <c r="DY128" s="13"/>
      <c r="DZ128" s="13"/>
      <c r="EA128" s="13"/>
      <c r="EB128" s="13"/>
      <c r="EC128" s="13"/>
      <c r="ED128" s="13"/>
      <c r="EE128" s="13"/>
      <c r="EF128" s="13"/>
      <c r="EG128" s="13"/>
      <c r="EH128" s="13"/>
      <c r="EI128" s="13"/>
      <c r="EJ128" s="13"/>
      <c r="EK128" s="13"/>
      <c r="EL128" s="13"/>
      <c r="EM128" s="13"/>
      <c r="EN128" s="13"/>
      <c r="EO128" s="13"/>
      <c r="EP128" s="13"/>
      <c r="EQ128" s="13"/>
      <c r="ER128" s="13"/>
      <c r="ES128" s="13"/>
      <c r="ET128" s="13"/>
      <c r="EU128" s="13"/>
      <c r="EV128" s="13"/>
      <c r="EW128" s="13"/>
      <c r="EX128" s="13"/>
      <c r="EY128" s="13"/>
      <c r="EZ128" s="13"/>
      <c r="FA128" s="13"/>
      <c r="FB128" s="13"/>
    </row>
    <row r="129" spans="1:158" x14ac:dyDescent="0.2">
      <c r="A129" s="13"/>
      <c r="B129" s="28"/>
      <c r="C129" s="28"/>
      <c r="D129" s="28"/>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c r="BW129" s="13"/>
      <c r="BX129" s="13"/>
      <c r="BY129" s="13"/>
      <c r="BZ129" s="13"/>
      <c r="CA129" s="13"/>
      <c r="CB129" s="13"/>
      <c r="CC129" s="13"/>
      <c r="CD129" s="13"/>
      <c r="CE129" s="13"/>
      <c r="CF129" s="13"/>
      <c r="CG129" s="13"/>
      <c r="CH129" s="13"/>
      <c r="CI129" s="13"/>
      <c r="CJ129" s="13"/>
      <c r="CK129" s="13"/>
      <c r="CL129" s="13"/>
      <c r="CM129" s="13"/>
      <c r="CN129" s="13"/>
      <c r="CO129" s="13"/>
      <c r="CP129" s="13"/>
      <c r="CQ129" s="13"/>
      <c r="CR129" s="13"/>
      <c r="CS129" s="13"/>
      <c r="CT129" s="13"/>
      <c r="CU129" s="13"/>
      <c r="CV129" s="13"/>
      <c r="CW129" s="13"/>
      <c r="CX129" s="13"/>
      <c r="CY129" s="13"/>
      <c r="CZ129" s="13"/>
      <c r="DA129" s="13"/>
      <c r="DB129" s="13"/>
      <c r="DC129" s="13"/>
      <c r="DD129" s="13"/>
      <c r="DE129" s="13"/>
      <c r="DF129" s="13"/>
      <c r="DG129" s="13"/>
      <c r="DH129" s="13"/>
      <c r="DI129" s="13"/>
      <c r="DJ129" s="13"/>
      <c r="DK129" s="13"/>
      <c r="DL129" s="13"/>
      <c r="DM129" s="13"/>
      <c r="DN129" s="13"/>
      <c r="DO129" s="13"/>
      <c r="DP129" s="13"/>
      <c r="DQ129" s="13"/>
      <c r="DR129" s="13"/>
      <c r="DS129" s="13"/>
      <c r="DT129" s="13"/>
      <c r="DU129" s="13"/>
      <c r="DV129" s="13"/>
      <c r="DW129" s="13"/>
      <c r="DX129" s="13"/>
      <c r="DY129" s="13"/>
      <c r="DZ129" s="13"/>
      <c r="EA129" s="13"/>
      <c r="EB129" s="13"/>
      <c r="EC129" s="13"/>
      <c r="ED129" s="13"/>
      <c r="EE129" s="13"/>
      <c r="EF129" s="13"/>
      <c r="EG129" s="13"/>
      <c r="EH129" s="13"/>
      <c r="EI129" s="13"/>
      <c r="EJ129" s="13"/>
      <c r="EK129" s="13"/>
      <c r="EL129" s="13"/>
      <c r="EM129" s="13"/>
      <c r="EN129" s="13"/>
      <c r="EO129" s="13"/>
      <c r="EP129" s="13"/>
      <c r="EQ129" s="13"/>
      <c r="ER129" s="13"/>
      <c r="ES129" s="13"/>
      <c r="ET129" s="13"/>
      <c r="EU129" s="13"/>
      <c r="EV129" s="13"/>
      <c r="EW129" s="13"/>
      <c r="EX129" s="13"/>
      <c r="EY129" s="13"/>
      <c r="EZ129" s="13"/>
      <c r="FA129" s="13"/>
      <c r="FB129" s="13"/>
    </row>
    <row r="130" spans="1:158" x14ac:dyDescent="0.2">
      <c r="A130" s="13"/>
      <c r="B130" s="28"/>
      <c r="C130" s="28"/>
      <c r="D130" s="28"/>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13"/>
      <c r="BW130" s="13"/>
      <c r="BX130" s="13"/>
      <c r="BY130" s="13"/>
      <c r="BZ130" s="13"/>
      <c r="CA130" s="13"/>
      <c r="CB130" s="13"/>
      <c r="CC130" s="13"/>
      <c r="CD130" s="13"/>
      <c r="CE130" s="13"/>
      <c r="CF130" s="13"/>
      <c r="CG130" s="13"/>
      <c r="CH130" s="13"/>
      <c r="CI130" s="13"/>
      <c r="CJ130" s="13"/>
      <c r="CK130" s="13"/>
      <c r="CL130" s="13"/>
      <c r="CM130" s="13"/>
      <c r="CN130" s="13"/>
      <c r="CO130" s="13"/>
      <c r="CP130" s="13"/>
      <c r="CQ130" s="13"/>
      <c r="CR130" s="13"/>
      <c r="CS130" s="13"/>
      <c r="CT130" s="13"/>
      <c r="CU130" s="13"/>
      <c r="CV130" s="13"/>
      <c r="CW130" s="13"/>
      <c r="CX130" s="13"/>
      <c r="CY130" s="13"/>
      <c r="CZ130" s="13"/>
      <c r="DA130" s="13"/>
      <c r="DB130" s="13"/>
      <c r="DC130" s="13"/>
      <c r="DD130" s="13"/>
      <c r="DE130" s="13"/>
      <c r="DF130" s="13"/>
      <c r="DG130" s="13"/>
      <c r="DH130" s="13"/>
      <c r="DI130" s="13"/>
      <c r="DJ130" s="13"/>
      <c r="DK130" s="13"/>
      <c r="DL130" s="13"/>
      <c r="DM130" s="13"/>
      <c r="DN130" s="13"/>
      <c r="DO130" s="13"/>
      <c r="DP130" s="13"/>
      <c r="DQ130" s="13"/>
      <c r="DR130" s="13"/>
      <c r="DS130" s="13"/>
      <c r="DT130" s="13"/>
      <c r="DU130" s="13"/>
      <c r="DV130" s="13"/>
      <c r="DW130" s="13"/>
      <c r="DX130" s="13"/>
      <c r="DY130" s="13"/>
      <c r="DZ130" s="13"/>
      <c r="EA130" s="13"/>
      <c r="EB130" s="13"/>
      <c r="EC130" s="13"/>
      <c r="ED130" s="13"/>
      <c r="EE130" s="13"/>
      <c r="EF130" s="13"/>
      <c r="EG130" s="13"/>
      <c r="EH130" s="13"/>
      <c r="EI130" s="13"/>
      <c r="EJ130" s="13"/>
      <c r="EK130" s="13"/>
      <c r="EL130" s="13"/>
      <c r="EM130" s="13"/>
      <c r="EN130" s="13"/>
      <c r="EO130" s="13"/>
      <c r="EP130" s="13"/>
      <c r="EQ130" s="13"/>
      <c r="ER130" s="13"/>
      <c r="ES130" s="13"/>
      <c r="ET130" s="13"/>
      <c r="EU130" s="13"/>
      <c r="EV130" s="13"/>
      <c r="EW130" s="13"/>
      <c r="EX130" s="13"/>
      <c r="EY130" s="13"/>
      <c r="EZ130" s="13"/>
      <c r="FA130" s="13"/>
      <c r="FB130" s="13"/>
    </row>
    <row r="131" spans="1:158" x14ac:dyDescent="0.2">
      <c r="A131" s="13"/>
      <c r="B131" s="28"/>
      <c r="C131" s="28"/>
      <c r="D131" s="28"/>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c r="BL131" s="13"/>
      <c r="BM131" s="13"/>
      <c r="BN131" s="13"/>
      <c r="BO131" s="13"/>
      <c r="BP131" s="13"/>
      <c r="BQ131" s="13"/>
      <c r="BR131" s="13"/>
      <c r="BS131" s="13"/>
      <c r="BT131" s="13"/>
      <c r="BU131" s="13"/>
      <c r="BV131" s="13"/>
      <c r="BW131" s="13"/>
      <c r="BX131" s="13"/>
      <c r="BY131" s="13"/>
      <c r="BZ131" s="13"/>
      <c r="CA131" s="13"/>
      <c r="CB131" s="13"/>
      <c r="CC131" s="13"/>
      <c r="CD131" s="13"/>
      <c r="CE131" s="13"/>
      <c r="CF131" s="13"/>
      <c r="CG131" s="13"/>
      <c r="CH131" s="13"/>
      <c r="CI131" s="13"/>
      <c r="CJ131" s="13"/>
      <c r="CK131" s="13"/>
      <c r="CL131" s="13"/>
      <c r="CM131" s="13"/>
      <c r="CN131" s="13"/>
      <c r="CO131" s="13"/>
      <c r="CP131" s="13"/>
      <c r="CQ131" s="13"/>
      <c r="CR131" s="13"/>
      <c r="CS131" s="13"/>
      <c r="CT131" s="13"/>
      <c r="CU131" s="13"/>
      <c r="CV131" s="13"/>
      <c r="CW131" s="13"/>
      <c r="CX131" s="13"/>
      <c r="CY131" s="13"/>
      <c r="CZ131" s="13"/>
      <c r="DA131" s="13"/>
      <c r="DB131" s="13"/>
      <c r="DC131" s="13"/>
      <c r="DD131" s="13"/>
      <c r="DE131" s="13"/>
      <c r="DF131" s="13"/>
      <c r="DG131" s="13"/>
      <c r="DH131" s="13"/>
      <c r="DI131" s="13"/>
      <c r="DJ131" s="13"/>
      <c r="DK131" s="13"/>
      <c r="DL131" s="13"/>
      <c r="DM131" s="13"/>
      <c r="DN131" s="13"/>
      <c r="DO131" s="13"/>
      <c r="DP131" s="13"/>
      <c r="DQ131" s="13"/>
      <c r="DR131" s="13"/>
      <c r="DS131" s="13"/>
      <c r="DT131" s="13"/>
      <c r="DU131" s="13"/>
      <c r="DV131" s="13"/>
      <c r="DW131" s="13"/>
      <c r="DX131" s="13"/>
      <c r="DY131" s="13"/>
      <c r="DZ131" s="13"/>
      <c r="EA131" s="13"/>
      <c r="EB131" s="13"/>
      <c r="EC131" s="13"/>
      <c r="ED131" s="13"/>
      <c r="EE131" s="13"/>
      <c r="EF131" s="13"/>
      <c r="EG131" s="13"/>
      <c r="EH131" s="13"/>
      <c r="EI131" s="13"/>
      <c r="EJ131" s="13"/>
      <c r="EK131" s="13"/>
      <c r="EL131" s="13"/>
      <c r="EM131" s="13"/>
      <c r="EN131" s="13"/>
      <c r="EO131" s="13"/>
      <c r="EP131" s="13"/>
      <c r="EQ131" s="13"/>
      <c r="ER131" s="13"/>
      <c r="ES131" s="13"/>
      <c r="ET131" s="13"/>
      <c r="EU131" s="13"/>
      <c r="EV131" s="13"/>
      <c r="EW131" s="13"/>
      <c r="EX131" s="13"/>
      <c r="EY131" s="13"/>
      <c r="EZ131" s="13"/>
      <c r="FA131" s="13"/>
      <c r="FB131" s="13"/>
    </row>
    <row r="132" spans="1:158" x14ac:dyDescent="0.2">
      <c r="A132" s="13"/>
      <c r="B132" s="28"/>
      <c r="C132" s="28"/>
      <c r="D132" s="28"/>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c r="BV132" s="13"/>
      <c r="BW132" s="13"/>
      <c r="BX132" s="13"/>
      <c r="BY132" s="13"/>
      <c r="BZ132" s="13"/>
      <c r="CA132" s="13"/>
      <c r="CB132" s="13"/>
      <c r="CC132" s="13"/>
      <c r="CD132" s="13"/>
      <c r="CE132" s="13"/>
      <c r="CF132" s="13"/>
      <c r="CG132" s="13"/>
      <c r="CH132" s="13"/>
      <c r="CI132" s="13"/>
      <c r="CJ132" s="13"/>
      <c r="CK132" s="13"/>
      <c r="CL132" s="13"/>
      <c r="CM132" s="13"/>
      <c r="CN132" s="13"/>
      <c r="CO132" s="13"/>
      <c r="CP132" s="13"/>
      <c r="CQ132" s="13"/>
      <c r="CR132" s="13"/>
      <c r="CS132" s="13"/>
      <c r="CT132" s="13"/>
      <c r="CU132" s="13"/>
      <c r="CV132" s="13"/>
      <c r="CW132" s="13"/>
      <c r="CX132" s="13"/>
      <c r="CY132" s="13"/>
      <c r="CZ132" s="13"/>
      <c r="DA132" s="13"/>
      <c r="DB132" s="13"/>
      <c r="DC132" s="13"/>
      <c r="DD132" s="13"/>
      <c r="DE132" s="13"/>
      <c r="DF132" s="13"/>
      <c r="DG132" s="13"/>
      <c r="DH132" s="13"/>
      <c r="DI132" s="13"/>
      <c r="DJ132" s="13"/>
      <c r="DK132" s="13"/>
      <c r="DL132" s="13"/>
      <c r="DM132" s="13"/>
      <c r="DN132" s="13"/>
      <c r="DO132" s="13"/>
      <c r="DP132" s="13"/>
      <c r="DQ132" s="13"/>
      <c r="DR132" s="13"/>
      <c r="DS132" s="13"/>
      <c r="DT132" s="13"/>
      <c r="DU132" s="13"/>
      <c r="DV132" s="13"/>
      <c r="DW132" s="13"/>
      <c r="DX132" s="13"/>
      <c r="DY132" s="13"/>
      <c r="DZ132" s="13"/>
      <c r="EA132" s="13"/>
      <c r="EB132" s="13"/>
      <c r="EC132" s="13"/>
      <c r="ED132" s="13"/>
      <c r="EE132" s="13"/>
      <c r="EF132" s="13"/>
      <c r="EG132" s="13"/>
      <c r="EH132" s="13"/>
      <c r="EI132" s="13"/>
      <c r="EJ132" s="13"/>
      <c r="EK132" s="13"/>
      <c r="EL132" s="13"/>
      <c r="EM132" s="13"/>
      <c r="EN132" s="13"/>
      <c r="EO132" s="13"/>
      <c r="EP132" s="13"/>
      <c r="EQ132" s="13"/>
      <c r="ER132" s="13"/>
      <c r="ES132" s="13"/>
      <c r="ET132" s="13"/>
      <c r="EU132" s="13"/>
      <c r="EV132" s="13"/>
      <c r="EW132" s="13"/>
      <c r="EX132" s="13"/>
      <c r="EY132" s="13"/>
      <c r="EZ132" s="13"/>
      <c r="FA132" s="13"/>
      <c r="FB132" s="13"/>
    </row>
    <row r="133" spans="1:158" x14ac:dyDescent="0.2">
      <c r="A133" s="13"/>
      <c r="B133" s="28"/>
      <c r="C133" s="28"/>
      <c r="D133" s="28"/>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c r="BV133" s="13"/>
      <c r="BW133" s="13"/>
      <c r="BX133" s="13"/>
      <c r="BY133" s="13"/>
      <c r="BZ133" s="13"/>
      <c r="CA133" s="13"/>
      <c r="CB133" s="13"/>
      <c r="CC133" s="13"/>
      <c r="CD133" s="13"/>
      <c r="CE133" s="13"/>
      <c r="CF133" s="13"/>
      <c r="CG133" s="13"/>
      <c r="CH133" s="13"/>
      <c r="CI133" s="13"/>
      <c r="CJ133" s="13"/>
      <c r="CK133" s="13"/>
      <c r="CL133" s="13"/>
      <c r="CM133" s="13"/>
      <c r="CN133" s="13"/>
      <c r="CO133" s="13"/>
      <c r="CP133" s="13"/>
      <c r="CQ133" s="13"/>
      <c r="CR133" s="13"/>
      <c r="CS133" s="13"/>
      <c r="CT133" s="13"/>
      <c r="CU133" s="13"/>
      <c r="CV133" s="13"/>
      <c r="CW133" s="13"/>
      <c r="CX133" s="13"/>
      <c r="CY133" s="13"/>
      <c r="CZ133" s="13"/>
      <c r="DA133" s="13"/>
      <c r="DB133" s="13"/>
      <c r="DC133" s="13"/>
      <c r="DD133" s="13"/>
      <c r="DE133" s="13"/>
      <c r="DF133" s="13"/>
      <c r="DG133" s="13"/>
      <c r="DH133" s="13"/>
      <c r="DI133" s="13"/>
      <c r="DJ133" s="13"/>
      <c r="DK133" s="13"/>
      <c r="DL133" s="13"/>
      <c r="DM133" s="13"/>
      <c r="DN133" s="13"/>
      <c r="DO133" s="13"/>
      <c r="DP133" s="13"/>
      <c r="DQ133" s="13"/>
      <c r="DR133" s="13"/>
      <c r="DS133" s="13"/>
      <c r="DT133" s="13"/>
      <c r="DU133" s="13"/>
      <c r="DV133" s="13"/>
      <c r="DW133" s="13"/>
      <c r="DX133" s="13"/>
      <c r="DY133" s="13"/>
      <c r="DZ133" s="13"/>
      <c r="EA133" s="13"/>
      <c r="EB133" s="13"/>
      <c r="EC133" s="13"/>
      <c r="ED133" s="13"/>
      <c r="EE133" s="13"/>
      <c r="EF133" s="13"/>
      <c r="EG133" s="13"/>
      <c r="EH133" s="13"/>
      <c r="EI133" s="13"/>
      <c r="EJ133" s="13"/>
      <c r="EK133" s="13"/>
      <c r="EL133" s="13"/>
      <c r="EM133" s="13"/>
      <c r="EN133" s="13"/>
      <c r="EO133" s="13"/>
      <c r="EP133" s="13"/>
      <c r="EQ133" s="13"/>
      <c r="ER133" s="13"/>
      <c r="ES133" s="13"/>
      <c r="ET133" s="13"/>
      <c r="EU133" s="13"/>
      <c r="EV133" s="13"/>
      <c r="EW133" s="13"/>
      <c r="EX133" s="13"/>
      <c r="EY133" s="13"/>
      <c r="EZ133" s="13"/>
      <c r="FA133" s="13"/>
      <c r="FB133" s="13"/>
    </row>
    <row r="134" spans="1:158" x14ac:dyDescent="0.2">
      <c r="A134" s="13"/>
      <c r="B134" s="28"/>
      <c r="C134" s="28"/>
      <c r="D134" s="28"/>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row>
    <row r="135" spans="1:158" x14ac:dyDescent="0.2">
      <c r="A135" s="13"/>
      <c r="B135" s="28"/>
      <c r="C135" s="28"/>
      <c r="D135" s="28"/>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row>
    <row r="136" spans="1:158" x14ac:dyDescent="0.2">
      <c r="A136" s="13"/>
      <c r="B136" s="28"/>
      <c r="C136" s="28"/>
      <c r="D136" s="28"/>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row>
    <row r="137" spans="1:158" x14ac:dyDescent="0.2">
      <c r="A137" s="13"/>
      <c r="B137" s="28"/>
      <c r="C137" s="28"/>
      <c r="D137" s="28"/>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row>
    <row r="138" spans="1:158" x14ac:dyDescent="0.2">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c r="BV138" s="13"/>
      <c r="BW138" s="13"/>
      <c r="BX138" s="13"/>
      <c r="BY138" s="13"/>
      <c r="BZ138" s="13"/>
      <c r="CA138" s="13"/>
      <c r="CB138" s="13"/>
      <c r="CC138" s="13"/>
      <c r="CD138" s="13"/>
      <c r="CE138" s="13"/>
      <c r="CF138" s="13"/>
      <c r="CG138" s="13"/>
      <c r="CH138" s="13"/>
      <c r="CI138" s="13"/>
      <c r="CJ138" s="13"/>
      <c r="CK138" s="13"/>
      <c r="CL138" s="13"/>
      <c r="CM138" s="13"/>
      <c r="CN138" s="13"/>
      <c r="CO138" s="13"/>
      <c r="CP138" s="13"/>
      <c r="CQ138" s="13"/>
      <c r="CR138" s="13"/>
      <c r="CS138" s="13"/>
      <c r="CT138" s="13"/>
      <c r="CU138" s="13"/>
      <c r="CV138" s="13"/>
      <c r="CW138" s="13"/>
      <c r="CX138" s="13"/>
      <c r="CY138" s="13"/>
      <c r="CZ138" s="13"/>
      <c r="DA138" s="13"/>
      <c r="DB138" s="13"/>
      <c r="DC138" s="13"/>
      <c r="DD138" s="13"/>
      <c r="DE138" s="13"/>
      <c r="DF138" s="13"/>
      <c r="DG138" s="13"/>
      <c r="DH138" s="13"/>
      <c r="DI138" s="13"/>
      <c r="DJ138" s="13"/>
      <c r="DK138" s="13"/>
      <c r="DL138" s="13"/>
      <c r="DM138" s="13"/>
      <c r="DN138" s="13"/>
      <c r="DO138" s="13"/>
      <c r="DP138" s="13"/>
      <c r="DQ138" s="13"/>
      <c r="DR138" s="13"/>
      <c r="DS138" s="13"/>
      <c r="DT138" s="13"/>
      <c r="DU138" s="13"/>
      <c r="DV138" s="13"/>
      <c r="DW138" s="13"/>
      <c r="DX138" s="13"/>
      <c r="DY138" s="13"/>
      <c r="DZ138" s="13"/>
      <c r="EA138" s="13"/>
      <c r="EB138" s="13"/>
      <c r="EC138" s="13"/>
      <c r="ED138" s="13"/>
      <c r="EE138" s="13"/>
      <c r="EF138" s="13"/>
      <c r="EG138" s="13"/>
      <c r="EH138" s="13"/>
      <c r="EI138" s="13"/>
      <c r="EJ138" s="13"/>
      <c r="EK138" s="13"/>
      <c r="EL138" s="13"/>
      <c r="EM138" s="13"/>
      <c r="EN138" s="13"/>
      <c r="EO138" s="13"/>
      <c r="EP138" s="13"/>
      <c r="EQ138" s="13"/>
      <c r="ER138" s="13"/>
      <c r="ES138" s="13"/>
      <c r="ET138" s="13"/>
      <c r="EU138" s="13"/>
      <c r="EV138" s="13"/>
      <c r="EW138" s="13"/>
      <c r="EX138" s="13"/>
      <c r="EY138" s="13"/>
      <c r="EZ138" s="13"/>
      <c r="FA138" s="13"/>
      <c r="FB138" s="13"/>
    </row>
    <row r="139" spans="1:158" x14ac:dyDescent="0.2">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c r="BW139" s="13"/>
      <c r="BX139" s="13"/>
      <c r="BY139" s="13"/>
      <c r="BZ139" s="13"/>
      <c r="CA139" s="13"/>
      <c r="CB139" s="13"/>
      <c r="CC139" s="13"/>
      <c r="CD139" s="13"/>
      <c r="CE139" s="13"/>
      <c r="CF139" s="13"/>
      <c r="CG139" s="13"/>
      <c r="CH139" s="13"/>
      <c r="CI139" s="13"/>
      <c r="CJ139" s="13"/>
      <c r="CK139" s="13"/>
      <c r="CL139" s="13"/>
      <c r="CM139" s="13"/>
      <c r="CN139" s="13"/>
      <c r="CO139" s="13"/>
      <c r="CP139" s="13"/>
      <c r="CQ139" s="13"/>
      <c r="CR139" s="13"/>
      <c r="CS139" s="13"/>
      <c r="CT139" s="13"/>
      <c r="CU139" s="13"/>
      <c r="CV139" s="13"/>
      <c r="CW139" s="13"/>
      <c r="CX139" s="13"/>
      <c r="CY139" s="13"/>
      <c r="CZ139" s="13"/>
      <c r="DA139" s="13"/>
      <c r="DB139" s="13"/>
      <c r="DC139" s="13"/>
      <c r="DD139" s="13"/>
      <c r="DE139" s="13"/>
      <c r="DF139" s="13"/>
      <c r="DG139" s="13"/>
      <c r="DH139" s="13"/>
      <c r="DI139" s="13"/>
      <c r="DJ139" s="13"/>
      <c r="DK139" s="13"/>
      <c r="DL139" s="13"/>
      <c r="DM139" s="13"/>
      <c r="DN139" s="13"/>
      <c r="DO139" s="13"/>
      <c r="DP139" s="13"/>
      <c r="DQ139" s="13"/>
      <c r="DR139" s="13"/>
      <c r="DS139" s="13"/>
      <c r="DT139" s="13"/>
      <c r="DU139" s="13"/>
      <c r="DV139" s="13"/>
      <c r="DW139" s="13"/>
      <c r="DX139" s="13"/>
      <c r="DY139" s="13"/>
      <c r="DZ139" s="13"/>
      <c r="EA139" s="13"/>
      <c r="EB139" s="13"/>
      <c r="EC139" s="13"/>
      <c r="ED139" s="13"/>
      <c r="EE139" s="13"/>
      <c r="EF139" s="13"/>
      <c r="EG139" s="13"/>
      <c r="EH139" s="13"/>
      <c r="EI139" s="13"/>
      <c r="EJ139" s="13"/>
      <c r="EK139" s="13"/>
      <c r="EL139" s="13"/>
      <c r="EM139" s="13"/>
      <c r="EN139" s="13"/>
      <c r="EO139" s="13"/>
      <c r="EP139" s="13"/>
      <c r="EQ139" s="13"/>
      <c r="ER139" s="13"/>
      <c r="ES139" s="13"/>
      <c r="ET139" s="13"/>
      <c r="EU139" s="13"/>
      <c r="EV139" s="13"/>
      <c r="EW139" s="13"/>
      <c r="EX139" s="13"/>
      <c r="EY139" s="13"/>
      <c r="EZ139" s="13"/>
      <c r="FA139" s="13"/>
      <c r="FB139" s="13"/>
    </row>
    <row r="140" spans="1:158" x14ac:dyDescent="0.2">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c r="BL140" s="13"/>
      <c r="BM140" s="13"/>
      <c r="BN140" s="13"/>
      <c r="BO140" s="13"/>
      <c r="BP140" s="13"/>
      <c r="BQ140" s="13"/>
      <c r="BR140" s="13"/>
      <c r="BS140" s="13"/>
      <c r="BT140" s="13"/>
      <c r="BU140" s="13"/>
      <c r="BV140" s="13"/>
      <c r="BW140" s="13"/>
      <c r="BX140" s="13"/>
      <c r="BY140" s="13"/>
      <c r="BZ140" s="13"/>
      <c r="CA140" s="13"/>
      <c r="CB140" s="13"/>
      <c r="CC140" s="13"/>
      <c r="CD140" s="13"/>
      <c r="CE140" s="13"/>
      <c r="CF140" s="13"/>
      <c r="CG140" s="13"/>
      <c r="CH140" s="13"/>
      <c r="CI140" s="13"/>
      <c r="CJ140" s="13"/>
      <c r="CK140" s="13"/>
      <c r="CL140" s="13"/>
      <c r="CM140" s="13"/>
      <c r="CN140" s="13"/>
      <c r="CO140" s="13"/>
      <c r="CP140" s="13"/>
      <c r="CQ140" s="13"/>
      <c r="CR140" s="13"/>
      <c r="CS140" s="13"/>
      <c r="CT140" s="13"/>
      <c r="CU140" s="13"/>
      <c r="CV140" s="13"/>
      <c r="CW140" s="13"/>
      <c r="CX140" s="13"/>
      <c r="CY140" s="13"/>
      <c r="CZ140" s="13"/>
      <c r="DA140" s="13"/>
      <c r="DB140" s="13"/>
      <c r="DC140" s="13"/>
      <c r="DD140" s="13"/>
      <c r="DE140" s="13"/>
      <c r="DF140" s="13"/>
      <c r="DG140" s="13"/>
      <c r="DH140" s="13"/>
      <c r="DI140" s="13"/>
      <c r="DJ140" s="13"/>
      <c r="DK140" s="13"/>
      <c r="DL140" s="13"/>
      <c r="DM140" s="13"/>
      <c r="DN140" s="13"/>
      <c r="DO140" s="13"/>
      <c r="DP140" s="13"/>
      <c r="DQ140" s="13"/>
      <c r="DR140" s="13"/>
      <c r="DS140" s="13"/>
      <c r="DT140" s="13"/>
      <c r="DU140" s="13"/>
      <c r="DV140" s="13"/>
      <c r="DW140" s="13"/>
      <c r="DX140" s="13"/>
      <c r="DY140" s="13"/>
      <c r="DZ140" s="13"/>
      <c r="EA140" s="13"/>
      <c r="EB140" s="13"/>
      <c r="EC140" s="13"/>
      <c r="ED140" s="13"/>
      <c r="EE140" s="13"/>
      <c r="EF140" s="13"/>
      <c r="EG140" s="13"/>
      <c r="EH140" s="13"/>
      <c r="EI140" s="13"/>
      <c r="EJ140" s="13"/>
      <c r="EK140" s="13"/>
      <c r="EL140" s="13"/>
      <c r="EM140" s="13"/>
      <c r="EN140" s="13"/>
      <c r="EO140" s="13"/>
      <c r="EP140" s="13"/>
      <c r="EQ140" s="13"/>
      <c r="ER140" s="13"/>
      <c r="ES140" s="13"/>
      <c r="ET140" s="13"/>
      <c r="EU140" s="13"/>
      <c r="EV140" s="13"/>
      <c r="EW140" s="13"/>
      <c r="EX140" s="13"/>
      <c r="EY140" s="13"/>
      <c r="EZ140" s="13"/>
      <c r="FA140" s="13"/>
      <c r="FB140" s="13"/>
    </row>
    <row r="141" spans="1:158" x14ac:dyDescent="0.2">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c r="BL141" s="13"/>
      <c r="BM141" s="13"/>
      <c r="BN141" s="13"/>
      <c r="BO141" s="13"/>
      <c r="BP141" s="13"/>
      <c r="BQ141" s="13"/>
      <c r="BR141" s="13"/>
      <c r="BS141" s="13"/>
      <c r="BT141" s="13"/>
      <c r="BU141" s="13"/>
      <c r="BV141" s="13"/>
      <c r="BW141" s="13"/>
      <c r="BX141" s="13"/>
      <c r="BY141" s="13"/>
      <c r="BZ141" s="13"/>
      <c r="CA141" s="13"/>
      <c r="CB141" s="13"/>
      <c r="CC141" s="13"/>
      <c r="CD141" s="13"/>
      <c r="CE141" s="13"/>
      <c r="CF141" s="13"/>
      <c r="CG141" s="13"/>
      <c r="CH141" s="13"/>
      <c r="CI141" s="13"/>
      <c r="CJ141" s="13"/>
      <c r="CK141" s="13"/>
      <c r="CL141" s="13"/>
      <c r="CM141" s="13"/>
      <c r="CN141" s="13"/>
      <c r="CO141" s="13"/>
      <c r="CP141" s="13"/>
      <c r="CQ141" s="13"/>
      <c r="CR141" s="13"/>
      <c r="CS141" s="13"/>
      <c r="CT141" s="13"/>
      <c r="CU141" s="13"/>
      <c r="CV141" s="13"/>
      <c r="CW141" s="13"/>
      <c r="CX141" s="13"/>
      <c r="CY141" s="13"/>
      <c r="CZ141" s="13"/>
      <c r="DA141" s="13"/>
      <c r="DB141" s="13"/>
      <c r="DC141" s="13"/>
      <c r="DD141" s="13"/>
      <c r="DE141" s="13"/>
      <c r="DF141" s="13"/>
      <c r="DG141" s="13"/>
      <c r="DH141" s="13"/>
      <c r="DI141" s="13"/>
      <c r="DJ141" s="13"/>
      <c r="DK141" s="13"/>
      <c r="DL141" s="13"/>
      <c r="DM141" s="13"/>
      <c r="DN141" s="13"/>
      <c r="DO141" s="13"/>
      <c r="DP141" s="13"/>
      <c r="DQ141" s="13"/>
      <c r="DR141" s="13"/>
      <c r="DS141" s="13"/>
      <c r="DT141" s="13"/>
      <c r="DU141" s="13"/>
      <c r="DV141" s="13"/>
      <c r="DW141" s="13"/>
      <c r="DX141" s="13"/>
      <c r="DY141" s="13"/>
      <c r="DZ141" s="13"/>
      <c r="EA141" s="13"/>
      <c r="EB141" s="13"/>
      <c r="EC141" s="13"/>
      <c r="ED141" s="13"/>
      <c r="EE141" s="13"/>
      <c r="EF141" s="13"/>
      <c r="EG141" s="13"/>
      <c r="EH141" s="13"/>
      <c r="EI141" s="13"/>
      <c r="EJ141" s="13"/>
      <c r="EK141" s="13"/>
      <c r="EL141" s="13"/>
      <c r="EM141" s="13"/>
      <c r="EN141" s="13"/>
      <c r="EO141" s="13"/>
      <c r="EP141" s="13"/>
      <c r="EQ141" s="13"/>
      <c r="ER141" s="13"/>
      <c r="ES141" s="13"/>
      <c r="ET141" s="13"/>
      <c r="EU141" s="13"/>
      <c r="EV141" s="13"/>
      <c r="EW141" s="13"/>
      <c r="EX141" s="13"/>
      <c r="EY141" s="13"/>
      <c r="EZ141" s="13"/>
      <c r="FA141" s="13"/>
      <c r="FB141" s="13"/>
    </row>
    <row r="142" spans="1:158" x14ac:dyDescent="0.2">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c r="BW142" s="13"/>
      <c r="BX142" s="13"/>
      <c r="BY142" s="13"/>
      <c r="BZ142" s="13"/>
      <c r="CA142" s="13"/>
      <c r="CB142" s="13"/>
      <c r="CC142" s="13"/>
      <c r="CD142" s="13"/>
      <c r="CE142" s="13"/>
      <c r="CF142" s="13"/>
      <c r="CG142" s="13"/>
      <c r="CH142" s="13"/>
      <c r="CI142" s="13"/>
      <c r="CJ142" s="13"/>
      <c r="CK142" s="13"/>
      <c r="CL142" s="13"/>
      <c r="CM142" s="13"/>
      <c r="CN142" s="13"/>
      <c r="CO142" s="13"/>
      <c r="CP142" s="13"/>
      <c r="CQ142" s="13"/>
      <c r="CR142" s="13"/>
      <c r="CS142" s="13"/>
      <c r="CT142" s="13"/>
      <c r="CU142" s="13"/>
      <c r="CV142" s="13"/>
      <c r="CW142" s="13"/>
      <c r="CX142" s="13"/>
      <c r="CY142" s="13"/>
      <c r="CZ142" s="13"/>
      <c r="DA142" s="13"/>
      <c r="DB142" s="13"/>
      <c r="DC142" s="13"/>
      <c r="DD142" s="13"/>
      <c r="DE142" s="13"/>
      <c r="DF142" s="13"/>
      <c r="DG142" s="13"/>
      <c r="DH142" s="13"/>
      <c r="DI142" s="13"/>
      <c r="DJ142" s="13"/>
      <c r="DK142" s="13"/>
      <c r="DL142" s="13"/>
      <c r="DM142" s="13"/>
      <c r="DN142" s="13"/>
      <c r="DO142" s="13"/>
      <c r="DP142" s="13"/>
      <c r="DQ142" s="13"/>
      <c r="DR142" s="13"/>
      <c r="DS142" s="13"/>
      <c r="DT142" s="13"/>
      <c r="DU142" s="13"/>
      <c r="DV142" s="13"/>
      <c r="DW142" s="13"/>
      <c r="DX142" s="13"/>
      <c r="DY142" s="13"/>
      <c r="DZ142" s="13"/>
      <c r="EA142" s="13"/>
      <c r="EB142" s="13"/>
      <c r="EC142" s="13"/>
      <c r="ED142" s="13"/>
      <c r="EE142" s="13"/>
      <c r="EF142" s="13"/>
      <c r="EG142" s="13"/>
      <c r="EH142" s="13"/>
      <c r="EI142" s="13"/>
      <c r="EJ142" s="13"/>
      <c r="EK142" s="13"/>
      <c r="EL142" s="13"/>
      <c r="EM142" s="13"/>
      <c r="EN142" s="13"/>
      <c r="EO142" s="13"/>
      <c r="EP142" s="13"/>
      <c r="EQ142" s="13"/>
      <c r="ER142" s="13"/>
      <c r="ES142" s="13"/>
      <c r="ET142" s="13"/>
      <c r="EU142" s="13"/>
      <c r="EV142" s="13"/>
      <c r="EW142" s="13"/>
      <c r="EX142" s="13"/>
      <c r="EY142" s="13"/>
      <c r="EZ142" s="13"/>
      <c r="FA142" s="13"/>
      <c r="FB142" s="13"/>
    </row>
    <row r="143" spans="1:158" hidden="1" x14ac:dyDescent="0.2">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BQ143" s="13"/>
      <c r="BR143" s="13"/>
      <c r="BS143" s="13"/>
      <c r="BT143" s="13"/>
      <c r="BU143" s="13"/>
      <c r="BV143" s="13"/>
      <c r="BW143" s="13"/>
      <c r="BX143" s="13"/>
      <c r="BY143" s="13"/>
      <c r="BZ143" s="13"/>
      <c r="CA143" s="13"/>
      <c r="CB143" s="13"/>
      <c r="CC143" s="13"/>
      <c r="CD143" s="13"/>
      <c r="CE143" s="13"/>
      <c r="CF143" s="13"/>
      <c r="CG143" s="13"/>
      <c r="CH143" s="13"/>
      <c r="CI143" s="13"/>
      <c r="CJ143" s="13"/>
      <c r="CK143" s="13"/>
      <c r="CL143" s="13"/>
      <c r="CM143" s="13"/>
      <c r="CN143" s="13"/>
      <c r="CO143" s="13"/>
      <c r="CP143" s="13"/>
      <c r="CQ143" s="13"/>
      <c r="CR143" s="13"/>
      <c r="CS143" s="13"/>
      <c r="CT143" s="13"/>
      <c r="CU143" s="13"/>
      <c r="CV143" s="13"/>
      <c r="CW143" s="13"/>
      <c r="CX143" s="13"/>
      <c r="CY143" s="13"/>
      <c r="CZ143" s="13"/>
      <c r="DA143" s="13"/>
      <c r="DB143" s="13"/>
      <c r="DC143" s="13"/>
      <c r="DD143" s="13"/>
      <c r="DE143" s="13"/>
      <c r="DF143" s="13"/>
      <c r="DG143" s="13"/>
      <c r="DH143" s="13"/>
      <c r="DI143" s="13"/>
      <c r="DJ143" s="13"/>
      <c r="DK143" s="13"/>
      <c r="DL143" s="13"/>
      <c r="DM143" s="13"/>
      <c r="DN143" s="13"/>
      <c r="DO143" s="13"/>
      <c r="DP143" s="13"/>
      <c r="DQ143" s="13"/>
      <c r="DR143" s="13"/>
      <c r="DS143" s="13"/>
      <c r="DT143" s="13"/>
      <c r="DU143" s="13"/>
      <c r="DV143" s="13"/>
      <c r="DW143" s="13"/>
      <c r="DX143" s="13"/>
      <c r="DY143" s="13"/>
      <c r="DZ143" s="13"/>
      <c r="EA143" s="13"/>
      <c r="EB143" s="13"/>
      <c r="EC143" s="13"/>
      <c r="ED143" s="13"/>
      <c r="EE143" s="13"/>
      <c r="EF143" s="13"/>
      <c r="EG143" s="13"/>
      <c r="EH143" s="13"/>
      <c r="EI143" s="13"/>
      <c r="EJ143" s="13"/>
      <c r="EK143" s="13"/>
      <c r="EL143" s="13"/>
      <c r="EM143" s="13"/>
      <c r="EN143" s="13"/>
      <c r="EO143" s="13"/>
      <c r="EP143" s="13"/>
      <c r="EQ143" s="13"/>
      <c r="ER143" s="13"/>
      <c r="ES143" s="13"/>
      <c r="ET143" s="13"/>
      <c r="EU143" s="13"/>
      <c r="EV143" s="13"/>
      <c r="EW143" s="13"/>
      <c r="EX143" s="13"/>
      <c r="EY143" s="13"/>
      <c r="EZ143" s="13"/>
      <c r="FA143" s="13"/>
      <c r="FB143" s="13"/>
    </row>
    <row r="144" spans="1:158" hidden="1" x14ac:dyDescent="0.2">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c r="BL144" s="13"/>
      <c r="BM144" s="13"/>
      <c r="BN144" s="13"/>
      <c r="BO144" s="13"/>
      <c r="BP144" s="13"/>
      <c r="BQ144" s="13"/>
      <c r="BR144" s="13"/>
      <c r="BS144" s="13"/>
      <c r="BT144" s="13"/>
      <c r="BU144" s="13"/>
      <c r="BV144" s="13"/>
      <c r="BW144" s="13"/>
      <c r="BX144" s="13"/>
      <c r="BY144" s="13"/>
      <c r="BZ144" s="13"/>
      <c r="CA144" s="13"/>
      <c r="CB144" s="13"/>
      <c r="CC144" s="13"/>
      <c r="CD144" s="13"/>
      <c r="CE144" s="13"/>
      <c r="CF144" s="13"/>
      <c r="CG144" s="13"/>
      <c r="CH144" s="13"/>
      <c r="CI144" s="13"/>
      <c r="CJ144" s="13"/>
      <c r="CK144" s="13"/>
      <c r="CL144" s="13"/>
      <c r="CM144" s="13"/>
      <c r="CN144" s="13"/>
      <c r="CO144" s="13"/>
      <c r="CP144" s="13"/>
      <c r="CQ144" s="13"/>
      <c r="CR144" s="13"/>
      <c r="CS144" s="13"/>
      <c r="CT144" s="13"/>
      <c r="CU144" s="13"/>
      <c r="CV144" s="13"/>
      <c r="CW144" s="13"/>
      <c r="CX144" s="13"/>
      <c r="CY144" s="13"/>
      <c r="CZ144" s="13"/>
      <c r="DA144" s="13"/>
      <c r="DB144" s="13"/>
      <c r="DC144" s="13"/>
      <c r="DD144" s="13"/>
      <c r="DE144" s="13"/>
      <c r="DF144" s="13"/>
      <c r="DG144" s="13"/>
      <c r="DH144" s="13"/>
      <c r="DI144" s="13"/>
      <c r="DJ144" s="13"/>
      <c r="DK144" s="13"/>
      <c r="DL144" s="13"/>
      <c r="DM144" s="13"/>
      <c r="DN144" s="13"/>
      <c r="DO144" s="13"/>
      <c r="DP144" s="13"/>
      <c r="DQ144" s="13"/>
      <c r="DR144" s="13"/>
      <c r="DS144" s="13"/>
      <c r="DT144" s="13"/>
      <c r="DU144" s="13"/>
      <c r="DV144" s="13"/>
      <c r="DW144" s="13"/>
      <c r="DX144" s="13"/>
      <c r="DY144" s="13"/>
      <c r="DZ144" s="13"/>
      <c r="EA144" s="13"/>
      <c r="EB144" s="13"/>
      <c r="EC144" s="13"/>
      <c r="ED144" s="13"/>
      <c r="EE144" s="13"/>
      <c r="EF144" s="13"/>
      <c r="EG144" s="13"/>
      <c r="EH144" s="13"/>
      <c r="EI144" s="13"/>
      <c r="EJ144" s="13"/>
      <c r="EK144" s="13"/>
      <c r="EL144" s="13"/>
      <c r="EM144" s="13"/>
      <c r="EN144" s="13"/>
      <c r="EO144" s="13"/>
      <c r="EP144" s="13"/>
      <c r="EQ144" s="13"/>
      <c r="ER144" s="13"/>
      <c r="ES144" s="13"/>
      <c r="ET144" s="13"/>
      <c r="EU144" s="13"/>
      <c r="EV144" s="13"/>
      <c r="EW144" s="13"/>
      <c r="EX144" s="13"/>
      <c r="EY144" s="13"/>
      <c r="EZ144" s="13"/>
      <c r="FA144" s="13"/>
      <c r="FB144" s="13"/>
    </row>
    <row r="145" spans="1:158" hidden="1" x14ac:dyDescent="0.2">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c r="BL145" s="13"/>
      <c r="BM145" s="13"/>
      <c r="BN145" s="13"/>
      <c r="BO145" s="13"/>
      <c r="BP145" s="13"/>
      <c r="BQ145" s="13"/>
      <c r="BR145" s="13"/>
      <c r="BS145" s="13"/>
      <c r="BT145" s="13"/>
      <c r="BU145" s="13"/>
      <c r="BV145" s="13"/>
      <c r="BW145" s="13"/>
      <c r="BX145" s="13"/>
      <c r="BY145" s="13"/>
      <c r="BZ145" s="13"/>
      <c r="CA145" s="13"/>
      <c r="CB145" s="13"/>
      <c r="CC145" s="13"/>
      <c r="CD145" s="13"/>
      <c r="CE145" s="13"/>
      <c r="CF145" s="13"/>
      <c r="CG145" s="13"/>
      <c r="CH145" s="13"/>
      <c r="CI145" s="13"/>
      <c r="CJ145" s="13"/>
      <c r="CK145" s="13"/>
      <c r="CL145" s="13"/>
      <c r="CM145" s="13"/>
      <c r="CN145" s="13"/>
      <c r="CO145" s="13"/>
      <c r="CP145" s="13"/>
      <c r="CQ145" s="13"/>
      <c r="CR145" s="13"/>
      <c r="CS145" s="13"/>
      <c r="CT145" s="13"/>
      <c r="CU145" s="13"/>
      <c r="CV145" s="13"/>
      <c r="CW145" s="13"/>
      <c r="CX145" s="13"/>
      <c r="CY145" s="13"/>
      <c r="CZ145" s="13"/>
      <c r="DA145" s="13"/>
      <c r="DB145" s="13"/>
      <c r="DC145" s="13"/>
      <c r="DD145" s="13"/>
      <c r="DE145" s="13"/>
      <c r="DF145" s="13"/>
      <c r="DG145" s="13"/>
      <c r="DH145" s="13"/>
      <c r="DI145" s="13"/>
      <c r="DJ145" s="13"/>
      <c r="DK145" s="13"/>
      <c r="DL145" s="13"/>
      <c r="DM145" s="13"/>
      <c r="DN145" s="13"/>
      <c r="DO145" s="13"/>
      <c r="DP145" s="13"/>
      <c r="DQ145" s="13"/>
      <c r="DR145" s="13"/>
      <c r="DS145" s="13"/>
      <c r="DT145" s="13"/>
      <c r="DU145" s="13"/>
      <c r="DV145" s="13"/>
      <c r="DW145" s="13"/>
      <c r="DX145" s="13"/>
      <c r="DY145" s="13"/>
      <c r="DZ145" s="13"/>
      <c r="EA145" s="13"/>
      <c r="EB145" s="13"/>
      <c r="EC145" s="13"/>
      <c r="ED145" s="13"/>
      <c r="EE145" s="13"/>
      <c r="EF145" s="13"/>
      <c r="EG145" s="13"/>
      <c r="EH145" s="13"/>
      <c r="EI145" s="13"/>
      <c r="EJ145" s="13"/>
      <c r="EK145" s="13"/>
      <c r="EL145" s="13"/>
      <c r="EM145" s="13"/>
      <c r="EN145" s="13"/>
      <c r="EO145" s="13"/>
      <c r="EP145" s="13"/>
      <c r="EQ145" s="13"/>
      <c r="ER145" s="13"/>
      <c r="ES145" s="13"/>
      <c r="ET145" s="13"/>
      <c r="EU145" s="13"/>
      <c r="EV145" s="13"/>
      <c r="EW145" s="13"/>
      <c r="EX145" s="13"/>
      <c r="EY145" s="13"/>
      <c r="EZ145" s="13"/>
      <c r="FA145" s="13"/>
      <c r="FB145" s="13"/>
    </row>
    <row r="146" spans="1:158" hidden="1" x14ac:dyDescent="0.2">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c r="BV146" s="13"/>
      <c r="BW146" s="13"/>
      <c r="BX146" s="13"/>
      <c r="BY146" s="13"/>
      <c r="BZ146" s="13"/>
      <c r="CA146" s="13"/>
      <c r="CB146" s="13"/>
      <c r="CC146" s="13"/>
      <c r="CD146" s="13"/>
      <c r="CE146" s="13"/>
      <c r="CF146" s="13"/>
      <c r="CG146" s="13"/>
      <c r="CH146" s="13"/>
      <c r="CI146" s="13"/>
      <c r="CJ146" s="13"/>
      <c r="CK146" s="13"/>
      <c r="CL146" s="13"/>
      <c r="CM146" s="13"/>
      <c r="CN146" s="13"/>
      <c r="CO146" s="13"/>
      <c r="CP146" s="13"/>
      <c r="CQ146" s="13"/>
      <c r="CR146" s="13"/>
      <c r="CS146" s="13"/>
      <c r="CT146" s="13"/>
      <c r="CU146" s="13"/>
      <c r="CV146" s="13"/>
      <c r="CW146" s="13"/>
      <c r="CX146" s="13"/>
      <c r="CY146" s="13"/>
      <c r="CZ146" s="13"/>
      <c r="DA146" s="13"/>
      <c r="DB146" s="13"/>
      <c r="DC146" s="13"/>
      <c r="DD146" s="13"/>
      <c r="DE146" s="13"/>
      <c r="DF146" s="13"/>
      <c r="DG146" s="13"/>
      <c r="DH146" s="13"/>
      <c r="DI146" s="13"/>
      <c r="DJ146" s="13"/>
      <c r="DK146" s="13"/>
      <c r="DL146" s="13"/>
      <c r="DM146" s="13"/>
      <c r="DN146" s="13"/>
      <c r="DO146" s="13"/>
      <c r="DP146" s="13"/>
      <c r="DQ146" s="13"/>
      <c r="DR146" s="13"/>
      <c r="DS146" s="13"/>
      <c r="DT146" s="13"/>
      <c r="DU146" s="13"/>
      <c r="DV146" s="13"/>
      <c r="DW146" s="13"/>
      <c r="DX146" s="13"/>
      <c r="DY146" s="13"/>
      <c r="DZ146" s="13"/>
      <c r="EA146" s="13"/>
      <c r="EB146" s="13"/>
      <c r="EC146" s="13"/>
      <c r="ED146" s="13"/>
      <c r="EE146" s="13"/>
      <c r="EF146" s="13"/>
      <c r="EG146" s="13"/>
      <c r="EH146" s="13"/>
      <c r="EI146" s="13"/>
      <c r="EJ146" s="13"/>
      <c r="EK146" s="13"/>
      <c r="EL146" s="13"/>
      <c r="EM146" s="13"/>
      <c r="EN146" s="13"/>
      <c r="EO146" s="13"/>
      <c r="EP146" s="13"/>
      <c r="EQ146" s="13"/>
      <c r="ER146" s="13"/>
      <c r="ES146" s="13"/>
      <c r="ET146" s="13"/>
      <c r="EU146" s="13"/>
      <c r="EV146" s="13"/>
      <c r="EW146" s="13"/>
      <c r="EX146" s="13"/>
      <c r="EY146" s="13"/>
      <c r="EZ146" s="13"/>
      <c r="FA146" s="13"/>
      <c r="FB146" s="13"/>
    </row>
    <row r="147" spans="1:158" hidden="1" x14ac:dyDescent="0.2">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c r="BL147" s="13"/>
      <c r="BM147" s="13"/>
      <c r="BN147" s="13"/>
      <c r="BO147" s="13"/>
      <c r="BP147" s="13"/>
      <c r="BQ147" s="13"/>
      <c r="BR147" s="13"/>
      <c r="BS147" s="13"/>
      <c r="BT147" s="13"/>
      <c r="BU147" s="13"/>
      <c r="BV147" s="13"/>
      <c r="BW147" s="13"/>
      <c r="BX147" s="13"/>
      <c r="BY147" s="13"/>
      <c r="BZ147" s="13"/>
      <c r="CA147" s="13"/>
      <c r="CB147" s="13"/>
      <c r="CC147" s="13"/>
      <c r="CD147" s="13"/>
      <c r="CE147" s="13"/>
      <c r="CF147" s="13"/>
      <c r="CG147" s="13"/>
      <c r="CH147" s="13"/>
      <c r="CI147" s="13"/>
      <c r="CJ147" s="13"/>
      <c r="CK147" s="13"/>
      <c r="CL147" s="13"/>
      <c r="CM147" s="13"/>
      <c r="CN147" s="13"/>
      <c r="CO147" s="13"/>
      <c r="CP147" s="13"/>
      <c r="CQ147" s="13"/>
      <c r="CR147" s="13"/>
      <c r="CS147" s="13"/>
      <c r="CT147" s="13"/>
      <c r="CU147" s="13"/>
      <c r="CV147" s="13"/>
      <c r="CW147" s="13"/>
      <c r="CX147" s="13"/>
      <c r="CY147" s="13"/>
      <c r="CZ147" s="13"/>
      <c r="DA147" s="13"/>
      <c r="DB147" s="13"/>
      <c r="DC147" s="13"/>
      <c r="DD147" s="13"/>
      <c r="DE147" s="13"/>
      <c r="DF147" s="13"/>
      <c r="DG147" s="13"/>
      <c r="DH147" s="13"/>
      <c r="DI147" s="13"/>
      <c r="DJ147" s="13"/>
      <c r="DK147" s="13"/>
      <c r="DL147" s="13"/>
      <c r="DM147" s="13"/>
      <c r="DN147" s="13"/>
      <c r="DO147" s="13"/>
      <c r="DP147" s="13"/>
      <c r="DQ147" s="13"/>
      <c r="DR147" s="13"/>
      <c r="DS147" s="13"/>
      <c r="DT147" s="13"/>
      <c r="DU147" s="13"/>
      <c r="DV147" s="13"/>
      <c r="DW147" s="13"/>
      <c r="DX147" s="13"/>
      <c r="DY147" s="13"/>
      <c r="DZ147" s="13"/>
      <c r="EA147" s="13"/>
      <c r="EB147" s="13"/>
      <c r="EC147" s="13"/>
      <c r="ED147" s="13"/>
      <c r="EE147" s="13"/>
      <c r="EF147" s="13"/>
      <c r="EG147" s="13"/>
      <c r="EH147" s="13"/>
      <c r="EI147" s="13"/>
      <c r="EJ147" s="13"/>
      <c r="EK147" s="13"/>
      <c r="EL147" s="13"/>
      <c r="EM147" s="13"/>
      <c r="EN147" s="13"/>
      <c r="EO147" s="13"/>
      <c r="EP147" s="13"/>
      <c r="EQ147" s="13"/>
      <c r="ER147" s="13"/>
      <c r="ES147" s="13"/>
      <c r="ET147" s="13"/>
      <c r="EU147" s="13"/>
      <c r="EV147" s="13"/>
      <c r="EW147" s="13"/>
      <c r="EX147" s="13"/>
      <c r="EY147" s="13"/>
      <c r="EZ147" s="13"/>
      <c r="FA147" s="13"/>
      <c r="FB147" s="13"/>
    </row>
    <row r="148" spans="1:158" hidden="1" x14ac:dyDescent="0.2">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BQ148" s="13"/>
      <c r="BR148" s="13"/>
      <c r="BS148" s="13"/>
      <c r="BT148" s="13"/>
      <c r="BU148" s="13"/>
      <c r="BV148" s="13"/>
      <c r="BW148" s="13"/>
      <c r="BX148" s="13"/>
      <c r="BY148" s="13"/>
      <c r="BZ148" s="13"/>
      <c r="CA148" s="13"/>
      <c r="CB148" s="13"/>
      <c r="CC148" s="13"/>
      <c r="CD148" s="13"/>
      <c r="CE148" s="13"/>
      <c r="CF148" s="13"/>
      <c r="CG148" s="13"/>
      <c r="CH148" s="13"/>
      <c r="CI148" s="13"/>
      <c r="CJ148" s="13"/>
      <c r="CK148" s="13"/>
      <c r="CL148" s="13"/>
      <c r="CM148" s="13"/>
      <c r="CN148" s="13"/>
      <c r="CO148" s="13"/>
      <c r="CP148" s="13"/>
      <c r="CQ148" s="13"/>
      <c r="CR148" s="13"/>
      <c r="CS148" s="13"/>
      <c r="CT148" s="13"/>
      <c r="CU148" s="13"/>
      <c r="CV148" s="13"/>
      <c r="CW148" s="13"/>
      <c r="CX148" s="13"/>
      <c r="CY148" s="13"/>
      <c r="CZ148" s="13"/>
      <c r="DA148" s="13"/>
      <c r="DB148" s="13"/>
      <c r="DC148" s="13"/>
      <c r="DD148" s="13"/>
      <c r="DE148" s="13"/>
      <c r="DF148" s="13"/>
      <c r="DG148" s="13"/>
      <c r="DH148" s="13"/>
      <c r="DI148" s="13"/>
      <c r="DJ148" s="13"/>
      <c r="DK148" s="13"/>
      <c r="DL148" s="13"/>
      <c r="DM148" s="13"/>
      <c r="DN148" s="13"/>
      <c r="DO148" s="13"/>
      <c r="DP148" s="13"/>
      <c r="DQ148" s="13"/>
      <c r="DR148" s="13"/>
      <c r="DS148" s="13"/>
      <c r="DT148" s="13"/>
      <c r="DU148" s="13"/>
      <c r="DV148" s="13"/>
      <c r="DW148" s="13"/>
      <c r="DX148" s="13"/>
      <c r="DY148" s="13"/>
      <c r="DZ148" s="13"/>
      <c r="EA148" s="13"/>
      <c r="EB148" s="13"/>
      <c r="EC148" s="13"/>
      <c r="ED148" s="13"/>
      <c r="EE148" s="13"/>
      <c r="EF148" s="13"/>
      <c r="EG148" s="13"/>
      <c r="EH148" s="13"/>
      <c r="EI148" s="13"/>
      <c r="EJ148" s="13"/>
      <c r="EK148" s="13"/>
      <c r="EL148" s="13"/>
      <c r="EM148" s="13"/>
      <c r="EN148" s="13"/>
      <c r="EO148" s="13"/>
      <c r="EP148" s="13"/>
      <c r="EQ148" s="13"/>
      <c r="ER148" s="13"/>
      <c r="ES148" s="13"/>
      <c r="ET148" s="13"/>
      <c r="EU148" s="13"/>
      <c r="EV148" s="13"/>
      <c r="EW148" s="13"/>
      <c r="EX148" s="13"/>
      <c r="EY148" s="13"/>
      <c r="EZ148" s="13"/>
      <c r="FA148" s="13"/>
      <c r="FB148" s="13"/>
    </row>
    <row r="149" spans="1:158" hidden="1" x14ac:dyDescent="0.2">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c r="BL149" s="13"/>
      <c r="BM149" s="13"/>
      <c r="BN149" s="13"/>
      <c r="BO149" s="13"/>
      <c r="BP149" s="13"/>
      <c r="BQ149" s="13"/>
      <c r="BR149" s="13"/>
      <c r="BS149" s="13"/>
      <c r="BT149" s="13"/>
      <c r="BU149" s="13"/>
      <c r="BV149" s="13"/>
      <c r="BW149" s="13"/>
      <c r="BX149" s="13"/>
      <c r="BY149" s="13"/>
      <c r="BZ149" s="13"/>
      <c r="CA149" s="13"/>
      <c r="CB149" s="13"/>
      <c r="CC149" s="13"/>
      <c r="CD149" s="13"/>
      <c r="CE149" s="13"/>
      <c r="CF149" s="13"/>
      <c r="CG149" s="13"/>
      <c r="CH149" s="13"/>
      <c r="CI149" s="13"/>
      <c r="CJ149" s="13"/>
      <c r="CK149" s="13"/>
      <c r="CL149" s="13"/>
      <c r="CM149" s="13"/>
      <c r="CN149" s="13"/>
      <c r="CO149" s="13"/>
      <c r="CP149" s="13"/>
      <c r="CQ149" s="13"/>
      <c r="CR149" s="13"/>
      <c r="CS149" s="13"/>
      <c r="CT149" s="13"/>
      <c r="CU149" s="13"/>
      <c r="CV149" s="13"/>
      <c r="CW149" s="13"/>
      <c r="CX149" s="13"/>
      <c r="CY149" s="13"/>
      <c r="CZ149" s="13"/>
      <c r="DA149" s="13"/>
      <c r="DB149" s="13"/>
      <c r="DC149" s="13"/>
      <c r="DD149" s="13"/>
      <c r="DE149" s="13"/>
      <c r="DF149" s="13"/>
      <c r="DG149" s="13"/>
      <c r="DH149" s="13"/>
      <c r="DI149" s="13"/>
      <c r="DJ149" s="13"/>
      <c r="DK149" s="13"/>
      <c r="DL149" s="13"/>
      <c r="DM149" s="13"/>
      <c r="DN149" s="13"/>
      <c r="DO149" s="13"/>
      <c r="DP149" s="13"/>
      <c r="DQ149" s="13"/>
      <c r="DR149" s="13"/>
      <c r="DS149" s="13"/>
      <c r="DT149" s="13"/>
      <c r="DU149" s="13"/>
      <c r="DV149" s="13"/>
      <c r="DW149" s="13"/>
      <c r="DX149" s="13"/>
      <c r="DY149" s="13"/>
      <c r="DZ149" s="13"/>
      <c r="EA149" s="13"/>
      <c r="EB149" s="13"/>
      <c r="EC149" s="13"/>
      <c r="ED149" s="13"/>
      <c r="EE149" s="13"/>
      <c r="EF149" s="13"/>
      <c r="EG149" s="13"/>
      <c r="EH149" s="13"/>
      <c r="EI149" s="13"/>
      <c r="EJ149" s="13"/>
      <c r="EK149" s="13"/>
      <c r="EL149" s="13"/>
      <c r="EM149" s="13"/>
      <c r="EN149" s="13"/>
      <c r="EO149" s="13"/>
      <c r="EP149" s="13"/>
      <c r="EQ149" s="13"/>
      <c r="ER149" s="13"/>
      <c r="ES149" s="13"/>
      <c r="ET149" s="13"/>
      <c r="EU149" s="13"/>
      <c r="EV149" s="13"/>
      <c r="EW149" s="13"/>
      <c r="EX149" s="13"/>
      <c r="EY149" s="13"/>
      <c r="EZ149" s="13"/>
      <c r="FA149" s="13"/>
      <c r="FB149" s="13"/>
    </row>
    <row r="150" spans="1:158" hidden="1" x14ac:dyDescent="0.2">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c r="BV150" s="13"/>
      <c r="BW150" s="13"/>
      <c r="BX150" s="13"/>
      <c r="BY150" s="13"/>
      <c r="BZ150" s="13"/>
      <c r="CA150" s="13"/>
      <c r="CB150" s="13"/>
      <c r="CC150" s="13"/>
      <c r="CD150" s="13"/>
      <c r="CE150" s="13"/>
      <c r="CF150" s="13"/>
      <c r="CG150" s="13"/>
      <c r="CH150" s="13"/>
      <c r="CI150" s="13"/>
      <c r="CJ150" s="13"/>
      <c r="CK150" s="13"/>
      <c r="CL150" s="13"/>
      <c r="CM150" s="13"/>
      <c r="CN150" s="13"/>
      <c r="CO150" s="13"/>
      <c r="CP150" s="13"/>
      <c r="CQ150" s="13"/>
      <c r="CR150" s="13"/>
      <c r="CS150" s="13"/>
      <c r="CT150" s="13"/>
      <c r="CU150" s="13"/>
      <c r="CV150" s="13"/>
      <c r="CW150" s="13"/>
      <c r="CX150" s="13"/>
      <c r="CY150" s="13"/>
      <c r="CZ150" s="13"/>
      <c r="DA150" s="13"/>
      <c r="DB150" s="13"/>
      <c r="DC150" s="13"/>
      <c r="DD150" s="13"/>
      <c r="DE150" s="13"/>
      <c r="DF150" s="13"/>
      <c r="DG150" s="13"/>
      <c r="DH150" s="13"/>
      <c r="DI150" s="13"/>
      <c r="DJ150" s="13"/>
      <c r="DK150" s="13"/>
      <c r="DL150" s="13"/>
      <c r="DM150" s="13"/>
      <c r="DN150" s="13"/>
      <c r="DO150" s="13"/>
      <c r="DP150" s="13"/>
      <c r="DQ150" s="13"/>
      <c r="DR150" s="13"/>
      <c r="DS150" s="13"/>
      <c r="DT150" s="13"/>
      <c r="DU150" s="13"/>
      <c r="DV150" s="13"/>
      <c r="DW150" s="13"/>
      <c r="DX150" s="13"/>
      <c r="DY150" s="13"/>
      <c r="DZ150" s="13"/>
      <c r="EA150" s="13"/>
      <c r="EB150" s="13"/>
      <c r="EC150" s="13"/>
      <c r="ED150" s="13"/>
      <c r="EE150" s="13"/>
      <c r="EF150" s="13"/>
      <c r="EG150" s="13"/>
      <c r="EH150" s="13"/>
      <c r="EI150" s="13"/>
      <c r="EJ150" s="13"/>
      <c r="EK150" s="13"/>
      <c r="EL150" s="13"/>
      <c r="EM150" s="13"/>
      <c r="EN150" s="13"/>
      <c r="EO150" s="13"/>
      <c r="EP150" s="13"/>
      <c r="EQ150" s="13"/>
      <c r="ER150" s="13"/>
      <c r="ES150" s="13"/>
      <c r="ET150" s="13"/>
      <c r="EU150" s="13"/>
      <c r="EV150" s="13"/>
      <c r="EW150" s="13"/>
      <c r="EX150" s="13"/>
      <c r="EY150" s="13"/>
      <c r="EZ150" s="13"/>
      <c r="FA150" s="13"/>
      <c r="FB150" s="13"/>
    </row>
    <row r="151" spans="1:158" hidden="1" x14ac:dyDescent="0.2">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c r="BL151" s="13"/>
      <c r="BM151" s="13"/>
      <c r="BN151" s="13"/>
      <c r="BO151" s="13"/>
      <c r="BP151" s="13"/>
      <c r="BQ151" s="13"/>
      <c r="BR151" s="13"/>
      <c r="BS151" s="13"/>
      <c r="BT151" s="13"/>
      <c r="BU151" s="13"/>
      <c r="BV151" s="13"/>
      <c r="BW151" s="13"/>
      <c r="BX151" s="13"/>
      <c r="BY151" s="13"/>
      <c r="BZ151" s="13"/>
      <c r="CA151" s="13"/>
      <c r="CB151" s="13"/>
      <c r="CC151" s="13"/>
      <c r="CD151" s="13"/>
      <c r="CE151" s="13"/>
      <c r="CF151" s="13"/>
      <c r="CG151" s="13"/>
      <c r="CH151" s="13"/>
      <c r="CI151" s="13"/>
      <c r="CJ151" s="13"/>
      <c r="CK151" s="13"/>
      <c r="CL151" s="13"/>
      <c r="CM151" s="13"/>
      <c r="CN151" s="13"/>
      <c r="CO151" s="13"/>
      <c r="CP151" s="13"/>
      <c r="CQ151" s="13"/>
      <c r="CR151" s="13"/>
      <c r="CS151" s="13"/>
      <c r="CT151" s="13"/>
      <c r="CU151" s="13"/>
      <c r="CV151" s="13"/>
      <c r="CW151" s="13"/>
      <c r="CX151" s="13"/>
      <c r="CY151" s="13"/>
      <c r="CZ151" s="13"/>
      <c r="DA151" s="13"/>
      <c r="DB151" s="13"/>
      <c r="DC151" s="13"/>
      <c r="DD151" s="13"/>
      <c r="DE151" s="13"/>
      <c r="DF151" s="13"/>
      <c r="DG151" s="13"/>
      <c r="DH151" s="13"/>
      <c r="DI151" s="13"/>
      <c r="DJ151" s="13"/>
      <c r="DK151" s="13"/>
      <c r="DL151" s="13"/>
      <c r="DM151" s="13"/>
      <c r="DN151" s="13"/>
      <c r="DO151" s="13"/>
      <c r="DP151" s="13"/>
      <c r="DQ151" s="13"/>
      <c r="DR151" s="13"/>
      <c r="DS151" s="13"/>
      <c r="DT151" s="13"/>
      <c r="DU151" s="13"/>
      <c r="DV151" s="13"/>
      <c r="DW151" s="13"/>
      <c r="DX151" s="13"/>
      <c r="DY151" s="13"/>
      <c r="DZ151" s="13"/>
      <c r="EA151" s="13"/>
      <c r="EB151" s="13"/>
      <c r="EC151" s="13"/>
      <c r="ED151" s="13"/>
      <c r="EE151" s="13"/>
      <c r="EF151" s="13"/>
      <c r="EG151" s="13"/>
      <c r="EH151" s="13"/>
      <c r="EI151" s="13"/>
      <c r="EJ151" s="13"/>
      <c r="EK151" s="13"/>
      <c r="EL151" s="13"/>
      <c r="EM151" s="13"/>
      <c r="EN151" s="13"/>
      <c r="EO151" s="13"/>
      <c r="EP151" s="13"/>
      <c r="EQ151" s="13"/>
      <c r="ER151" s="13"/>
      <c r="ES151" s="13"/>
      <c r="ET151" s="13"/>
      <c r="EU151" s="13"/>
      <c r="EV151" s="13"/>
      <c r="EW151" s="13"/>
      <c r="EX151" s="13"/>
      <c r="EY151" s="13"/>
      <c r="EZ151" s="13"/>
      <c r="FA151" s="13"/>
      <c r="FB151" s="13"/>
    </row>
    <row r="152" spans="1:158" hidden="1" x14ac:dyDescent="0.2">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c r="BL152" s="13"/>
      <c r="BM152" s="13"/>
      <c r="BN152" s="13"/>
      <c r="BO152" s="13"/>
      <c r="BP152" s="13"/>
      <c r="BQ152" s="13"/>
      <c r="BR152" s="13"/>
      <c r="BS152" s="13"/>
      <c r="BT152" s="13"/>
      <c r="BU152" s="13"/>
      <c r="BV152" s="13"/>
      <c r="BW152" s="13"/>
      <c r="BX152" s="13"/>
      <c r="BY152" s="13"/>
      <c r="BZ152" s="13"/>
      <c r="CA152" s="13"/>
      <c r="CB152" s="13"/>
      <c r="CC152" s="13"/>
      <c r="CD152" s="13"/>
      <c r="CE152" s="13"/>
      <c r="CF152" s="13"/>
      <c r="CG152" s="13"/>
      <c r="CH152" s="13"/>
      <c r="CI152" s="13"/>
      <c r="CJ152" s="13"/>
      <c r="CK152" s="13"/>
      <c r="CL152" s="13"/>
      <c r="CM152" s="13"/>
      <c r="CN152" s="13"/>
      <c r="CO152" s="13"/>
      <c r="CP152" s="13"/>
      <c r="CQ152" s="13"/>
      <c r="CR152" s="13"/>
      <c r="CS152" s="13"/>
      <c r="CT152" s="13"/>
      <c r="CU152" s="13"/>
      <c r="CV152" s="13"/>
      <c r="CW152" s="13"/>
      <c r="CX152" s="13"/>
      <c r="CY152" s="13"/>
      <c r="CZ152" s="13"/>
      <c r="DA152" s="13"/>
      <c r="DB152" s="13"/>
      <c r="DC152" s="13"/>
      <c r="DD152" s="13"/>
      <c r="DE152" s="13"/>
      <c r="DF152" s="13"/>
      <c r="DG152" s="13"/>
      <c r="DH152" s="13"/>
      <c r="DI152" s="13"/>
      <c r="DJ152" s="13"/>
      <c r="DK152" s="13"/>
      <c r="DL152" s="13"/>
      <c r="DM152" s="13"/>
      <c r="DN152" s="13"/>
      <c r="DO152" s="13"/>
      <c r="DP152" s="13"/>
      <c r="DQ152" s="13"/>
      <c r="DR152" s="13"/>
      <c r="DS152" s="13"/>
      <c r="DT152" s="13"/>
      <c r="DU152" s="13"/>
      <c r="DV152" s="13"/>
      <c r="DW152" s="13"/>
      <c r="DX152" s="13"/>
      <c r="DY152" s="13"/>
      <c r="DZ152" s="13"/>
      <c r="EA152" s="13"/>
      <c r="EB152" s="13"/>
      <c r="EC152" s="13"/>
      <c r="ED152" s="13"/>
      <c r="EE152" s="13"/>
      <c r="EF152" s="13"/>
      <c r="EG152" s="13"/>
      <c r="EH152" s="13"/>
      <c r="EI152" s="13"/>
      <c r="EJ152" s="13"/>
      <c r="EK152" s="13"/>
      <c r="EL152" s="13"/>
      <c r="EM152" s="13"/>
      <c r="EN152" s="13"/>
      <c r="EO152" s="13"/>
      <c r="EP152" s="13"/>
      <c r="EQ152" s="13"/>
      <c r="ER152" s="13"/>
      <c r="ES152" s="13"/>
      <c r="ET152" s="13"/>
      <c r="EU152" s="13"/>
      <c r="EV152" s="13"/>
      <c r="EW152" s="13"/>
      <c r="EX152" s="13"/>
      <c r="EY152" s="13"/>
      <c r="EZ152" s="13"/>
      <c r="FA152" s="13"/>
      <c r="FB152" s="13"/>
    </row>
    <row r="153" spans="1:158" hidden="1" x14ac:dyDescent="0.2">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c r="BW153" s="13"/>
      <c r="BX153" s="13"/>
      <c r="BY153" s="13"/>
      <c r="BZ153" s="13"/>
      <c r="CA153" s="13"/>
      <c r="CB153" s="13"/>
      <c r="CC153" s="13"/>
      <c r="CD153" s="13"/>
      <c r="CE153" s="13"/>
      <c r="CF153" s="13"/>
      <c r="CG153" s="13"/>
      <c r="CH153" s="13"/>
      <c r="CI153" s="13"/>
      <c r="CJ153" s="13"/>
      <c r="CK153" s="13"/>
      <c r="CL153" s="13"/>
      <c r="CM153" s="13"/>
      <c r="CN153" s="13"/>
      <c r="CO153" s="13"/>
      <c r="CP153" s="13"/>
      <c r="CQ153" s="13"/>
      <c r="CR153" s="13"/>
      <c r="CS153" s="13"/>
      <c r="CT153" s="13"/>
      <c r="CU153" s="13"/>
      <c r="CV153" s="13"/>
      <c r="CW153" s="13"/>
      <c r="CX153" s="13"/>
      <c r="CY153" s="13"/>
      <c r="CZ153" s="13"/>
      <c r="DA153" s="13"/>
      <c r="DB153" s="13"/>
      <c r="DC153" s="13"/>
      <c r="DD153" s="13"/>
      <c r="DE153" s="13"/>
      <c r="DF153" s="13"/>
      <c r="DG153" s="13"/>
      <c r="DH153" s="13"/>
      <c r="DI153" s="13"/>
      <c r="DJ153" s="13"/>
      <c r="DK153" s="13"/>
      <c r="DL153" s="13"/>
      <c r="DM153" s="13"/>
      <c r="DN153" s="13"/>
      <c r="DO153" s="13"/>
      <c r="DP153" s="13"/>
      <c r="DQ153" s="13"/>
      <c r="DR153" s="13"/>
      <c r="DS153" s="13"/>
      <c r="DT153" s="13"/>
      <c r="DU153" s="13"/>
      <c r="DV153" s="13"/>
      <c r="DW153" s="13"/>
      <c r="DX153" s="13"/>
      <c r="DY153" s="13"/>
      <c r="DZ153" s="13"/>
      <c r="EA153" s="13"/>
      <c r="EB153" s="13"/>
      <c r="EC153" s="13"/>
      <c r="ED153" s="13"/>
      <c r="EE153" s="13"/>
      <c r="EF153" s="13"/>
      <c r="EG153" s="13"/>
      <c r="EH153" s="13"/>
      <c r="EI153" s="13"/>
      <c r="EJ153" s="13"/>
      <c r="EK153" s="13"/>
      <c r="EL153" s="13"/>
      <c r="EM153" s="13"/>
      <c r="EN153" s="13"/>
      <c r="EO153" s="13"/>
      <c r="EP153" s="13"/>
      <c r="EQ153" s="13"/>
      <c r="ER153" s="13"/>
      <c r="ES153" s="13"/>
      <c r="ET153" s="13"/>
      <c r="EU153" s="13"/>
      <c r="EV153" s="13"/>
      <c r="EW153" s="13"/>
      <c r="EX153" s="13"/>
      <c r="EY153" s="13"/>
      <c r="EZ153" s="13"/>
      <c r="FA153" s="13"/>
      <c r="FB153" s="13"/>
    </row>
    <row r="154" spans="1:158" hidden="1" x14ac:dyDescent="0.2">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BQ154" s="13"/>
      <c r="BR154" s="13"/>
      <c r="BS154" s="13"/>
      <c r="BT154" s="13"/>
      <c r="BU154" s="13"/>
      <c r="BV154" s="13"/>
      <c r="BW154" s="13"/>
      <c r="BX154" s="13"/>
      <c r="BY154" s="13"/>
      <c r="BZ154" s="13"/>
      <c r="CA154" s="13"/>
      <c r="CB154" s="13"/>
      <c r="CC154" s="13"/>
      <c r="CD154" s="13"/>
      <c r="CE154" s="13"/>
      <c r="CF154" s="13"/>
      <c r="CG154" s="13"/>
      <c r="CH154" s="13"/>
      <c r="CI154" s="13"/>
      <c r="CJ154" s="13"/>
      <c r="CK154" s="13"/>
      <c r="CL154" s="13"/>
      <c r="CM154" s="13"/>
      <c r="CN154" s="13"/>
      <c r="CO154" s="13"/>
      <c r="CP154" s="13"/>
      <c r="CQ154" s="13"/>
      <c r="CR154" s="13"/>
      <c r="CS154" s="13"/>
      <c r="CT154" s="13"/>
      <c r="CU154" s="13"/>
      <c r="CV154" s="13"/>
      <c r="CW154" s="13"/>
      <c r="CX154" s="13"/>
      <c r="CY154" s="13"/>
      <c r="CZ154" s="13"/>
      <c r="DA154" s="13"/>
      <c r="DB154" s="13"/>
      <c r="DC154" s="13"/>
      <c r="DD154" s="13"/>
      <c r="DE154" s="13"/>
      <c r="DF154" s="13"/>
      <c r="DG154" s="13"/>
      <c r="DH154" s="13"/>
      <c r="DI154" s="13"/>
      <c r="DJ154" s="13"/>
      <c r="DK154" s="13"/>
      <c r="DL154" s="13"/>
      <c r="DM154" s="13"/>
      <c r="DN154" s="13"/>
      <c r="DO154" s="13"/>
      <c r="DP154" s="13"/>
      <c r="DQ154" s="13"/>
      <c r="DR154" s="13"/>
      <c r="DS154" s="13"/>
      <c r="DT154" s="13"/>
      <c r="DU154" s="13"/>
      <c r="DV154" s="13"/>
      <c r="DW154" s="13"/>
      <c r="DX154" s="13"/>
      <c r="DY154" s="13"/>
      <c r="DZ154" s="13"/>
      <c r="EA154" s="13"/>
      <c r="EB154" s="13"/>
      <c r="EC154" s="13"/>
      <c r="ED154" s="13"/>
      <c r="EE154" s="13"/>
      <c r="EF154" s="13"/>
      <c r="EG154" s="13"/>
      <c r="EH154" s="13"/>
      <c r="EI154" s="13"/>
      <c r="EJ154" s="13"/>
      <c r="EK154" s="13"/>
      <c r="EL154" s="13"/>
      <c r="EM154" s="13"/>
      <c r="EN154" s="13"/>
      <c r="EO154" s="13"/>
      <c r="EP154" s="13"/>
      <c r="EQ154" s="13"/>
      <c r="ER154" s="13"/>
      <c r="ES154" s="13"/>
      <c r="ET154" s="13"/>
      <c r="EU154" s="13"/>
      <c r="EV154" s="13"/>
      <c r="EW154" s="13"/>
      <c r="EX154" s="13"/>
      <c r="EY154" s="13"/>
      <c r="EZ154" s="13"/>
      <c r="FA154" s="13"/>
      <c r="FB154" s="13"/>
    </row>
    <row r="155" spans="1:158" hidden="1" x14ac:dyDescent="0.2">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BQ155" s="13"/>
      <c r="BR155" s="13"/>
      <c r="BS155" s="13"/>
      <c r="BT155" s="13"/>
      <c r="BU155" s="13"/>
      <c r="BV155" s="13"/>
      <c r="BW155" s="13"/>
      <c r="BX155" s="13"/>
      <c r="BY155" s="13"/>
      <c r="BZ155" s="13"/>
      <c r="CA155" s="13"/>
      <c r="CB155" s="13"/>
      <c r="CC155" s="13"/>
      <c r="CD155" s="13"/>
      <c r="CE155" s="13"/>
      <c r="CF155" s="13"/>
      <c r="CG155" s="13"/>
      <c r="CH155" s="13"/>
      <c r="CI155" s="13"/>
      <c r="CJ155" s="13"/>
      <c r="CK155" s="13"/>
      <c r="CL155" s="13"/>
      <c r="CM155" s="13"/>
      <c r="CN155" s="13"/>
      <c r="CO155" s="13"/>
      <c r="CP155" s="13"/>
      <c r="CQ155" s="13"/>
      <c r="CR155" s="13"/>
      <c r="CS155" s="13"/>
      <c r="CT155" s="13"/>
      <c r="CU155" s="13"/>
      <c r="CV155" s="13"/>
      <c r="CW155" s="13"/>
      <c r="CX155" s="13"/>
      <c r="CY155" s="13"/>
      <c r="CZ155" s="13"/>
      <c r="DA155" s="13"/>
      <c r="DB155" s="13"/>
      <c r="DC155" s="13"/>
      <c r="DD155" s="13"/>
      <c r="DE155" s="13"/>
      <c r="DF155" s="13"/>
      <c r="DG155" s="13"/>
      <c r="DH155" s="13"/>
      <c r="DI155" s="13"/>
      <c r="DJ155" s="13"/>
      <c r="DK155" s="13"/>
      <c r="DL155" s="13"/>
      <c r="DM155" s="13"/>
      <c r="DN155" s="13"/>
      <c r="DO155" s="13"/>
      <c r="DP155" s="13"/>
      <c r="DQ155" s="13"/>
      <c r="DR155" s="13"/>
      <c r="DS155" s="13"/>
      <c r="DT155" s="13"/>
      <c r="DU155" s="13"/>
      <c r="DV155" s="13"/>
      <c r="DW155" s="13"/>
      <c r="DX155" s="13"/>
      <c r="DY155" s="13"/>
      <c r="DZ155" s="13"/>
      <c r="EA155" s="13"/>
      <c r="EB155" s="13"/>
      <c r="EC155" s="13"/>
      <c r="ED155" s="13"/>
      <c r="EE155" s="13"/>
      <c r="EF155" s="13"/>
      <c r="EG155" s="13"/>
      <c r="EH155" s="13"/>
      <c r="EI155" s="13"/>
      <c r="EJ155" s="13"/>
      <c r="EK155" s="13"/>
      <c r="EL155" s="13"/>
      <c r="EM155" s="13"/>
      <c r="EN155" s="13"/>
      <c r="EO155" s="13"/>
      <c r="EP155" s="13"/>
      <c r="EQ155" s="13"/>
      <c r="ER155" s="13"/>
      <c r="ES155" s="13"/>
      <c r="ET155" s="13"/>
      <c r="EU155" s="13"/>
      <c r="EV155" s="13"/>
      <c r="EW155" s="13"/>
      <c r="EX155" s="13"/>
      <c r="EY155" s="13"/>
      <c r="EZ155" s="13"/>
      <c r="FA155" s="13"/>
      <c r="FB155" s="13"/>
    </row>
    <row r="156" spans="1:158" hidden="1" x14ac:dyDescent="0.2">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BQ156" s="13"/>
      <c r="BR156" s="13"/>
      <c r="BS156" s="13"/>
      <c r="BT156" s="13"/>
      <c r="BU156" s="13"/>
      <c r="BV156" s="13"/>
      <c r="BW156" s="13"/>
      <c r="BX156" s="13"/>
      <c r="BY156" s="13"/>
      <c r="BZ156" s="13"/>
      <c r="CA156" s="13"/>
      <c r="CB156" s="13"/>
      <c r="CC156" s="13"/>
      <c r="CD156" s="13"/>
      <c r="CE156" s="13"/>
      <c r="CF156" s="13"/>
      <c r="CG156" s="13"/>
      <c r="CH156" s="13"/>
      <c r="CI156" s="13"/>
      <c r="CJ156" s="13"/>
      <c r="CK156" s="13"/>
      <c r="CL156" s="13"/>
      <c r="CM156" s="13"/>
      <c r="CN156" s="13"/>
      <c r="CO156" s="13"/>
      <c r="CP156" s="13"/>
      <c r="CQ156" s="13"/>
      <c r="CR156" s="13"/>
      <c r="CS156" s="13"/>
      <c r="CT156" s="13"/>
      <c r="CU156" s="13"/>
      <c r="CV156" s="13"/>
      <c r="CW156" s="13"/>
      <c r="CX156" s="13"/>
      <c r="CY156" s="13"/>
      <c r="CZ156" s="13"/>
      <c r="DA156" s="13"/>
      <c r="DB156" s="13"/>
      <c r="DC156" s="13"/>
      <c r="DD156" s="13"/>
      <c r="DE156" s="13"/>
      <c r="DF156" s="13"/>
      <c r="DG156" s="13"/>
      <c r="DH156" s="13"/>
      <c r="DI156" s="13"/>
      <c r="DJ156" s="13"/>
      <c r="DK156" s="13"/>
      <c r="DL156" s="13"/>
      <c r="DM156" s="13"/>
      <c r="DN156" s="13"/>
      <c r="DO156" s="13"/>
      <c r="DP156" s="13"/>
      <c r="DQ156" s="13"/>
      <c r="DR156" s="13"/>
      <c r="DS156" s="13"/>
      <c r="DT156" s="13"/>
      <c r="DU156" s="13"/>
      <c r="DV156" s="13"/>
      <c r="DW156" s="13"/>
      <c r="DX156" s="13"/>
      <c r="DY156" s="13"/>
      <c r="DZ156" s="13"/>
      <c r="EA156" s="13"/>
      <c r="EB156" s="13"/>
      <c r="EC156" s="13"/>
      <c r="ED156" s="13"/>
      <c r="EE156" s="13"/>
      <c r="EF156" s="13"/>
      <c r="EG156" s="13"/>
      <c r="EH156" s="13"/>
      <c r="EI156" s="13"/>
      <c r="EJ156" s="13"/>
      <c r="EK156" s="13"/>
      <c r="EL156" s="13"/>
      <c r="EM156" s="13"/>
      <c r="EN156" s="13"/>
      <c r="EO156" s="13"/>
      <c r="EP156" s="13"/>
      <c r="EQ156" s="13"/>
      <c r="ER156" s="13"/>
      <c r="ES156" s="13"/>
      <c r="ET156" s="13"/>
      <c r="EU156" s="13"/>
      <c r="EV156" s="13"/>
      <c r="EW156" s="13"/>
      <c r="EX156" s="13"/>
      <c r="EY156" s="13"/>
      <c r="EZ156" s="13"/>
      <c r="FA156" s="13"/>
      <c r="FB156" s="13"/>
    </row>
    <row r="157" spans="1:158" hidden="1" x14ac:dyDescent="0.2">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BQ157" s="13"/>
      <c r="BR157" s="13"/>
      <c r="BS157" s="13"/>
      <c r="BT157" s="13"/>
      <c r="BU157" s="13"/>
      <c r="BV157" s="13"/>
      <c r="BW157" s="13"/>
      <c r="BX157" s="13"/>
      <c r="BY157" s="13"/>
      <c r="BZ157" s="13"/>
      <c r="CA157" s="13"/>
      <c r="CB157" s="13"/>
      <c r="CC157" s="13"/>
      <c r="CD157" s="13"/>
      <c r="CE157" s="13"/>
      <c r="CF157" s="13"/>
      <c r="CG157" s="13"/>
      <c r="CH157" s="13"/>
      <c r="CI157" s="13"/>
      <c r="CJ157" s="13"/>
      <c r="CK157" s="13"/>
      <c r="CL157" s="13"/>
      <c r="CM157" s="13"/>
      <c r="CN157" s="13"/>
      <c r="CO157" s="13"/>
      <c r="CP157" s="13"/>
      <c r="CQ157" s="13"/>
      <c r="CR157" s="13"/>
      <c r="CS157" s="13"/>
      <c r="CT157" s="13"/>
      <c r="CU157" s="13"/>
      <c r="CV157" s="13"/>
      <c r="CW157" s="13"/>
      <c r="CX157" s="13"/>
      <c r="CY157" s="13"/>
      <c r="CZ157" s="13"/>
      <c r="DA157" s="13"/>
      <c r="DB157" s="13"/>
      <c r="DC157" s="13"/>
      <c r="DD157" s="13"/>
      <c r="DE157" s="13"/>
      <c r="DF157" s="13"/>
      <c r="DG157" s="13"/>
      <c r="DH157" s="13"/>
      <c r="DI157" s="13"/>
      <c r="DJ157" s="13"/>
      <c r="DK157" s="13"/>
      <c r="DL157" s="13"/>
      <c r="DM157" s="13"/>
      <c r="DN157" s="13"/>
      <c r="DO157" s="13"/>
      <c r="DP157" s="13"/>
      <c r="DQ157" s="13"/>
      <c r="DR157" s="13"/>
      <c r="DS157" s="13"/>
      <c r="DT157" s="13"/>
      <c r="DU157" s="13"/>
      <c r="DV157" s="13"/>
      <c r="DW157" s="13"/>
      <c r="DX157" s="13"/>
      <c r="DY157" s="13"/>
      <c r="DZ157" s="13"/>
      <c r="EA157" s="13"/>
      <c r="EB157" s="13"/>
      <c r="EC157" s="13"/>
      <c r="ED157" s="13"/>
      <c r="EE157" s="13"/>
      <c r="EF157" s="13"/>
      <c r="EG157" s="13"/>
      <c r="EH157" s="13"/>
      <c r="EI157" s="13"/>
      <c r="EJ157" s="13"/>
      <c r="EK157" s="13"/>
      <c r="EL157" s="13"/>
      <c r="EM157" s="13"/>
      <c r="EN157" s="13"/>
      <c r="EO157" s="13"/>
      <c r="EP157" s="13"/>
      <c r="EQ157" s="13"/>
      <c r="ER157" s="13"/>
      <c r="ES157" s="13"/>
      <c r="ET157" s="13"/>
      <c r="EU157" s="13"/>
      <c r="EV157" s="13"/>
      <c r="EW157" s="13"/>
      <c r="EX157" s="13"/>
      <c r="EY157" s="13"/>
      <c r="EZ157" s="13"/>
      <c r="FA157" s="13"/>
      <c r="FB157" s="13"/>
    </row>
    <row r="158" spans="1:158" hidden="1" x14ac:dyDescent="0.2">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BQ158" s="13"/>
      <c r="BR158" s="13"/>
      <c r="BS158" s="13"/>
      <c r="BT158" s="13"/>
      <c r="BU158" s="13"/>
      <c r="BV158" s="13"/>
      <c r="BW158" s="13"/>
      <c r="BX158" s="13"/>
      <c r="BY158" s="13"/>
      <c r="BZ158" s="13"/>
      <c r="CA158" s="13"/>
      <c r="CB158" s="13"/>
      <c r="CC158" s="13"/>
      <c r="CD158" s="13"/>
      <c r="CE158" s="13"/>
      <c r="CF158" s="13"/>
      <c r="CG158" s="13"/>
      <c r="CH158" s="13"/>
      <c r="CI158" s="13"/>
      <c r="CJ158" s="13"/>
      <c r="CK158" s="13"/>
      <c r="CL158" s="13"/>
      <c r="CM158" s="13"/>
      <c r="CN158" s="13"/>
      <c r="CO158" s="13"/>
      <c r="CP158" s="13"/>
      <c r="CQ158" s="13"/>
      <c r="CR158" s="13"/>
      <c r="CS158" s="13"/>
      <c r="CT158" s="13"/>
      <c r="CU158" s="13"/>
      <c r="CV158" s="13"/>
      <c r="CW158" s="13"/>
      <c r="CX158" s="13"/>
      <c r="CY158" s="13"/>
      <c r="CZ158" s="13"/>
      <c r="DA158" s="13"/>
      <c r="DB158" s="13"/>
      <c r="DC158" s="13"/>
      <c r="DD158" s="13"/>
      <c r="DE158" s="13"/>
      <c r="DF158" s="13"/>
      <c r="DG158" s="13"/>
      <c r="DH158" s="13"/>
      <c r="DI158" s="13"/>
      <c r="DJ158" s="13"/>
      <c r="DK158" s="13"/>
      <c r="DL158" s="13"/>
      <c r="DM158" s="13"/>
      <c r="DN158" s="13"/>
      <c r="DO158" s="13"/>
      <c r="DP158" s="13"/>
      <c r="DQ158" s="13"/>
      <c r="DR158" s="13"/>
      <c r="DS158" s="13"/>
      <c r="DT158" s="13"/>
      <c r="DU158" s="13"/>
      <c r="DV158" s="13"/>
      <c r="DW158" s="13"/>
      <c r="DX158" s="13"/>
      <c r="DY158" s="13"/>
      <c r="DZ158" s="13"/>
      <c r="EA158" s="13"/>
      <c r="EB158" s="13"/>
      <c r="EC158" s="13"/>
      <c r="ED158" s="13"/>
      <c r="EE158" s="13"/>
      <c r="EF158" s="13"/>
      <c r="EG158" s="13"/>
      <c r="EH158" s="13"/>
      <c r="EI158" s="13"/>
      <c r="EJ158" s="13"/>
      <c r="EK158" s="13"/>
      <c r="EL158" s="13"/>
      <c r="EM158" s="13"/>
      <c r="EN158" s="13"/>
      <c r="EO158" s="13"/>
      <c r="EP158" s="13"/>
      <c r="EQ158" s="13"/>
      <c r="ER158" s="13"/>
      <c r="ES158" s="13"/>
      <c r="ET158" s="13"/>
      <c r="EU158" s="13"/>
      <c r="EV158" s="13"/>
      <c r="EW158" s="13"/>
      <c r="EX158" s="13"/>
      <c r="EY158" s="13"/>
      <c r="EZ158" s="13"/>
      <c r="FA158" s="13"/>
      <c r="FB158" s="13"/>
    </row>
    <row r="159" spans="1:158" hidden="1" x14ac:dyDescent="0.2">
      <c r="A159" s="13"/>
      <c r="B159" s="13"/>
      <c r="C159" s="13" t="s">
        <v>57</v>
      </c>
      <c r="D159" s="150" t="s">
        <v>38</v>
      </c>
      <c r="E159" s="151"/>
      <c r="F159" s="152"/>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BQ159" s="13"/>
      <c r="BR159" s="13"/>
      <c r="BS159" s="13"/>
      <c r="BT159" s="13"/>
      <c r="BU159" s="13"/>
      <c r="BV159" s="13"/>
      <c r="BW159" s="13"/>
      <c r="BX159" s="13"/>
      <c r="BY159" s="13"/>
      <c r="BZ159" s="13"/>
      <c r="CA159" s="13"/>
      <c r="CB159" s="13"/>
      <c r="CC159" s="13"/>
      <c r="CD159" s="13"/>
      <c r="CE159" s="13"/>
      <c r="CF159" s="13"/>
      <c r="CG159" s="13"/>
      <c r="CH159" s="13"/>
      <c r="CI159" s="13"/>
      <c r="CJ159" s="13"/>
      <c r="CK159" s="13"/>
      <c r="CL159" s="13"/>
      <c r="CM159" s="13"/>
      <c r="CN159" s="13"/>
      <c r="CO159" s="13"/>
      <c r="CP159" s="13"/>
      <c r="CQ159" s="13"/>
      <c r="CR159" s="13"/>
      <c r="CS159" s="13"/>
      <c r="CT159" s="13"/>
      <c r="CU159" s="13"/>
      <c r="CV159" s="13"/>
      <c r="CW159" s="13"/>
      <c r="CX159" s="13"/>
      <c r="CY159" s="13"/>
      <c r="CZ159" s="13"/>
      <c r="DA159" s="13"/>
      <c r="DB159" s="13"/>
      <c r="DC159" s="13"/>
      <c r="DD159" s="13"/>
      <c r="DE159" s="13"/>
      <c r="DF159" s="13"/>
      <c r="DG159" s="13"/>
      <c r="DH159" s="13"/>
      <c r="DI159" s="13"/>
      <c r="DJ159" s="13"/>
      <c r="DK159" s="13"/>
      <c r="DL159" s="13"/>
      <c r="DM159" s="13"/>
      <c r="DN159" s="13"/>
      <c r="DO159" s="13"/>
      <c r="DP159" s="13"/>
      <c r="DQ159" s="13"/>
      <c r="DR159" s="13"/>
      <c r="DS159" s="13"/>
      <c r="DT159" s="13"/>
      <c r="DU159" s="13"/>
      <c r="DV159" s="13"/>
      <c r="DW159" s="13"/>
      <c r="DX159" s="13"/>
      <c r="DY159" s="13"/>
      <c r="DZ159" s="13"/>
      <c r="EA159" s="13"/>
      <c r="EB159" s="13"/>
      <c r="EC159" s="13"/>
      <c r="ED159" s="13"/>
      <c r="EE159" s="13"/>
      <c r="EF159" s="13"/>
      <c r="EG159" s="13"/>
      <c r="EH159" s="13"/>
      <c r="EI159" s="13"/>
      <c r="EJ159" s="13"/>
      <c r="EK159" s="13"/>
      <c r="EL159" s="13"/>
      <c r="EM159" s="13"/>
      <c r="EN159" s="13"/>
      <c r="EO159" s="13"/>
      <c r="EP159" s="13"/>
      <c r="EQ159" s="13"/>
      <c r="ER159" s="13"/>
      <c r="ES159" s="13"/>
      <c r="ET159" s="13"/>
      <c r="EU159" s="13"/>
      <c r="EV159" s="13"/>
      <c r="EW159" s="13"/>
      <c r="EX159" s="13"/>
      <c r="EY159" s="13"/>
      <c r="EZ159" s="13"/>
      <c r="FA159" s="13"/>
      <c r="FB159" s="13"/>
    </row>
    <row r="160" spans="1:158" hidden="1" x14ac:dyDescent="0.2">
      <c r="A160" s="13"/>
      <c r="B160" s="13"/>
      <c r="C160" s="13" t="s">
        <v>58</v>
      </c>
      <c r="D160" s="60" t="s">
        <v>51</v>
      </c>
      <c r="E160" s="60">
        <v>2.1</v>
      </c>
      <c r="F160" s="60">
        <v>3.1</v>
      </c>
      <c r="G160" s="13"/>
      <c r="H160" s="98" t="s">
        <v>51</v>
      </c>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Q160" s="13"/>
      <c r="BR160" s="13"/>
      <c r="BS160" s="13"/>
      <c r="BT160" s="13"/>
      <c r="BU160" s="13"/>
      <c r="BV160" s="13"/>
      <c r="BW160" s="13"/>
      <c r="BX160" s="13"/>
      <c r="BY160" s="13"/>
      <c r="BZ160" s="13"/>
      <c r="CA160" s="13"/>
      <c r="CB160" s="13"/>
      <c r="CC160" s="13"/>
      <c r="CD160" s="13"/>
      <c r="CE160" s="13"/>
      <c r="CF160" s="13"/>
      <c r="CG160" s="13"/>
      <c r="CH160" s="13"/>
      <c r="CI160" s="13"/>
      <c r="CJ160" s="13"/>
      <c r="CK160" s="13"/>
      <c r="CL160" s="13"/>
      <c r="CM160" s="13"/>
      <c r="CN160" s="13"/>
      <c r="CO160" s="13"/>
      <c r="CP160" s="13"/>
      <c r="CQ160" s="13"/>
      <c r="CR160" s="13"/>
      <c r="CS160" s="13"/>
      <c r="CT160" s="13"/>
      <c r="CU160" s="13"/>
      <c r="CV160" s="13"/>
      <c r="CW160" s="13"/>
      <c r="CX160" s="13"/>
      <c r="CY160" s="13"/>
      <c r="CZ160" s="13"/>
      <c r="DA160" s="13"/>
      <c r="DB160" s="13"/>
      <c r="DC160" s="13"/>
      <c r="DD160" s="13"/>
      <c r="DE160" s="13"/>
      <c r="DF160" s="13"/>
      <c r="DG160" s="13"/>
      <c r="DH160" s="13"/>
      <c r="DI160" s="13"/>
      <c r="DJ160" s="13"/>
      <c r="DK160" s="13"/>
      <c r="DL160" s="13"/>
      <c r="DM160" s="13"/>
      <c r="DN160" s="13"/>
      <c r="DO160" s="13"/>
      <c r="DP160" s="13"/>
      <c r="DQ160" s="13"/>
      <c r="DR160" s="13"/>
      <c r="DS160" s="13"/>
      <c r="DT160" s="13"/>
      <c r="DU160" s="13"/>
      <c r="DV160" s="13"/>
      <c r="DW160" s="13"/>
      <c r="DX160" s="13"/>
      <c r="DY160" s="13"/>
      <c r="DZ160" s="13"/>
      <c r="EA160" s="13"/>
      <c r="EB160" s="13"/>
      <c r="EC160" s="13"/>
      <c r="ED160" s="13"/>
      <c r="EE160" s="13"/>
      <c r="EF160" s="13"/>
      <c r="EG160" s="13"/>
      <c r="EH160" s="13"/>
      <c r="EI160" s="13"/>
      <c r="EJ160" s="13"/>
      <c r="EK160" s="13"/>
      <c r="EL160" s="13"/>
      <c r="EM160" s="13"/>
      <c r="EN160" s="13"/>
      <c r="EO160" s="13"/>
      <c r="EP160" s="13"/>
      <c r="EQ160" s="13"/>
      <c r="ER160" s="13"/>
      <c r="ES160" s="13"/>
      <c r="ET160" s="13"/>
      <c r="EU160" s="13"/>
      <c r="EV160" s="13"/>
      <c r="EW160" s="13"/>
      <c r="EX160" s="13"/>
      <c r="EY160" s="13"/>
      <c r="EZ160" s="13"/>
      <c r="FA160" s="13"/>
      <c r="FB160" s="13"/>
    </row>
    <row r="161" spans="1:158" hidden="1" x14ac:dyDescent="0.2">
      <c r="A161" s="13"/>
      <c r="B161" s="13"/>
      <c r="C161" s="13" t="s">
        <v>60</v>
      </c>
      <c r="D161" s="60" t="s">
        <v>52</v>
      </c>
      <c r="E161" s="60">
        <v>2.2000000000000002</v>
      </c>
      <c r="F161" s="60">
        <v>3.2</v>
      </c>
      <c r="G161" s="13"/>
      <c r="H161" s="98" t="s">
        <v>52</v>
      </c>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BQ161" s="13"/>
      <c r="BR161" s="13"/>
      <c r="BS161" s="13"/>
      <c r="BT161" s="13"/>
      <c r="BU161" s="13"/>
      <c r="BV161" s="13"/>
      <c r="BW161" s="13"/>
      <c r="BX161" s="13"/>
      <c r="BY161" s="13"/>
      <c r="BZ161" s="13"/>
      <c r="CA161" s="13"/>
      <c r="CB161" s="13"/>
      <c r="CC161" s="13"/>
      <c r="CD161" s="13"/>
      <c r="CE161" s="13"/>
      <c r="CF161" s="13"/>
      <c r="CG161" s="13"/>
      <c r="CH161" s="13"/>
      <c r="CI161" s="13"/>
      <c r="CJ161" s="13"/>
      <c r="CK161" s="13"/>
      <c r="CL161" s="13"/>
      <c r="CM161" s="13"/>
      <c r="CN161" s="13"/>
      <c r="CO161" s="13"/>
      <c r="CP161" s="13"/>
      <c r="CQ161" s="13"/>
      <c r="CR161" s="13"/>
      <c r="CS161" s="13"/>
      <c r="CT161" s="13"/>
      <c r="CU161" s="13"/>
      <c r="CV161" s="13"/>
      <c r="CW161" s="13"/>
      <c r="CX161" s="13"/>
      <c r="CY161" s="13"/>
      <c r="CZ161" s="13"/>
      <c r="DA161" s="13"/>
      <c r="DB161" s="13"/>
      <c r="DC161" s="13"/>
      <c r="DD161" s="13"/>
      <c r="DE161" s="13"/>
      <c r="DF161" s="13"/>
      <c r="DG161" s="13"/>
      <c r="DH161" s="13"/>
      <c r="DI161" s="13"/>
      <c r="DJ161" s="13"/>
      <c r="DK161" s="13"/>
      <c r="DL161" s="13"/>
      <c r="DM161" s="13"/>
      <c r="DN161" s="13"/>
      <c r="DO161" s="13"/>
      <c r="DP161" s="13"/>
      <c r="DQ161" s="13"/>
      <c r="DR161" s="13"/>
      <c r="DS161" s="13"/>
      <c r="DT161" s="13"/>
      <c r="DU161" s="13"/>
      <c r="DV161" s="13"/>
      <c r="DW161" s="13"/>
      <c r="DX161" s="13"/>
      <c r="DY161" s="13"/>
      <c r="DZ161" s="13"/>
      <c r="EA161" s="13"/>
      <c r="EB161" s="13"/>
      <c r="EC161" s="13"/>
      <c r="ED161" s="13"/>
      <c r="EE161" s="13"/>
      <c r="EF161" s="13"/>
      <c r="EG161" s="13"/>
      <c r="EH161" s="13"/>
      <c r="EI161" s="13"/>
      <c r="EJ161" s="13"/>
      <c r="EK161" s="13"/>
      <c r="EL161" s="13"/>
      <c r="EM161" s="13"/>
      <c r="EN161" s="13"/>
      <c r="EO161" s="13"/>
      <c r="EP161" s="13"/>
      <c r="EQ161" s="13"/>
      <c r="ER161" s="13"/>
      <c r="ES161" s="13"/>
      <c r="ET161" s="13"/>
      <c r="EU161" s="13"/>
      <c r="EV161" s="13"/>
      <c r="EW161" s="13"/>
      <c r="EX161" s="13"/>
      <c r="EY161" s="13"/>
      <c r="EZ161" s="13"/>
      <c r="FA161" s="13"/>
      <c r="FB161" s="13"/>
    </row>
    <row r="162" spans="1:158" hidden="1" x14ac:dyDescent="0.2">
      <c r="A162" s="13"/>
      <c r="B162" s="13"/>
      <c r="C162" s="13" t="s">
        <v>59</v>
      </c>
      <c r="D162" s="60" t="s">
        <v>53</v>
      </c>
      <c r="E162" s="60">
        <v>2.2999999999999998</v>
      </c>
      <c r="F162" s="60">
        <v>3.3</v>
      </c>
      <c r="G162" s="13"/>
      <c r="H162" s="98" t="s">
        <v>53</v>
      </c>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c r="BS162" s="13"/>
      <c r="BT162" s="13"/>
      <c r="BU162" s="13"/>
      <c r="BV162" s="13"/>
      <c r="BW162" s="13"/>
      <c r="BX162" s="13"/>
      <c r="BY162" s="13"/>
      <c r="BZ162" s="13"/>
      <c r="CA162" s="13"/>
      <c r="CB162" s="13"/>
      <c r="CC162" s="13"/>
      <c r="CD162" s="13"/>
      <c r="CE162" s="13"/>
      <c r="CF162" s="13"/>
      <c r="CG162" s="13"/>
      <c r="CH162" s="13"/>
      <c r="CI162" s="13"/>
      <c r="CJ162" s="13"/>
      <c r="CK162" s="13"/>
      <c r="CL162" s="13"/>
      <c r="CM162" s="13"/>
      <c r="CN162" s="13"/>
      <c r="CO162" s="13"/>
      <c r="CP162" s="13"/>
      <c r="CQ162" s="13"/>
      <c r="CR162" s="13"/>
      <c r="CS162" s="13"/>
      <c r="CT162" s="13"/>
      <c r="CU162" s="13"/>
      <c r="CV162" s="13"/>
      <c r="CW162" s="13"/>
      <c r="CX162" s="13"/>
      <c r="CY162" s="13"/>
      <c r="CZ162" s="13"/>
      <c r="DA162" s="13"/>
      <c r="DB162" s="13"/>
      <c r="DC162" s="13"/>
      <c r="DD162" s="13"/>
      <c r="DE162" s="13"/>
      <c r="DF162" s="13"/>
      <c r="DG162" s="13"/>
      <c r="DH162" s="13"/>
      <c r="DI162" s="13"/>
      <c r="DJ162" s="13"/>
      <c r="DK162" s="13"/>
      <c r="DL162" s="13"/>
      <c r="DM162" s="13"/>
      <c r="DN162" s="13"/>
      <c r="DO162" s="13"/>
      <c r="DP162" s="13"/>
      <c r="DQ162" s="13"/>
      <c r="DR162" s="13"/>
      <c r="DS162" s="13"/>
      <c r="DT162" s="13"/>
      <c r="DU162" s="13"/>
      <c r="DV162" s="13"/>
      <c r="DW162" s="13"/>
      <c r="DX162" s="13"/>
      <c r="DY162" s="13"/>
      <c r="DZ162" s="13"/>
      <c r="EA162" s="13"/>
      <c r="EB162" s="13"/>
      <c r="EC162" s="13"/>
      <c r="ED162" s="13"/>
      <c r="EE162" s="13"/>
      <c r="EF162" s="13"/>
      <c r="EG162" s="13"/>
      <c r="EH162" s="13"/>
      <c r="EI162" s="13"/>
      <c r="EJ162" s="13"/>
      <c r="EK162" s="13"/>
      <c r="EL162" s="13"/>
      <c r="EM162" s="13"/>
      <c r="EN162" s="13"/>
      <c r="EO162" s="13"/>
      <c r="EP162" s="13"/>
      <c r="EQ162" s="13"/>
      <c r="ER162" s="13"/>
      <c r="ES162" s="13"/>
      <c r="ET162" s="13"/>
      <c r="EU162" s="13"/>
      <c r="EV162" s="13"/>
      <c r="EW162" s="13"/>
      <c r="EX162" s="13"/>
      <c r="EY162" s="13"/>
      <c r="EZ162" s="13"/>
      <c r="FA162" s="13"/>
      <c r="FB162" s="13"/>
    </row>
    <row r="163" spans="1:158" hidden="1" x14ac:dyDescent="0.2">
      <c r="A163" s="13"/>
      <c r="B163" s="13"/>
      <c r="C163" s="13" t="s">
        <v>73</v>
      </c>
      <c r="D163" s="13"/>
      <c r="E163" s="13"/>
      <c r="F163" s="13"/>
      <c r="G163" s="13"/>
      <c r="H163" s="60">
        <v>2.1</v>
      </c>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3"/>
      <c r="BR163" s="13"/>
      <c r="BS163" s="13"/>
      <c r="BT163" s="13"/>
      <c r="BU163" s="13"/>
      <c r="BV163" s="13"/>
      <c r="BW163" s="13"/>
      <c r="BX163" s="13"/>
      <c r="BY163" s="13"/>
      <c r="BZ163" s="13"/>
      <c r="CA163" s="13"/>
      <c r="CB163" s="13"/>
      <c r="CC163" s="13"/>
      <c r="CD163" s="13"/>
      <c r="CE163" s="13"/>
      <c r="CF163" s="13"/>
      <c r="CG163" s="13"/>
      <c r="CH163" s="13"/>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c r="EU163" s="13"/>
      <c r="EV163" s="13"/>
      <c r="EW163" s="13"/>
      <c r="EX163" s="13"/>
      <c r="EY163" s="13"/>
      <c r="EZ163" s="13"/>
      <c r="FA163" s="13"/>
      <c r="FB163" s="13"/>
    </row>
    <row r="164" spans="1:158" hidden="1" x14ac:dyDescent="0.2">
      <c r="A164" s="13"/>
      <c r="B164" s="13"/>
      <c r="C164" s="13"/>
      <c r="D164" s="13"/>
      <c r="E164" s="13"/>
      <c r="F164" s="13"/>
      <c r="G164" s="13"/>
      <c r="H164" s="60">
        <v>2.2000000000000002</v>
      </c>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Q164" s="13"/>
      <c r="BR164" s="13"/>
      <c r="BS164" s="13"/>
      <c r="BT164" s="13"/>
      <c r="BU164" s="13"/>
      <c r="BV164" s="13"/>
      <c r="BW164" s="13"/>
      <c r="BX164" s="13"/>
      <c r="BY164" s="13"/>
      <c r="BZ164" s="13"/>
      <c r="CA164" s="13"/>
      <c r="CB164" s="13"/>
      <c r="CC164" s="13"/>
      <c r="CD164" s="13"/>
      <c r="CE164" s="13"/>
      <c r="CF164" s="13"/>
      <c r="CG164" s="13"/>
      <c r="CH164" s="13"/>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EU164" s="13"/>
      <c r="EV164" s="13"/>
      <c r="EW164" s="13"/>
      <c r="EX164" s="13"/>
      <c r="EY164" s="13"/>
      <c r="EZ164" s="13"/>
      <c r="FA164" s="13"/>
      <c r="FB164" s="13"/>
    </row>
    <row r="165" spans="1:158" hidden="1" x14ac:dyDescent="0.2">
      <c r="A165" s="13"/>
      <c r="B165" s="13"/>
      <c r="D165" s="150" t="s">
        <v>39</v>
      </c>
      <c r="E165" s="151"/>
      <c r="F165" s="152"/>
      <c r="G165" s="13"/>
      <c r="H165" s="60">
        <v>2.2999999999999998</v>
      </c>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BQ165" s="13"/>
      <c r="BR165" s="13"/>
      <c r="BS165" s="13"/>
      <c r="BT165" s="13"/>
      <c r="BU165" s="13"/>
      <c r="BV165" s="13"/>
      <c r="BW165" s="13"/>
      <c r="BX165" s="13"/>
      <c r="BY165" s="13"/>
      <c r="BZ165" s="13"/>
      <c r="CA165" s="13"/>
      <c r="CB165" s="13"/>
      <c r="CC165" s="13"/>
      <c r="CD165" s="13"/>
      <c r="CE165" s="13"/>
      <c r="CF165" s="13"/>
      <c r="CG165" s="13"/>
      <c r="CH165" s="13"/>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EU165" s="13"/>
      <c r="EV165" s="13"/>
      <c r="EW165" s="13"/>
      <c r="EX165" s="13"/>
      <c r="EY165" s="13"/>
      <c r="EZ165" s="13"/>
      <c r="FA165" s="13"/>
      <c r="FB165" s="13"/>
    </row>
    <row r="166" spans="1:158" hidden="1" x14ac:dyDescent="0.2">
      <c r="A166" s="13"/>
      <c r="B166" s="13"/>
      <c r="C166" s="13"/>
      <c r="D166" s="60">
        <v>4.0999999999999996</v>
      </c>
      <c r="E166" s="60">
        <v>5.0999999999999996</v>
      </c>
      <c r="F166" s="60">
        <v>6.1</v>
      </c>
      <c r="G166" s="13"/>
      <c r="H166" s="60">
        <v>3.1</v>
      </c>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BQ166" s="13"/>
      <c r="BR166" s="13"/>
      <c r="BS166" s="13"/>
      <c r="BT166" s="13"/>
      <c r="BU166" s="13"/>
      <c r="BV166" s="13"/>
      <c r="BW166" s="13"/>
      <c r="BX166" s="13"/>
      <c r="BY166" s="13"/>
      <c r="BZ166" s="13"/>
      <c r="CA166" s="13"/>
      <c r="CB166" s="13"/>
      <c r="CC166" s="13"/>
      <c r="CD166" s="13"/>
      <c r="CE166" s="13"/>
      <c r="CF166" s="13"/>
      <c r="CG166" s="13"/>
      <c r="CH166" s="13"/>
      <c r="CI166" s="13"/>
      <c r="CJ166" s="13"/>
      <c r="CK166" s="13"/>
      <c r="CL166" s="13"/>
      <c r="CM166" s="13"/>
      <c r="CN166" s="13"/>
      <c r="CO166" s="13"/>
      <c r="CP166" s="13"/>
      <c r="CQ166" s="13"/>
      <c r="CR166" s="13"/>
      <c r="CS166" s="13"/>
      <c r="CT166" s="13"/>
      <c r="CU166" s="13"/>
      <c r="CV166" s="13"/>
      <c r="CW166" s="13"/>
      <c r="CX166" s="13"/>
      <c r="CY166" s="13"/>
      <c r="CZ166" s="13"/>
      <c r="DA166" s="13"/>
      <c r="DB166" s="13"/>
      <c r="DC166" s="13"/>
      <c r="DD166" s="13"/>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c r="EU166" s="13"/>
      <c r="EV166" s="13"/>
      <c r="EW166" s="13"/>
      <c r="EX166" s="13"/>
      <c r="EY166" s="13"/>
      <c r="EZ166" s="13"/>
      <c r="FA166" s="13"/>
      <c r="FB166" s="13"/>
    </row>
    <row r="167" spans="1:158" hidden="1" x14ac:dyDescent="0.2">
      <c r="A167" s="13"/>
      <c r="B167" s="13"/>
      <c r="C167" s="13"/>
      <c r="D167" s="60">
        <v>4.2</v>
      </c>
      <c r="E167" s="60">
        <v>5.2</v>
      </c>
      <c r="F167" s="60">
        <v>6.2</v>
      </c>
      <c r="G167" s="13"/>
      <c r="H167" s="60">
        <v>3.2</v>
      </c>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Q167" s="13"/>
      <c r="BR167" s="13"/>
      <c r="BS167" s="13"/>
      <c r="BT167" s="13"/>
      <c r="BU167" s="13"/>
      <c r="BV167" s="13"/>
      <c r="BW167" s="13"/>
      <c r="BX167" s="13"/>
      <c r="BY167" s="13"/>
      <c r="BZ167" s="13"/>
      <c r="CA167" s="13"/>
      <c r="CB167" s="13"/>
      <c r="CC167" s="13"/>
      <c r="CD167" s="13"/>
      <c r="CE167" s="13"/>
      <c r="CF167" s="13"/>
      <c r="CG167" s="13"/>
      <c r="CH167" s="13"/>
      <c r="CI167" s="13"/>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c r="DH167" s="13"/>
      <c r="DI167" s="13"/>
      <c r="DJ167" s="13"/>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3"/>
      <c r="EO167" s="13"/>
      <c r="EP167" s="13"/>
      <c r="EQ167" s="13"/>
      <c r="ER167" s="13"/>
      <c r="ES167" s="13"/>
      <c r="ET167" s="13"/>
      <c r="EU167" s="13"/>
      <c r="EV167" s="13"/>
      <c r="EW167" s="13"/>
      <c r="EX167" s="13"/>
      <c r="EY167" s="13"/>
      <c r="EZ167" s="13"/>
      <c r="FA167" s="13"/>
      <c r="FB167" s="13"/>
    </row>
    <row r="168" spans="1:158" hidden="1" x14ac:dyDescent="0.2">
      <c r="D168" s="60">
        <v>4.3</v>
      </c>
      <c r="E168" s="60">
        <v>5.3</v>
      </c>
      <c r="F168" s="60">
        <v>6.3</v>
      </c>
      <c r="H168" s="60">
        <v>3.3</v>
      </c>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BQ168" s="13"/>
      <c r="BR168" s="13"/>
      <c r="BS168" s="13"/>
      <c r="BT168" s="13"/>
      <c r="BU168" s="13"/>
      <c r="BV168" s="13"/>
      <c r="BW168" s="13"/>
      <c r="BX168" s="13"/>
      <c r="BY168" s="13"/>
      <c r="BZ168" s="13"/>
      <c r="CA168" s="13"/>
      <c r="CB168" s="13"/>
      <c r="CC168" s="13"/>
      <c r="CD168" s="13"/>
      <c r="CE168" s="13"/>
      <c r="CF168" s="13"/>
      <c r="CG168" s="13"/>
      <c r="CH168" s="13"/>
      <c r="CI168" s="13"/>
      <c r="CJ168" s="13"/>
      <c r="CK168" s="13"/>
      <c r="CL168" s="13"/>
      <c r="CM168" s="13"/>
      <c r="CN168" s="13"/>
      <c r="CO168" s="13"/>
      <c r="CP168" s="13"/>
      <c r="CQ168" s="13"/>
      <c r="CR168" s="13"/>
      <c r="CS168" s="13"/>
      <c r="CT168" s="13"/>
      <c r="CU168" s="13"/>
      <c r="CV168" s="13"/>
      <c r="CW168" s="13"/>
      <c r="CX168" s="13"/>
      <c r="CY168" s="13"/>
      <c r="CZ168" s="13"/>
      <c r="DA168" s="13"/>
      <c r="DB168" s="13"/>
      <c r="DC168" s="13"/>
      <c r="DD168" s="13"/>
      <c r="DE168" s="13"/>
      <c r="DF168" s="13"/>
      <c r="DG168" s="13"/>
      <c r="DH168" s="13"/>
      <c r="DI168" s="13"/>
      <c r="DJ168" s="13"/>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3"/>
      <c r="EL168" s="13"/>
      <c r="EM168" s="13"/>
      <c r="EN168" s="13"/>
      <c r="EO168" s="13"/>
      <c r="EP168" s="13"/>
      <c r="EQ168" s="13"/>
      <c r="ER168" s="13"/>
      <c r="ES168" s="13"/>
      <c r="ET168" s="13"/>
      <c r="EU168" s="13"/>
      <c r="EV168" s="13"/>
      <c r="EW168" s="13"/>
      <c r="EX168" s="13"/>
      <c r="EY168" s="13"/>
      <c r="EZ168" s="13"/>
      <c r="FA168" s="13"/>
      <c r="FB168" s="13"/>
    </row>
    <row r="169" spans="1:158" hidden="1" x14ac:dyDescent="0.2">
      <c r="D169" s="60">
        <v>4.4000000000000004</v>
      </c>
      <c r="E169" s="60"/>
      <c r="F169" s="60">
        <v>6.4</v>
      </c>
      <c r="H169" s="60">
        <v>4.0999999999999996</v>
      </c>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Q169" s="13"/>
      <c r="BR169" s="13"/>
      <c r="BS169" s="13"/>
      <c r="BT169" s="13"/>
      <c r="BU169" s="13"/>
      <c r="BV169" s="13"/>
      <c r="BW169" s="13"/>
      <c r="BX169" s="13"/>
      <c r="BY169" s="13"/>
      <c r="BZ169" s="13"/>
      <c r="CA169" s="13"/>
      <c r="CB169" s="13"/>
      <c r="CC169" s="13"/>
      <c r="CD169" s="13"/>
      <c r="CE169" s="13"/>
      <c r="CF169" s="13"/>
      <c r="CG169" s="13"/>
      <c r="CH169" s="13"/>
      <c r="CI169" s="13"/>
      <c r="CJ169" s="13"/>
      <c r="CK169" s="13"/>
      <c r="CL169" s="13"/>
      <c r="CM169" s="13"/>
      <c r="CN169" s="13"/>
      <c r="CO169" s="13"/>
      <c r="CP169" s="13"/>
      <c r="CQ169" s="13"/>
      <c r="CR169" s="13"/>
      <c r="CS169" s="13"/>
      <c r="CT169" s="13"/>
      <c r="CU169" s="13"/>
      <c r="CV169" s="13"/>
      <c r="CW169" s="13"/>
      <c r="CX169" s="13"/>
      <c r="CY169" s="13"/>
      <c r="CZ169" s="13"/>
      <c r="DA169" s="13"/>
      <c r="DB169" s="13"/>
      <c r="DC169" s="13"/>
      <c r="DD169" s="13"/>
      <c r="DE169" s="13"/>
      <c r="DF169" s="13"/>
      <c r="DG169" s="13"/>
      <c r="DH169" s="13"/>
      <c r="DI169" s="13"/>
      <c r="DJ169" s="13"/>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U169" s="13"/>
      <c r="EV169" s="13"/>
      <c r="EW169" s="13"/>
      <c r="EX169" s="13"/>
      <c r="EY169" s="13"/>
      <c r="EZ169" s="13"/>
      <c r="FA169" s="13"/>
      <c r="FB169" s="13"/>
    </row>
    <row r="170" spans="1:158" hidden="1" x14ac:dyDescent="0.2">
      <c r="D170" s="60">
        <v>4.5</v>
      </c>
      <c r="E170" s="60"/>
      <c r="F170" s="60">
        <v>6.5</v>
      </c>
      <c r="H170" s="60">
        <v>4.2</v>
      </c>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Q170" s="13"/>
      <c r="BR170" s="13"/>
      <c r="BS170" s="13"/>
      <c r="BT170" s="13"/>
      <c r="BU170" s="13"/>
      <c r="BV170" s="13"/>
      <c r="BW170" s="13"/>
      <c r="BX170" s="13"/>
      <c r="BY170" s="13"/>
      <c r="BZ170" s="13"/>
      <c r="CA170" s="13"/>
      <c r="CB170" s="13"/>
      <c r="CC170" s="13"/>
      <c r="CD170" s="13"/>
      <c r="CE170" s="13"/>
      <c r="CF170" s="13"/>
      <c r="CG170" s="13"/>
      <c r="CH170" s="13"/>
      <c r="CI170" s="13"/>
      <c r="CJ170" s="13"/>
      <c r="CK170" s="13"/>
      <c r="CL170" s="13"/>
      <c r="CM170" s="13"/>
      <c r="CN170" s="13"/>
      <c r="CO170" s="13"/>
      <c r="CP170" s="13"/>
      <c r="CQ170" s="13"/>
      <c r="CR170" s="13"/>
      <c r="CS170" s="13"/>
      <c r="CT170" s="13"/>
      <c r="CU170" s="13"/>
      <c r="CV170" s="13"/>
      <c r="CW170" s="13"/>
      <c r="CX170" s="13"/>
      <c r="CY170" s="13"/>
      <c r="CZ170" s="13"/>
      <c r="DA170" s="13"/>
      <c r="DB170" s="13"/>
      <c r="DC170" s="13"/>
      <c r="DD170" s="13"/>
      <c r="DE170" s="13"/>
      <c r="DF170" s="13"/>
      <c r="DG170" s="13"/>
      <c r="DH170" s="13"/>
      <c r="DI170" s="13"/>
      <c r="DJ170" s="13"/>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c r="EU170" s="13"/>
      <c r="EV170" s="13"/>
      <c r="EW170" s="13"/>
      <c r="EX170" s="13"/>
      <c r="EY170" s="13"/>
      <c r="EZ170" s="13"/>
      <c r="FA170" s="13"/>
      <c r="FB170" s="13"/>
    </row>
    <row r="171" spans="1:158" hidden="1" x14ac:dyDescent="0.2">
      <c r="D171" s="60">
        <v>4.5999999999999996</v>
      </c>
      <c r="E171" s="60"/>
      <c r="F171" s="60"/>
      <c r="H171" s="60">
        <v>4.3</v>
      </c>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BQ171" s="13"/>
      <c r="BR171" s="13"/>
      <c r="BS171" s="13"/>
      <c r="BT171" s="13"/>
      <c r="BU171" s="13"/>
      <c r="BV171" s="13"/>
      <c r="BW171" s="13"/>
      <c r="BX171" s="13"/>
      <c r="BY171" s="13"/>
      <c r="BZ171" s="13"/>
      <c r="CA171" s="13"/>
      <c r="CB171" s="13"/>
      <c r="CC171" s="13"/>
      <c r="CD171" s="13"/>
      <c r="CE171" s="13"/>
      <c r="CF171" s="13"/>
      <c r="CG171" s="13"/>
      <c r="CH171" s="13"/>
      <c r="CI171" s="13"/>
      <c r="CJ171" s="13"/>
      <c r="CK171" s="13"/>
      <c r="CL171" s="13"/>
      <c r="CM171" s="13"/>
      <c r="CN171" s="13"/>
      <c r="CO171" s="13"/>
      <c r="CP171" s="13"/>
      <c r="CQ171" s="13"/>
      <c r="CR171" s="13"/>
      <c r="CS171" s="13"/>
      <c r="CT171" s="13"/>
      <c r="CU171" s="13"/>
      <c r="CV171" s="13"/>
      <c r="CW171" s="13"/>
      <c r="CX171" s="13"/>
      <c r="CY171" s="13"/>
      <c r="CZ171" s="13"/>
      <c r="DA171" s="13"/>
      <c r="DB171" s="13"/>
      <c r="DC171" s="13"/>
      <c r="DD171" s="13"/>
      <c r="DE171" s="13"/>
      <c r="DF171" s="13"/>
      <c r="DG171" s="13"/>
      <c r="DH171" s="13"/>
      <c r="DI171" s="13"/>
      <c r="DJ171" s="13"/>
      <c r="DK171" s="13"/>
      <c r="DL171" s="13"/>
      <c r="DM171" s="13"/>
      <c r="DN171" s="13"/>
      <c r="DO171" s="13"/>
      <c r="DP171" s="13"/>
      <c r="DQ171" s="13"/>
      <c r="DR171" s="13"/>
      <c r="DS171" s="13"/>
      <c r="DT171" s="13"/>
      <c r="DU171" s="13"/>
      <c r="DV171" s="13"/>
      <c r="DW171" s="13"/>
      <c r="DX171" s="13"/>
      <c r="DY171" s="13"/>
      <c r="DZ171" s="13"/>
      <c r="EA171" s="13"/>
      <c r="EB171" s="13"/>
      <c r="EC171" s="13"/>
      <c r="ED171" s="13"/>
      <c r="EE171" s="13"/>
      <c r="EF171" s="13"/>
      <c r="EG171" s="13"/>
      <c r="EH171" s="13"/>
      <c r="EI171" s="13"/>
      <c r="EJ171" s="13"/>
      <c r="EK171" s="13"/>
      <c r="EL171" s="13"/>
      <c r="EM171" s="13"/>
      <c r="EN171" s="13"/>
      <c r="EO171" s="13"/>
      <c r="EP171" s="13"/>
      <c r="EQ171" s="13"/>
      <c r="ER171" s="13"/>
      <c r="ES171" s="13"/>
      <c r="ET171" s="13"/>
      <c r="EU171" s="13"/>
      <c r="EV171" s="13"/>
      <c r="EW171" s="13"/>
      <c r="EX171" s="13"/>
      <c r="EY171" s="13"/>
      <c r="EZ171" s="13"/>
      <c r="FA171" s="13"/>
      <c r="FB171" s="13"/>
    </row>
    <row r="172" spans="1:158" hidden="1" x14ac:dyDescent="0.2">
      <c r="D172" s="64">
        <v>4.7</v>
      </c>
      <c r="E172" s="64"/>
      <c r="F172" s="64"/>
      <c r="H172" s="60">
        <v>4.4000000000000004</v>
      </c>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c r="BL172" s="13"/>
      <c r="BM172" s="13"/>
      <c r="BN172" s="13"/>
      <c r="BO172" s="13"/>
      <c r="BP172" s="13"/>
      <c r="BQ172" s="13"/>
      <c r="BR172" s="13"/>
      <c r="BS172" s="13"/>
      <c r="BT172" s="13"/>
      <c r="BU172" s="13"/>
      <c r="BV172" s="13"/>
      <c r="BW172" s="13"/>
      <c r="BX172" s="13"/>
      <c r="BY172" s="13"/>
      <c r="BZ172" s="13"/>
      <c r="CA172" s="13"/>
      <c r="CB172" s="13"/>
      <c r="CC172" s="13"/>
      <c r="CD172" s="13"/>
      <c r="CE172" s="13"/>
      <c r="CF172" s="13"/>
      <c r="CG172" s="13"/>
      <c r="CH172" s="13"/>
      <c r="CI172" s="13"/>
      <c r="CJ172" s="13"/>
      <c r="CK172" s="13"/>
      <c r="CL172" s="13"/>
      <c r="CM172" s="13"/>
      <c r="CN172" s="13"/>
      <c r="CO172" s="13"/>
      <c r="CP172" s="13"/>
      <c r="CQ172" s="13"/>
      <c r="CR172" s="13"/>
      <c r="CS172" s="13"/>
      <c r="CT172" s="13"/>
      <c r="CU172" s="13"/>
      <c r="CV172" s="13"/>
      <c r="CW172" s="13"/>
      <c r="CX172" s="13"/>
      <c r="CY172" s="13"/>
      <c r="CZ172" s="13"/>
      <c r="DA172" s="13"/>
      <c r="DB172" s="13"/>
      <c r="DC172" s="13"/>
      <c r="DD172" s="13"/>
      <c r="DE172" s="13"/>
      <c r="DF172" s="13"/>
      <c r="DG172" s="13"/>
      <c r="DH172" s="13"/>
      <c r="DI172" s="13"/>
      <c r="DJ172" s="13"/>
      <c r="DK172" s="13"/>
      <c r="DL172" s="13"/>
      <c r="DM172" s="13"/>
      <c r="DN172" s="13"/>
      <c r="DO172" s="13"/>
      <c r="DP172" s="13"/>
      <c r="DQ172" s="13"/>
      <c r="DR172" s="13"/>
      <c r="DS172" s="13"/>
      <c r="DT172" s="13"/>
      <c r="DU172" s="13"/>
      <c r="DV172" s="13"/>
      <c r="DW172" s="13"/>
      <c r="DX172" s="13"/>
      <c r="DY172" s="13"/>
      <c r="DZ172" s="13"/>
      <c r="EA172" s="13"/>
      <c r="EB172" s="13"/>
      <c r="EC172" s="13"/>
      <c r="ED172" s="13"/>
      <c r="EE172" s="13"/>
      <c r="EF172" s="13"/>
      <c r="EG172" s="13"/>
      <c r="EH172" s="13"/>
      <c r="EI172" s="13"/>
      <c r="EJ172" s="13"/>
      <c r="EK172" s="13"/>
      <c r="EL172" s="13"/>
      <c r="EM172" s="13"/>
      <c r="EN172" s="13"/>
      <c r="EO172" s="13"/>
      <c r="EP172" s="13"/>
      <c r="EQ172" s="13"/>
      <c r="ER172" s="13"/>
      <c r="ES172" s="13"/>
      <c r="ET172" s="13"/>
      <c r="EU172" s="13"/>
      <c r="EV172" s="13"/>
      <c r="EW172" s="13"/>
      <c r="EX172" s="13"/>
      <c r="EY172" s="13"/>
      <c r="EZ172" s="13"/>
      <c r="FA172" s="13"/>
      <c r="FB172" s="13"/>
    </row>
    <row r="173" spans="1:158" hidden="1" x14ac:dyDescent="0.2">
      <c r="D173" s="66"/>
      <c r="E173" s="66"/>
      <c r="F173" s="66"/>
      <c r="H173" s="60">
        <v>4.5</v>
      </c>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Q173" s="13"/>
      <c r="BR173" s="13"/>
      <c r="BS173" s="13"/>
      <c r="BT173" s="13"/>
      <c r="BU173" s="13"/>
      <c r="BV173" s="13"/>
      <c r="BW173" s="13"/>
      <c r="BX173" s="13"/>
      <c r="BY173" s="13"/>
      <c r="BZ173" s="13"/>
      <c r="CA173" s="13"/>
      <c r="CB173" s="13"/>
      <c r="CC173" s="13"/>
      <c r="CD173" s="13"/>
      <c r="CE173" s="13"/>
      <c r="CF173" s="13"/>
      <c r="CG173" s="13"/>
      <c r="CH173" s="13"/>
      <c r="CI173" s="13"/>
      <c r="CJ173" s="13"/>
      <c r="CK173" s="13"/>
      <c r="CL173" s="13"/>
      <c r="CM173" s="13"/>
      <c r="CN173" s="13"/>
      <c r="CO173" s="13"/>
      <c r="CP173" s="13"/>
      <c r="CQ173" s="13"/>
      <c r="CR173" s="13"/>
      <c r="CS173" s="13"/>
      <c r="CT173" s="13"/>
      <c r="CU173" s="13"/>
      <c r="CV173" s="13"/>
      <c r="CW173" s="13"/>
      <c r="CX173" s="13"/>
      <c r="CY173" s="13"/>
      <c r="CZ173" s="13"/>
      <c r="DA173" s="13"/>
      <c r="DB173" s="13"/>
      <c r="DC173" s="13"/>
      <c r="DD173" s="13"/>
      <c r="DE173" s="13"/>
      <c r="DF173" s="13"/>
      <c r="DG173" s="13"/>
      <c r="DH173" s="13"/>
      <c r="DI173" s="13"/>
      <c r="DJ173" s="13"/>
      <c r="DK173" s="13"/>
      <c r="DL173" s="13"/>
      <c r="DM173" s="13"/>
      <c r="DN173" s="13"/>
      <c r="DO173" s="13"/>
      <c r="DP173" s="13"/>
      <c r="DQ173" s="13"/>
      <c r="DR173" s="13"/>
      <c r="DS173" s="13"/>
      <c r="DT173" s="13"/>
      <c r="DU173" s="13"/>
      <c r="DV173" s="13"/>
      <c r="DW173" s="13"/>
      <c r="DX173" s="13"/>
      <c r="DY173" s="13"/>
      <c r="DZ173" s="13"/>
      <c r="EA173" s="13"/>
      <c r="EB173" s="13"/>
      <c r="EC173" s="13"/>
      <c r="ED173" s="13"/>
      <c r="EE173" s="13"/>
      <c r="EF173" s="13"/>
      <c r="EG173" s="13"/>
      <c r="EH173" s="13"/>
      <c r="EI173" s="13"/>
      <c r="EJ173" s="13"/>
      <c r="EK173" s="13"/>
      <c r="EL173" s="13"/>
      <c r="EM173" s="13"/>
      <c r="EN173" s="13"/>
      <c r="EO173" s="13"/>
      <c r="EP173" s="13"/>
      <c r="EQ173" s="13"/>
      <c r="ER173" s="13"/>
      <c r="ES173" s="13"/>
      <c r="ET173" s="13"/>
      <c r="EU173" s="13"/>
      <c r="EV173" s="13"/>
      <c r="EW173" s="13"/>
      <c r="EX173" s="13"/>
      <c r="EY173" s="13"/>
      <c r="EZ173" s="13"/>
      <c r="FA173" s="13"/>
      <c r="FB173" s="13"/>
    </row>
    <row r="174" spans="1:158" hidden="1" x14ac:dyDescent="0.2">
      <c r="D174" s="150" t="s">
        <v>40</v>
      </c>
      <c r="E174" s="151"/>
      <c r="F174" s="152"/>
      <c r="H174" s="60">
        <v>4.5999999999999996</v>
      </c>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c r="BV174" s="13"/>
      <c r="BW174" s="13"/>
      <c r="BX174" s="13"/>
      <c r="BY174" s="13"/>
      <c r="BZ174" s="13"/>
      <c r="CA174" s="13"/>
      <c r="CB174" s="13"/>
      <c r="CC174" s="13"/>
      <c r="CD174" s="13"/>
      <c r="CE174" s="13"/>
      <c r="CF174" s="13"/>
      <c r="CG174" s="13"/>
      <c r="CH174" s="13"/>
      <c r="CI174" s="13"/>
      <c r="CJ174" s="13"/>
      <c r="CK174" s="13"/>
      <c r="CL174" s="13"/>
      <c r="CM174" s="13"/>
      <c r="CN174" s="13"/>
      <c r="CO174" s="13"/>
      <c r="CP174" s="13"/>
      <c r="CQ174" s="13"/>
      <c r="CR174" s="13"/>
      <c r="CS174" s="13"/>
      <c r="CT174" s="13"/>
      <c r="CU174" s="13"/>
      <c r="CV174" s="13"/>
      <c r="CW174" s="13"/>
      <c r="CX174" s="13"/>
      <c r="CY174" s="13"/>
      <c r="CZ174" s="13"/>
      <c r="DA174" s="13"/>
      <c r="DB174" s="13"/>
      <c r="DC174" s="13"/>
      <c r="DD174" s="13"/>
      <c r="DE174" s="13"/>
      <c r="DF174" s="13"/>
      <c r="DG174" s="13"/>
      <c r="DH174" s="13"/>
      <c r="DI174" s="13"/>
      <c r="DJ174" s="13"/>
      <c r="DK174" s="13"/>
      <c r="DL174" s="13"/>
      <c r="DM174" s="13"/>
      <c r="DN174" s="13"/>
      <c r="DO174" s="13"/>
      <c r="DP174" s="13"/>
      <c r="DQ174" s="13"/>
      <c r="DR174" s="13"/>
      <c r="DS174" s="13"/>
      <c r="DT174" s="13"/>
      <c r="DU174" s="13"/>
      <c r="DV174" s="13"/>
      <c r="DW174" s="13"/>
      <c r="DX174" s="13"/>
      <c r="DY174" s="13"/>
      <c r="DZ174" s="13"/>
      <c r="EA174" s="13"/>
      <c r="EB174" s="13"/>
      <c r="EC174" s="13"/>
      <c r="ED174" s="13"/>
      <c r="EE174" s="13"/>
      <c r="EF174" s="13"/>
      <c r="EG174" s="13"/>
      <c r="EH174" s="13"/>
      <c r="EI174" s="13"/>
      <c r="EJ174" s="13"/>
      <c r="EK174" s="13"/>
      <c r="EL174" s="13"/>
      <c r="EM174" s="13"/>
      <c r="EN174" s="13"/>
      <c r="EO174" s="13"/>
      <c r="EP174" s="13"/>
      <c r="EQ174" s="13"/>
      <c r="ER174" s="13"/>
      <c r="ES174" s="13"/>
      <c r="ET174" s="13"/>
      <c r="EU174" s="13"/>
      <c r="EV174" s="13"/>
      <c r="EW174" s="13"/>
      <c r="EX174" s="13"/>
      <c r="EY174" s="13"/>
      <c r="EZ174" s="13"/>
      <c r="FA174" s="13"/>
      <c r="FB174" s="13"/>
    </row>
    <row r="175" spans="1:158" hidden="1" x14ac:dyDescent="0.2">
      <c r="D175" s="60">
        <v>7.1</v>
      </c>
      <c r="E175" s="60">
        <v>8.1</v>
      </c>
      <c r="F175" s="60"/>
      <c r="H175" s="64">
        <v>4.7</v>
      </c>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c r="BV175" s="13"/>
      <c r="BW175" s="13"/>
      <c r="BX175" s="13"/>
      <c r="BY175" s="13"/>
      <c r="BZ175" s="13"/>
      <c r="CA175" s="13"/>
      <c r="CB175" s="13"/>
      <c r="CC175" s="13"/>
      <c r="CD175" s="13"/>
      <c r="CE175" s="13"/>
      <c r="CF175" s="13"/>
      <c r="CG175" s="13"/>
      <c r="CH175" s="13"/>
      <c r="CI175" s="13"/>
      <c r="CJ175" s="13"/>
      <c r="CK175" s="13"/>
      <c r="CL175" s="13"/>
      <c r="CM175" s="13"/>
      <c r="CN175" s="13"/>
      <c r="CO175" s="13"/>
      <c r="CP175" s="13"/>
      <c r="CQ175" s="13"/>
      <c r="CR175" s="13"/>
      <c r="CS175" s="13"/>
      <c r="CT175" s="13"/>
      <c r="CU175" s="13"/>
      <c r="CV175" s="13"/>
      <c r="CW175" s="13"/>
      <c r="CX175" s="13"/>
      <c r="CY175" s="13"/>
      <c r="CZ175" s="13"/>
      <c r="DA175" s="13"/>
      <c r="DB175" s="13"/>
      <c r="DC175" s="13"/>
      <c r="DD175" s="13"/>
      <c r="DE175" s="13"/>
      <c r="DF175" s="13"/>
      <c r="DG175" s="13"/>
      <c r="DH175" s="13"/>
      <c r="DI175" s="13"/>
      <c r="DJ175" s="13"/>
      <c r="DK175" s="13"/>
      <c r="DL175" s="13"/>
      <c r="DM175" s="13"/>
      <c r="DN175" s="13"/>
      <c r="DO175" s="13"/>
      <c r="DP175" s="13"/>
      <c r="DQ175" s="13"/>
      <c r="DR175" s="13"/>
      <c r="DS175" s="13"/>
      <c r="DT175" s="13"/>
      <c r="DU175" s="13"/>
      <c r="DV175" s="13"/>
      <c r="DW175" s="13"/>
      <c r="DX175" s="13"/>
      <c r="DY175" s="13"/>
      <c r="DZ175" s="13"/>
      <c r="EA175" s="13"/>
      <c r="EB175" s="13"/>
      <c r="EC175" s="13"/>
      <c r="ED175" s="13"/>
      <c r="EE175" s="13"/>
      <c r="EF175" s="13"/>
      <c r="EG175" s="13"/>
      <c r="EH175" s="13"/>
      <c r="EI175" s="13"/>
      <c r="EJ175" s="13"/>
      <c r="EK175" s="13"/>
      <c r="EL175" s="13"/>
      <c r="EM175" s="13"/>
      <c r="EN175" s="13"/>
      <c r="EO175" s="13"/>
      <c r="EP175" s="13"/>
      <c r="EQ175" s="13"/>
      <c r="ER175" s="13"/>
      <c r="ES175" s="13"/>
      <c r="ET175" s="13"/>
      <c r="EU175" s="13"/>
      <c r="EV175" s="13"/>
      <c r="EW175" s="13"/>
      <c r="EX175" s="13"/>
      <c r="EY175" s="13"/>
      <c r="EZ175" s="13"/>
      <c r="FA175" s="13"/>
      <c r="FB175" s="13"/>
    </row>
    <row r="176" spans="1:158" hidden="1" x14ac:dyDescent="0.2">
      <c r="D176" s="60">
        <v>7.2</v>
      </c>
      <c r="E176" s="60">
        <v>8.1999999999999993</v>
      </c>
      <c r="F176" s="60"/>
      <c r="H176" s="60">
        <v>5.0999999999999996</v>
      </c>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3"/>
      <c r="CA176" s="13"/>
      <c r="CB176" s="13"/>
      <c r="CC176" s="13"/>
      <c r="CD176" s="13"/>
      <c r="CE176" s="13"/>
      <c r="CF176" s="13"/>
      <c r="CG176" s="13"/>
      <c r="CH176" s="13"/>
      <c r="CI176" s="13"/>
      <c r="CJ176" s="13"/>
      <c r="CK176" s="13"/>
      <c r="CL176" s="13"/>
      <c r="CM176" s="13"/>
      <c r="CN176" s="13"/>
      <c r="CO176" s="13"/>
      <c r="CP176" s="13"/>
      <c r="CQ176" s="13"/>
      <c r="CR176" s="13"/>
      <c r="CS176" s="13"/>
      <c r="CT176" s="13"/>
      <c r="CU176" s="13"/>
      <c r="CV176" s="13"/>
      <c r="CW176" s="13"/>
      <c r="CX176" s="13"/>
      <c r="CY176" s="13"/>
      <c r="CZ176" s="13"/>
      <c r="DA176" s="13"/>
      <c r="DB176" s="13"/>
      <c r="DC176" s="13"/>
      <c r="DD176" s="13"/>
      <c r="DE176" s="13"/>
      <c r="DF176" s="13"/>
      <c r="DG176" s="13"/>
      <c r="DH176" s="13"/>
      <c r="DI176" s="13"/>
      <c r="DJ176" s="13"/>
      <c r="DK176" s="13"/>
      <c r="DL176" s="13"/>
      <c r="DM176" s="13"/>
      <c r="DN176" s="13"/>
      <c r="DO176" s="13"/>
      <c r="DP176" s="13"/>
      <c r="DQ176" s="13"/>
      <c r="DR176" s="13"/>
      <c r="DS176" s="13"/>
      <c r="DT176" s="13"/>
      <c r="DU176" s="13"/>
      <c r="DV176" s="13"/>
      <c r="DW176" s="13"/>
      <c r="DX176" s="13"/>
      <c r="DY176" s="13"/>
      <c r="DZ176" s="13"/>
      <c r="EA176" s="13"/>
      <c r="EB176" s="13"/>
      <c r="EC176" s="13"/>
      <c r="ED176" s="13"/>
      <c r="EE176" s="13"/>
      <c r="EF176" s="13"/>
      <c r="EG176" s="13"/>
      <c r="EH176" s="13"/>
      <c r="EI176" s="13"/>
      <c r="EJ176" s="13"/>
      <c r="EK176" s="13"/>
      <c r="EL176" s="13"/>
      <c r="EM176" s="13"/>
      <c r="EN176" s="13"/>
      <c r="EO176" s="13"/>
      <c r="EP176" s="13"/>
      <c r="EQ176" s="13"/>
      <c r="ER176" s="13"/>
      <c r="ES176" s="13"/>
      <c r="ET176" s="13"/>
      <c r="EU176" s="13"/>
      <c r="EV176" s="13"/>
      <c r="EW176" s="13"/>
      <c r="EX176" s="13"/>
      <c r="EY176" s="13"/>
      <c r="EZ176" s="13"/>
      <c r="FA176" s="13"/>
      <c r="FB176" s="13"/>
    </row>
    <row r="177" spans="4:158" hidden="1" x14ac:dyDescent="0.2">
      <c r="D177" s="60"/>
      <c r="E177" s="60">
        <v>8.3000000000000007</v>
      </c>
      <c r="F177" s="60"/>
      <c r="H177" s="60">
        <v>5.2</v>
      </c>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c r="BS177" s="13"/>
      <c r="BT177" s="13"/>
      <c r="BU177" s="13"/>
      <c r="BV177" s="13"/>
      <c r="BW177" s="13"/>
      <c r="BX177" s="13"/>
      <c r="BY177" s="13"/>
      <c r="BZ177" s="13"/>
      <c r="CA177" s="13"/>
      <c r="CB177" s="13"/>
      <c r="CC177" s="13"/>
      <c r="CD177" s="13"/>
      <c r="CE177" s="13"/>
      <c r="CF177" s="13"/>
      <c r="CG177" s="13"/>
      <c r="CH177" s="13"/>
      <c r="CI177" s="13"/>
      <c r="CJ177" s="13"/>
      <c r="CK177" s="13"/>
      <c r="CL177" s="13"/>
      <c r="CM177" s="13"/>
      <c r="CN177" s="13"/>
      <c r="CO177" s="13"/>
      <c r="CP177" s="13"/>
      <c r="CQ177" s="13"/>
      <c r="CR177" s="13"/>
      <c r="CS177" s="13"/>
      <c r="CT177" s="13"/>
      <c r="CU177" s="13"/>
      <c r="CV177" s="13"/>
      <c r="CW177" s="13"/>
      <c r="CX177" s="13"/>
      <c r="CY177" s="13"/>
      <c r="CZ177" s="13"/>
      <c r="DA177" s="13"/>
      <c r="DB177" s="13"/>
      <c r="DC177" s="13"/>
      <c r="DD177" s="13"/>
      <c r="DE177" s="13"/>
      <c r="DF177" s="13"/>
      <c r="DG177" s="13"/>
      <c r="DH177" s="13"/>
      <c r="DI177" s="13"/>
      <c r="DJ177" s="13"/>
      <c r="DK177" s="13"/>
      <c r="DL177" s="13"/>
      <c r="DM177" s="13"/>
      <c r="DN177" s="13"/>
      <c r="DO177" s="13"/>
      <c r="DP177" s="13"/>
      <c r="DQ177" s="13"/>
      <c r="DR177" s="13"/>
      <c r="DS177" s="13"/>
      <c r="DT177" s="13"/>
      <c r="DU177" s="13"/>
      <c r="DV177" s="13"/>
      <c r="DW177" s="13"/>
      <c r="DX177" s="13"/>
      <c r="DY177" s="13"/>
      <c r="DZ177" s="13"/>
      <c r="EA177" s="13"/>
      <c r="EB177" s="13"/>
      <c r="EC177" s="13"/>
      <c r="ED177" s="13"/>
      <c r="EE177" s="13"/>
      <c r="EF177" s="13"/>
      <c r="EG177" s="13"/>
      <c r="EH177" s="13"/>
      <c r="EI177" s="13"/>
      <c r="EJ177" s="13"/>
      <c r="EK177" s="13"/>
      <c r="EL177" s="13"/>
      <c r="EM177" s="13"/>
      <c r="EN177" s="13"/>
      <c r="EO177" s="13"/>
      <c r="EP177" s="13"/>
      <c r="EQ177" s="13"/>
      <c r="ER177" s="13"/>
      <c r="ES177" s="13"/>
      <c r="ET177" s="13"/>
      <c r="EU177" s="13"/>
      <c r="EV177" s="13"/>
      <c r="EW177" s="13"/>
      <c r="EX177" s="13"/>
      <c r="EY177" s="13"/>
      <c r="EZ177" s="13"/>
      <c r="FA177" s="13"/>
      <c r="FB177" s="13"/>
    </row>
    <row r="178" spans="4:158" hidden="1" x14ac:dyDescent="0.2">
      <c r="H178" s="60">
        <v>5.3</v>
      </c>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c r="BL178" s="13"/>
      <c r="BM178" s="13"/>
      <c r="BN178" s="13"/>
      <c r="BO178" s="13"/>
      <c r="BP178" s="13"/>
      <c r="BQ178" s="13"/>
      <c r="BR178" s="13"/>
      <c r="BS178" s="13"/>
      <c r="BT178" s="13"/>
      <c r="BU178" s="13"/>
      <c r="BV178" s="13"/>
      <c r="BW178" s="13"/>
      <c r="BX178" s="13"/>
      <c r="BY178" s="13"/>
      <c r="BZ178" s="13"/>
      <c r="CA178" s="13"/>
      <c r="CB178" s="13"/>
      <c r="CC178" s="13"/>
      <c r="CD178" s="13"/>
      <c r="CE178" s="13"/>
      <c r="CF178" s="13"/>
      <c r="CG178" s="13"/>
      <c r="CH178" s="13"/>
      <c r="CI178" s="13"/>
      <c r="CJ178" s="13"/>
      <c r="CK178" s="13"/>
      <c r="CL178" s="13"/>
      <c r="CM178" s="13"/>
      <c r="CN178" s="13"/>
      <c r="CO178" s="13"/>
      <c r="CP178" s="13"/>
      <c r="CQ178" s="13"/>
      <c r="CR178" s="13"/>
      <c r="CS178" s="13"/>
      <c r="CT178" s="13"/>
      <c r="CU178" s="13"/>
      <c r="CV178" s="13"/>
      <c r="CW178" s="13"/>
      <c r="CX178" s="13"/>
      <c r="CY178" s="13"/>
      <c r="CZ178" s="13"/>
      <c r="DA178" s="13"/>
      <c r="DB178" s="13"/>
      <c r="DC178" s="13"/>
      <c r="DD178" s="13"/>
      <c r="DE178" s="13"/>
      <c r="DF178" s="13"/>
      <c r="DG178" s="13"/>
      <c r="DH178" s="13"/>
      <c r="DI178" s="13"/>
      <c r="DJ178" s="13"/>
      <c r="DK178" s="13"/>
      <c r="DL178" s="13"/>
      <c r="DM178" s="13"/>
      <c r="DN178" s="13"/>
      <c r="DO178" s="13"/>
      <c r="DP178" s="13"/>
      <c r="DQ178" s="13"/>
      <c r="DR178" s="13"/>
      <c r="DS178" s="13"/>
      <c r="DT178" s="13"/>
      <c r="DU178" s="13"/>
      <c r="DV178" s="13"/>
      <c r="DW178" s="13"/>
      <c r="DX178" s="13"/>
      <c r="DY178" s="13"/>
      <c r="DZ178" s="13"/>
      <c r="EA178" s="13"/>
      <c r="EB178" s="13"/>
      <c r="EC178" s="13"/>
      <c r="ED178" s="13"/>
      <c r="EE178" s="13"/>
      <c r="EF178" s="13"/>
      <c r="EG178" s="13"/>
      <c r="EH178" s="13"/>
      <c r="EI178" s="13"/>
      <c r="EJ178" s="13"/>
      <c r="EK178" s="13"/>
      <c r="EL178" s="13"/>
      <c r="EM178" s="13"/>
      <c r="EN178" s="13"/>
      <c r="EO178" s="13"/>
      <c r="EP178" s="13"/>
      <c r="EQ178" s="13"/>
      <c r="ER178" s="13"/>
      <c r="ES178" s="13"/>
      <c r="ET178" s="13"/>
      <c r="EU178" s="13"/>
      <c r="EV178" s="13"/>
      <c r="EW178" s="13"/>
      <c r="EX178" s="13"/>
      <c r="EY178" s="13"/>
      <c r="EZ178" s="13"/>
      <c r="FA178" s="13"/>
      <c r="FB178" s="13"/>
    </row>
    <row r="179" spans="4:158" hidden="1" x14ac:dyDescent="0.2">
      <c r="D179" s="150" t="s">
        <v>41</v>
      </c>
      <c r="E179" s="151"/>
      <c r="F179" s="152"/>
      <c r="H179" s="60">
        <v>6.1</v>
      </c>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c r="BK179" s="13"/>
      <c r="BL179" s="13"/>
      <c r="BM179" s="13"/>
      <c r="BN179" s="13"/>
      <c r="BO179" s="13"/>
      <c r="BP179" s="13"/>
      <c r="BQ179" s="13"/>
      <c r="BR179" s="13"/>
      <c r="BS179" s="13"/>
      <c r="BT179" s="13"/>
      <c r="BU179" s="13"/>
      <c r="BV179" s="13"/>
      <c r="BW179" s="13"/>
      <c r="BX179" s="13"/>
      <c r="BY179" s="13"/>
      <c r="BZ179" s="13"/>
      <c r="CA179" s="13"/>
      <c r="CB179" s="13"/>
      <c r="CC179" s="13"/>
      <c r="CD179" s="13"/>
      <c r="CE179" s="13"/>
      <c r="CF179" s="13"/>
      <c r="CG179" s="13"/>
      <c r="CH179" s="13"/>
      <c r="CI179" s="13"/>
      <c r="CJ179" s="13"/>
      <c r="CK179" s="13"/>
      <c r="CL179" s="13"/>
      <c r="CM179" s="13"/>
      <c r="CN179" s="13"/>
      <c r="CO179" s="13"/>
      <c r="CP179" s="13"/>
      <c r="CQ179" s="13"/>
      <c r="CR179" s="13"/>
      <c r="CS179" s="13"/>
      <c r="CT179" s="13"/>
      <c r="CU179" s="13"/>
      <c r="CV179" s="13"/>
      <c r="CW179" s="13"/>
      <c r="CX179" s="13"/>
      <c r="CY179" s="13"/>
      <c r="CZ179" s="13"/>
      <c r="DA179" s="13"/>
      <c r="DB179" s="13"/>
      <c r="DC179" s="13"/>
      <c r="DD179" s="13"/>
      <c r="DE179" s="13"/>
      <c r="DF179" s="13"/>
      <c r="DG179" s="13"/>
      <c r="DH179" s="13"/>
      <c r="DI179" s="13"/>
      <c r="DJ179" s="13"/>
      <c r="DK179" s="13"/>
      <c r="DL179" s="13"/>
      <c r="DM179" s="13"/>
      <c r="DN179" s="13"/>
      <c r="DO179" s="13"/>
      <c r="DP179" s="13"/>
      <c r="DQ179" s="13"/>
      <c r="DR179" s="13"/>
      <c r="DS179" s="13"/>
      <c r="DT179" s="13"/>
      <c r="DU179" s="13"/>
      <c r="DV179" s="13"/>
      <c r="DW179" s="13"/>
      <c r="DX179" s="13"/>
      <c r="DY179" s="13"/>
      <c r="DZ179" s="13"/>
      <c r="EA179" s="13"/>
      <c r="EB179" s="13"/>
      <c r="EC179" s="13"/>
      <c r="ED179" s="13"/>
      <c r="EE179" s="13"/>
      <c r="EF179" s="13"/>
      <c r="EG179" s="13"/>
      <c r="EH179" s="13"/>
      <c r="EI179" s="13"/>
      <c r="EJ179" s="13"/>
      <c r="EK179" s="13"/>
      <c r="EL179" s="13"/>
      <c r="EM179" s="13"/>
      <c r="EN179" s="13"/>
      <c r="EO179" s="13"/>
      <c r="EP179" s="13"/>
      <c r="EQ179" s="13"/>
      <c r="ER179" s="13"/>
      <c r="ES179" s="13"/>
      <c r="ET179" s="13"/>
      <c r="EU179" s="13"/>
      <c r="EV179" s="13"/>
      <c r="EW179" s="13"/>
      <c r="EX179" s="13"/>
      <c r="EY179" s="13"/>
      <c r="EZ179" s="13"/>
      <c r="FA179" s="13"/>
      <c r="FB179" s="13"/>
    </row>
    <row r="180" spans="4:158" hidden="1" x14ac:dyDescent="0.2">
      <c r="D180" s="60">
        <v>9.1</v>
      </c>
      <c r="E180" s="60">
        <v>10.1</v>
      </c>
      <c r="F180" s="60"/>
      <c r="H180" s="60">
        <v>6.2</v>
      </c>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c r="BK180" s="13"/>
      <c r="BL180" s="13"/>
      <c r="BM180" s="13"/>
      <c r="BN180" s="13"/>
      <c r="BO180" s="13"/>
      <c r="BP180" s="13"/>
      <c r="BQ180" s="13"/>
      <c r="BR180" s="13"/>
      <c r="BS180" s="13"/>
      <c r="BT180" s="13"/>
      <c r="BU180" s="13"/>
      <c r="BV180" s="13"/>
      <c r="BW180" s="13"/>
      <c r="BX180" s="13"/>
      <c r="BY180" s="13"/>
      <c r="BZ180" s="13"/>
      <c r="CA180" s="13"/>
      <c r="CB180" s="13"/>
      <c r="CC180" s="13"/>
      <c r="CD180" s="13"/>
      <c r="CE180" s="13"/>
      <c r="CF180" s="13"/>
      <c r="CG180" s="13"/>
      <c r="CH180" s="13"/>
      <c r="CI180" s="13"/>
      <c r="CJ180" s="13"/>
      <c r="CK180" s="13"/>
      <c r="CL180" s="13"/>
      <c r="CM180" s="13"/>
      <c r="CN180" s="13"/>
      <c r="CO180" s="13"/>
      <c r="CP180" s="13"/>
      <c r="CQ180" s="13"/>
      <c r="CR180" s="13"/>
      <c r="CS180" s="13"/>
      <c r="CT180" s="13"/>
      <c r="CU180" s="13"/>
      <c r="CV180" s="13"/>
      <c r="CW180" s="13"/>
      <c r="CX180" s="13"/>
      <c r="CY180" s="13"/>
      <c r="CZ180" s="13"/>
      <c r="DA180" s="13"/>
      <c r="DB180" s="13"/>
      <c r="DC180" s="13"/>
      <c r="DD180" s="13"/>
      <c r="DE180" s="13"/>
      <c r="DF180" s="13"/>
      <c r="DG180" s="13"/>
      <c r="DH180" s="13"/>
      <c r="DI180" s="13"/>
      <c r="DJ180" s="13"/>
      <c r="DK180" s="13"/>
      <c r="DL180" s="13"/>
      <c r="DM180" s="13"/>
      <c r="DN180" s="13"/>
      <c r="DO180" s="13"/>
      <c r="DP180" s="13"/>
      <c r="DQ180" s="13"/>
      <c r="DR180" s="13"/>
      <c r="DS180" s="13"/>
      <c r="DT180" s="13"/>
      <c r="DU180" s="13"/>
      <c r="DV180" s="13"/>
      <c r="DW180" s="13"/>
      <c r="DX180" s="13"/>
      <c r="DY180" s="13"/>
      <c r="DZ180" s="13"/>
      <c r="EA180" s="13"/>
      <c r="EB180" s="13"/>
      <c r="EC180" s="13"/>
      <c r="ED180" s="13"/>
      <c r="EE180" s="13"/>
      <c r="EF180" s="13"/>
      <c r="EG180" s="13"/>
      <c r="EH180" s="13"/>
      <c r="EI180" s="13"/>
      <c r="EJ180" s="13"/>
      <c r="EK180" s="13"/>
      <c r="EL180" s="13"/>
      <c r="EM180" s="13"/>
      <c r="EN180" s="13"/>
      <c r="EO180" s="13"/>
      <c r="EP180" s="13"/>
      <c r="EQ180" s="13"/>
      <c r="ER180" s="13"/>
      <c r="ES180" s="13"/>
      <c r="ET180" s="13"/>
      <c r="EU180" s="13"/>
      <c r="EV180" s="13"/>
      <c r="EW180" s="13"/>
      <c r="EX180" s="13"/>
      <c r="EY180" s="13"/>
      <c r="EZ180" s="13"/>
      <c r="FA180" s="13"/>
      <c r="FB180" s="13"/>
    </row>
    <row r="181" spans="4:158" hidden="1" x14ac:dyDescent="0.2">
      <c r="D181" s="60">
        <v>9.1999999999999993</v>
      </c>
      <c r="E181" s="60">
        <v>10.199999999999999</v>
      </c>
      <c r="F181" s="60"/>
      <c r="H181" s="60">
        <v>6.3</v>
      </c>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c r="BK181" s="13"/>
      <c r="BL181" s="13"/>
      <c r="BM181" s="13"/>
      <c r="BN181" s="13"/>
      <c r="BO181" s="13"/>
      <c r="BP181" s="13"/>
      <c r="BQ181" s="13"/>
      <c r="BR181" s="13"/>
      <c r="BS181" s="13"/>
      <c r="BT181" s="13"/>
      <c r="BU181" s="13"/>
      <c r="BV181" s="13"/>
      <c r="BW181" s="13"/>
      <c r="BX181" s="13"/>
      <c r="BY181" s="13"/>
      <c r="BZ181" s="13"/>
      <c r="CA181" s="13"/>
      <c r="CB181" s="13"/>
      <c r="CC181" s="13"/>
      <c r="CD181" s="13"/>
      <c r="CE181" s="13"/>
      <c r="CF181" s="13"/>
      <c r="CG181" s="13"/>
      <c r="CH181" s="13"/>
      <c r="CI181" s="13"/>
      <c r="CJ181" s="13"/>
      <c r="CK181" s="13"/>
      <c r="CL181" s="13"/>
      <c r="CM181" s="13"/>
      <c r="CN181" s="13"/>
      <c r="CO181" s="13"/>
      <c r="CP181" s="13"/>
      <c r="CQ181" s="13"/>
      <c r="CR181" s="13"/>
      <c r="CS181" s="13"/>
      <c r="CT181" s="13"/>
      <c r="CU181" s="13"/>
      <c r="CV181" s="13"/>
      <c r="CW181" s="13"/>
      <c r="CX181" s="13"/>
      <c r="CY181" s="13"/>
      <c r="CZ181" s="13"/>
      <c r="DA181" s="13"/>
      <c r="DB181" s="13"/>
      <c r="DC181" s="13"/>
      <c r="DD181" s="13"/>
      <c r="DE181" s="13"/>
      <c r="DF181" s="13"/>
      <c r="DG181" s="13"/>
      <c r="DH181" s="13"/>
      <c r="DI181" s="13"/>
      <c r="DJ181" s="13"/>
      <c r="DK181" s="13"/>
      <c r="DL181" s="13"/>
      <c r="DM181" s="13"/>
      <c r="DN181" s="13"/>
      <c r="DO181" s="13"/>
      <c r="DP181" s="13"/>
      <c r="DQ181" s="13"/>
      <c r="DR181" s="13"/>
      <c r="DS181" s="13"/>
      <c r="DT181" s="13"/>
      <c r="DU181" s="13"/>
      <c r="DV181" s="13"/>
      <c r="DW181" s="13"/>
      <c r="DX181" s="13"/>
      <c r="DY181" s="13"/>
      <c r="DZ181" s="13"/>
      <c r="EA181" s="13"/>
      <c r="EB181" s="13"/>
      <c r="EC181" s="13"/>
      <c r="ED181" s="13"/>
      <c r="EE181" s="13"/>
      <c r="EF181" s="13"/>
      <c r="EG181" s="13"/>
      <c r="EH181" s="13"/>
      <c r="EI181" s="13"/>
      <c r="EJ181" s="13"/>
      <c r="EK181" s="13"/>
      <c r="EL181" s="13"/>
      <c r="EM181" s="13"/>
      <c r="EN181" s="13"/>
      <c r="EO181" s="13"/>
      <c r="EP181" s="13"/>
      <c r="EQ181" s="13"/>
      <c r="ER181" s="13"/>
      <c r="ES181" s="13"/>
      <c r="ET181" s="13"/>
      <c r="EU181" s="13"/>
      <c r="EV181" s="13"/>
      <c r="EW181" s="13"/>
      <c r="EX181" s="13"/>
      <c r="EY181" s="13"/>
      <c r="EZ181" s="13"/>
      <c r="FA181" s="13"/>
      <c r="FB181" s="13"/>
    </row>
    <row r="182" spans="4:158" hidden="1" x14ac:dyDescent="0.2">
      <c r="D182" s="60">
        <v>9.3000000000000007</v>
      </c>
      <c r="E182" s="60">
        <v>10.3</v>
      </c>
      <c r="F182" s="60"/>
      <c r="H182" s="60">
        <v>6.4</v>
      </c>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c r="BL182" s="13"/>
      <c r="BM182" s="13"/>
      <c r="BN182" s="13"/>
      <c r="BO182" s="13"/>
      <c r="BP182" s="13"/>
      <c r="BQ182" s="13"/>
      <c r="BR182" s="13"/>
      <c r="BS182" s="13"/>
      <c r="BT182" s="13"/>
      <c r="BU182" s="13"/>
      <c r="BV182" s="13"/>
      <c r="BW182" s="13"/>
      <c r="BX182" s="13"/>
      <c r="BY182" s="13"/>
      <c r="BZ182" s="13"/>
      <c r="CA182" s="13"/>
      <c r="CB182" s="13"/>
      <c r="CC182" s="13"/>
      <c r="CD182" s="13"/>
      <c r="CE182" s="13"/>
      <c r="CF182" s="13"/>
      <c r="CG182" s="13"/>
      <c r="CH182" s="13"/>
      <c r="CI182" s="13"/>
      <c r="CJ182" s="13"/>
      <c r="CK182" s="13"/>
      <c r="CL182" s="13"/>
      <c r="CM182" s="13"/>
      <c r="CN182" s="13"/>
      <c r="CO182" s="13"/>
      <c r="CP182" s="13"/>
      <c r="CQ182" s="13"/>
      <c r="CR182" s="13"/>
      <c r="CS182" s="13"/>
      <c r="CT182" s="13"/>
      <c r="CU182" s="13"/>
      <c r="CV182" s="13"/>
      <c r="CW182" s="13"/>
      <c r="CX182" s="13"/>
      <c r="CY182" s="13"/>
      <c r="CZ182" s="13"/>
      <c r="DA182" s="13"/>
      <c r="DB182" s="13"/>
      <c r="DC182" s="13"/>
      <c r="DD182" s="13"/>
      <c r="DE182" s="13"/>
      <c r="DF182" s="13"/>
      <c r="DG182" s="13"/>
      <c r="DH182" s="13"/>
      <c r="DI182" s="13"/>
      <c r="DJ182" s="13"/>
      <c r="DK182" s="13"/>
      <c r="DL182" s="13"/>
      <c r="DM182" s="13"/>
      <c r="DN182" s="13"/>
      <c r="DO182" s="13"/>
      <c r="DP182" s="13"/>
      <c r="DQ182" s="13"/>
      <c r="DR182" s="13"/>
      <c r="DS182" s="13"/>
      <c r="DT182" s="13"/>
      <c r="DU182" s="13"/>
      <c r="DV182" s="13"/>
      <c r="DW182" s="13"/>
      <c r="DX182" s="13"/>
      <c r="DY182" s="13"/>
      <c r="DZ182" s="13"/>
      <c r="EA182" s="13"/>
      <c r="EB182" s="13"/>
      <c r="EC182" s="13"/>
      <c r="ED182" s="13"/>
      <c r="EE182" s="13"/>
      <c r="EF182" s="13"/>
      <c r="EG182" s="13"/>
      <c r="EH182" s="13"/>
      <c r="EI182" s="13"/>
      <c r="EJ182" s="13"/>
      <c r="EK182" s="13"/>
      <c r="EL182" s="13"/>
      <c r="EM182" s="13"/>
      <c r="EN182" s="13"/>
      <c r="EO182" s="13"/>
      <c r="EP182" s="13"/>
      <c r="EQ182" s="13"/>
      <c r="ER182" s="13"/>
      <c r="ES182" s="13"/>
      <c r="ET182" s="13"/>
      <c r="EU182" s="13"/>
      <c r="EV182" s="13"/>
      <c r="EW182" s="13"/>
      <c r="EX182" s="13"/>
      <c r="EY182" s="13"/>
      <c r="EZ182" s="13"/>
      <c r="FA182" s="13"/>
      <c r="FB182" s="13"/>
    </row>
    <row r="183" spans="4:158" hidden="1" x14ac:dyDescent="0.2">
      <c r="D183" s="65"/>
      <c r="E183" s="65"/>
      <c r="F183" s="65"/>
      <c r="H183" s="60">
        <v>6.5</v>
      </c>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c r="BK183" s="13"/>
      <c r="BL183" s="13"/>
      <c r="BM183" s="13"/>
      <c r="BN183" s="13"/>
      <c r="BO183" s="13"/>
      <c r="BP183" s="13"/>
      <c r="BQ183" s="13"/>
      <c r="BR183" s="13"/>
      <c r="BS183" s="13"/>
      <c r="BT183" s="13"/>
      <c r="BU183" s="13"/>
      <c r="BV183" s="13"/>
      <c r="BW183" s="13"/>
      <c r="BX183" s="13"/>
      <c r="BY183" s="13"/>
      <c r="BZ183" s="13"/>
      <c r="CA183" s="13"/>
      <c r="CB183" s="13"/>
      <c r="CC183" s="13"/>
      <c r="CD183" s="13"/>
      <c r="CE183" s="13"/>
      <c r="CF183" s="13"/>
      <c r="CG183" s="13"/>
      <c r="CH183" s="13"/>
      <c r="CI183" s="13"/>
      <c r="CJ183" s="13"/>
      <c r="CK183" s="13"/>
      <c r="CL183" s="13"/>
      <c r="CM183" s="13"/>
      <c r="CN183" s="13"/>
      <c r="CO183" s="13"/>
      <c r="CP183" s="13"/>
      <c r="CQ183" s="13"/>
      <c r="CR183" s="13"/>
      <c r="CS183" s="13"/>
      <c r="CT183" s="13"/>
      <c r="CU183" s="13"/>
      <c r="CV183" s="13"/>
      <c r="CW183" s="13"/>
      <c r="CX183" s="13"/>
      <c r="CY183" s="13"/>
      <c r="CZ183" s="13"/>
      <c r="DA183" s="13"/>
      <c r="DB183" s="13"/>
      <c r="DC183" s="13"/>
      <c r="DD183" s="13"/>
      <c r="DE183" s="13"/>
      <c r="DF183" s="13"/>
      <c r="DG183" s="13"/>
      <c r="DH183" s="13"/>
      <c r="DI183" s="13"/>
      <c r="DJ183" s="13"/>
      <c r="DK183" s="13"/>
      <c r="DL183" s="13"/>
      <c r="DM183" s="13"/>
      <c r="DN183" s="13"/>
      <c r="DO183" s="13"/>
      <c r="DP183" s="13"/>
      <c r="DQ183" s="13"/>
      <c r="DR183" s="13"/>
      <c r="DS183" s="13"/>
      <c r="DT183" s="13"/>
      <c r="DU183" s="13"/>
      <c r="DV183" s="13"/>
      <c r="DW183" s="13"/>
      <c r="DX183" s="13"/>
      <c r="DY183" s="13"/>
      <c r="DZ183" s="13"/>
      <c r="EA183" s="13"/>
      <c r="EB183" s="13"/>
      <c r="EC183" s="13"/>
      <c r="ED183" s="13"/>
      <c r="EE183" s="13"/>
      <c r="EF183" s="13"/>
      <c r="EG183" s="13"/>
      <c r="EH183" s="13"/>
      <c r="EI183" s="13"/>
      <c r="EJ183" s="13"/>
      <c r="EK183" s="13"/>
      <c r="EL183" s="13"/>
      <c r="EM183" s="13"/>
      <c r="EN183" s="13"/>
      <c r="EO183" s="13"/>
      <c r="EP183" s="13"/>
      <c r="EQ183" s="13"/>
      <c r="ER183" s="13"/>
      <c r="ES183" s="13"/>
      <c r="ET183" s="13"/>
      <c r="EU183" s="13"/>
      <c r="EV183" s="13"/>
      <c r="EW183" s="13"/>
      <c r="EX183" s="13"/>
      <c r="EY183" s="13"/>
      <c r="EZ183" s="13"/>
      <c r="FA183" s="13"/>
      <c r="FB183" s="13"/>
    </row>
    <row r="184" spans="4:158" hidden="1" x14ac:dyDescent="0.2">
      <c r="D184" s="150" t="s">
        <v>42</v>
      </c>
      <c r="E184" s="151"/>
      <c r="F184" s="152"/>
      <c r="H184" s="60">
        <v>7.1</v>
      </c>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c r="BL184" s="13"/>
      <c r="BM184" s="13"/>
      <c r="BN184" s="13"/>
      <c r="BO184" s="13"/>
      <c r="BP184" s="13"/>
      <c r="BQ184" s="13"/>
      <c r="BR184" s="13"/>
      <c r="BS184" s="13"/>
      <c r="BT184" s="13"/>
      <c r="BU184" s="13"/>
      <c r="BV184" s="13"/>
      <c r="BW184" s="13"/>
      <c r="BX184" s="13"/>
      <c r="BY184" s="13"/>
      <c r="BZ184" s="13"/>
      <c r="CA184" s="13"/>
      <c r="CB184" s="13"/>
      <c r="CC184" s="13"/>
      <c r="CD184" s="13"/>
      <c r="CE184" s="13"/>
      <c r="CF184" s="13"/>
      <c r="CG184" s="13"/>
      <c r="CH184" s="13"/>
      <c r="CI184" s="13"/>
      <c r="CJ184" s="13"/>
      <c r="CK184" s="13"/>
      <c r="CL184" s="13"/>
      <c r="CM184" s="13"/>
      <c r="CN184" s="13"/>
      <c r="CO184" s="13"/>
      <c r="CP184" s="13"/>
      <c r="CQ184" s="13"/>
      <c r="CR184" s="13"/>
      <c r="CS184" s="13"/>
      <c r="CT184" s="13"/>
      <c r="CU184" s="13"/>
      <c r="CV184" s="13"/>
      <c r="CW184" s="13"/>
      <c r="CX184" s="13"/>
      <c r="CY184" s="13"/>
      <c r="CZ184" s="13"/>
      <c r="DA184" s="13"/>
      <c r="DB184" s="13"/>
      <c r="DC184" s="13"/>
      <c r="DD184" s="13"/>
      <c r="DE184" s="13"/>
      <c r="DF184" s="13"/>
      <c r="DG184" s="13"/>
      <c r="DH184" s="13"/>
      <c r="DI184" s="13"/>
      <c r="DJ184" s="13"/>
      <c r="DK184" s="13"/>
      <c r="DL184" s="13"/>
      <c r="DM184" s="13"/>
      <c r="DN184" s="13"/>
      <c r="DO184" s="13"/>
      <c r="DP184" s="13"/>
      <c r="DQ184" s="13"/>
      <c r="DR184" s="13"/>
      <c r="DS184" s="13"/>
      <c r="DT184" s="13"/>
      <c r="DU184" s="13"/>
      <c r="DV184" s="13"/>
      <c r="DW184" s="13"/>
      <c r="DX184" s="13"/>
      <c r="DY184" s="13"/>
      <c r="DZ184" s="13"/>
      <c r="EA184" s="13"/>
      <c r="EB184" s="13"/>
      <c r="EC184" s="13"/>
      <c r="ED184" s="13"/>
      <c r="EE184" s="13"/>
      <c r="EF184" s="13"/>
      <c r="EG184" s="13"/>
      <c r="EH184" s="13"/>
      <c r="EI184" s="13"/>
      <c r="EJ184" s="13"/>
      <c r="EK184" s="13"/>
      <c r="EL184" s="13"/>
      <c r="EM184" s="13"/>
      <c r="EN184" s="13"/>
      <c r="EO184" s="13"/>
      <c r="EP184" s="13"/>
      <c r="EQ184" s="13"/>
      <c r="ER184" s="13"/>
      <c r="ES184" s="13"/>
      <c r="ET184" s="13"/>
      <c r="EU184" s="13"/>
      <c r="EV184" s="13"/>
      <c r="EW184" s="13"/>
      <c r="EX184" s="13"/>
      <c r="EY184" s="13"/>
      <c r="EZ184" s="13"/>
      <c r="FA184" s="13"/>
      <c r="FB184" s="13"/>
    </row>
    <row r="185" spans="4:158" hidden="1" x14ac:dyDescent="0.2">
      <c r="D185" s="60">
        <v>11.1</v>
      </c>
      <c r="E185" s="60">
        <v>12.1</v>
      </c>
      <c r="F185" s="60"/>
      <c r="H185" s="60">
        <v>7.2</v>
      </c>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c r="BL185" s="13"/>
      <c r="BM185" s="13"/>
      <c r="BN185" s="13"/>
      <c r="BO185" s="13"/>
      <c r="BP185" s="13"/>
      <c r="BQ185" s="13"/>
      <c r="BR185" s="13"/>
      <c r="BS185" s="13"/>
      <c r="BT185" s="13"/>
      <c r="BU185" s="13"/>
      <c r="BV185" s="13"/>
      <c r="BW185" s="13"/>
      <c r="BX185" s="13"/>
      <c r="BY185" s="13"/>
      <c r="BZ185" s="13"/>
      <c r="CA185" s="13"/>
      <c r="CB185" s="13"/>
      <c r="CC185" s="13"/>
      <c r="CD185" s="13"/>
      <c r="CE185" s="13"/>
      <c r="CF185" s="13"/>
      <c r="CG185" s="13"/>
      <c r="CH185" s="13"/>
      <c r="CI185" s="13"/>
      <c r="CJ185" s="13"/>
      <c r="CK185" s="13"/>
      <c r="CL185" s="13"/>
      <c r="CM185" s="13"/>
      <c r="CN185" s="13"/>
      <c r="CO185" s="13"/>
      <c r="CP185" s="13"/>
      <c r="CQ185" s="13"/>
      <c r="CR185" s="13"/>
      <c r="CS185" s="13"/>
      <c r="CT185" s="13"/>
      <c r="CU185" s="13"/>
      <c r="CV185" s="13"/>
      <c r="CW185" s="13"/>
      <c r="CX185" s="13"/>
      <c r="CY185" s="13"/>
      <c r="CZ185" s="13"/>
      <c r="DA185" s="13"/>
      <c r="DB185" s="13"/>
      <c r="DC185" s="13"/>
      <c r="DD185" s="13"/>
      <c r="DE185" s="13"/>
      <c r="DF185" s="13"/>
      <c r="DG185" s="13"/>
      <c r="DH185" s="13"/>
      <c r="DI185" s="13"/>
      <c r="DJ185" s="13"/>
      <c r="DK185" s="13"/>
      <c r="DL185" s="13"/>
      <c r="DM185" s="13"/>
      <c r="DN185" s="13"/>
      <c r="DO185" s="13"/>
      <c r="DP185" s="13"/>
      <c r="DQ185" s="13"/>
      <c r="DR185" s="13"/>
      <c r="DS185" s="13"/>
      <c r="DT185" s="13"/>
      <c r="DU185" s="13"/>
      <c r="DV185" s="13"/>
      <c r="DW185" s="13"/>
      <c r="DX185" s="13"/>
      <c r="DY185" s="13"/>
      <c r="DZ185" s="13"/>
      <c r="EA185" s="13"/>
      <c r="EB185" s="13"/>
      <c r="EC185" s="13"/>
      <c r="ED185" s="13"/>
      <c r="EE185" s="13"/>
      <c r="EF185" s="13"/>
      <c r="EG185" s="13"/>
      <c r="EH185" s="13"/>
      <c r="EI185" s="13"/>
      <c r="EJ185" s="13"/>
      <c r="EK185" s="13"/>
      <c r="EL185" s="13"/>
      <c r="EM185" s="13"/>
      <c r="EN185" s="13"/>
      <c r="EO185" s="13"/>
      <c r="EP185" s="13"/>
      <c r="EQ185" s="13"/>
      <c r="ER185" s="13"/>
      <c r="ES185" s="13"/>
      <c r="ET185" s="13"/>
      <c r="EU185" s="13"/>
      <c r="EV185" s="13"/>
      <c r="EW185" s="13"/>
      <c r="EX185" s="13"/>
      <c r="EY185" s="13"/>
      <c r="EZ185" s="13"/>
      <c r="FA185" s="13"/>
      <c r="FB185" s="13"/>
    </row>
    <row r="186" spans="4:158" hidden="1" x14ac:dyDescent="0.2">
      <c r="D186" s="60">
        <v>11.2</v>
      </c>
      <c r="E186" s="60">
        <v>12.2</v>
      </c>
      <c r="F186" s="60"/>
      <c r="H186" s="60">
        <v>8.1</v>
      </c>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c r="BL186" s="13"/>
      <c r="BM186" s="13"/>
      <c r="BN186" s="13"/>
      <c r="BO186" s="13"/>
      <c r="BP186" s="13"/>
      <c r="BQ186" s="13"/>
      <c r="BR186" s="13"/>
      <c r="BS186" s="13"/>
      <c r="BT186" s="13"/>
      <c r="BU186" s="13"/>
      <c r="BV186" s="13"/>
      <c r="BW186" s="13"/>
      <c r="BX186" s="13"/>
      <c r="BY186" s="13"/>
      <c r="BZ186" s="13"/>
      <c r="CA186" s="13"/>
      <c r="CB186" s="13"/>
      <c r="CC186" s="13"/>
      <c r="CD186" s="13"/>
      <c r="CE186" s="13"/>
      <c r="CF186" s="13"/>
      <c r="CG186" s="13"/>
      <c r="CH186" s="13"/>
      <c r="CI186" s="13"/>
      <c r="CJ186" s="13"/>
      <c r="CK186" s="13"/>
      <c r="CL186" s="13"/>
      <c r="CM186" s="13"/>
      <c r="CN186" s="13"/>
      <c r="CO186" s="13"/>
      <c r="CP186" s="13"/>
      <c r="CQ186" s="13"/>
      <c r="CR186" s="13"/>
      <c r="CS186" s="13"/>
      <c r="CT186" s="13"/>
      <c r="CU186" s="13"/>
      <c r="CV186" s="13"/>
      <c r="CW186" s="13"/>
      <c r="CX186" s="13"/>
      <c r="CY186" s="13"/>
      <c r="CZ186" s="13"/>
      <c r="DA186" s="13"/>
      <c r="DB186" s="13"/>
      <c r="DC186" s="13"/>
      <c r="DD186" s="13"/>
      <c r="DE186" s="13"/>
      <c r="DF186" s="13"/>
      <c r="DG186" s="13"/>
      <c r="DH186" s="13"/>
      <c r="DI186" s="13"/>
      <c r="DJ186" s="13"/>
      <c r="DK186" s="13"/>
      <c r="DL186" s="13"/>
      <c r="DM186" s="13"/>
      <c r="DN186" s="13"/>
      <c r="DO186" s="13"/>
      <c r="DP186" s="13"/>
      <c r="DQ186" s="13"/>
      <c r="DR186" s="13"/>
      <c r="DS186" s="13"/>
      <c r="DT186" s="13"/>
      <c r="DU186" s="13"/>
      <c r="DV186" s="13"/>
      <c r="DW186" s="13"/>
      <c r="DX186" s="13"/>
      <c r="DY186" s="13"/>
      <c r="DZ186" s="13"/>
      <c r="EA186" s="13"/>
      <c r="EB186" s="13"/>
      <c r="EC186" s="13"/>
      <c r="ED186" s="13"/>
      <c r="EE186" s="13"/>
      <c r="EF186" s="13"/>
      <c r="EG186" s="13"/>
      <c r="EH186" s="13"/>
      <c r="EI186" s="13"/>
      <c r="EJ186" s="13"/>
      <c r="EK186" s="13"/>
      <c r="EL186" s="13"/>
      <c r="EM186" s="13"/>
      <c r="EN186" s="13"/>
      <c r="EO186" s="13"/>
      <c r="EP186" s="13"/>
      <c r="EQ186" s="13"/>
      <c r="ER186" s="13"/>
      <c r="ES186" s="13"/>
      <c r="ET186" s="13"/>
      <c r="EU186" s="13"/>
      <c r="EV186" s="13"/>
      <c r="EW186" s="13"/>
      <c r="EX186" s="13"/>
      <c r="EY186" s="13"/>
      <c r="EZ186" s="13"/>
      <c r="FA186" s="13"/>
      <c r="FB186" s="13"/>
    </row>
    <row r="187" spans="4:158" hidden="1" x14ac:dyDescent="0.2">
      <c r="D187" s="60">
        <v>11.3</v>
      </c>
      <c r="E187" s="60">
        <v>12.3</v>
      </c>
      <c r="F187" s="60"/>
      <c r="H187" s="60">
        <v>8.1999999999999993</v>
      </c>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13"/>
      <c r="BW187" s="13"/>
      <c r="BX187" s="13"/>
      <c r="BY187" s="13"/>
      <c r="BZ187" s="13"/>
      <c r="CA187" s="13"/>
      <c r="CB187" s="13"/>
      <c r="CC187" s="13"/>
      <c r="CD187" s="13"/>
      <c r="CE187" s="13"/>
      <c r="CF187" s="13"/>
      <c r="CG187" s="13"/>
      <c r="CH187" s="13"/>
      <c r="CI187" s="13"/>
      <c r="CJ187" s="13"/>
      <c r="CK187" s="13"/>
      <c r="CL187" s="13"/>
      <c r="CM187" s="13"/>
      <c r="CN187" s="13"/>
      <c r="CO187" s="13"/>
      <c r="CP187" s="13"/>
      <c r="CQ187" s="13"/>
      <c r="CR187" s="13"/>
      <c r="CS187" s="13"/>
      <c r="CT187" s="13"/>
      <c r="CU187" s="13"/>
      <c r="CV187" s="13"/>
      <c r="CW187" s="13"/>
      <c r="CX187" s="13"/>
      <c r="CY187" s="13"/>
      <c r="CZ187" s="13"/>
      <c r="DA187" s="13"/>
      <c r="DB187" s="13"/>
      <c r="DC187" s="13"/>
      <c r="DD187" s="13"/>
      <c r="DE187" s="13"/>
      <c r="DF187" s="13"/>
      <c r="DG187" s="13"/>
      <c r="DH187" s="13"/>
      <c r="DI187" s="13"/>
      <c r="DJ187" s="13"/>
      <c r="DK187" s="13"/>
      <c r="DL187" s="13"/>
      <c r="DM187" s="13"/>
      <c r="DN187" s="13"/>
      <c r="DO187" s="13"/>
      <c r="DP187" s="13"/>
      <c r="DQ187" s="13"/>
      <c r="DR187" s="13"/>
      <c r="DS187" s="13"/>
      <c r="DT187" s="13"/>
      <c r="DU187" s="13"/>
      <c r="DV187" s="13"/>
      <c r="DW187" s="13"/>
      <c r="DX187" s="13"/>
      <c r="DY187" s="13"/>
      <c r="DZ187" s="13"/>
      <c r="EA187" s="13"/>
      <c r="EB187" s="13"/>
      <c r="EC187" s="13"/>
      <c r="ED187" s="13"/>
      <c r="EE187" s="13"/>
      <c r="EF187" s="13"/>
      <c r="EG187" s="13"/>
      <c r="EH187" s="13"/>
      <c r="EI187" s="13"/>
      <c r="EJ187" s="13"/>
      <c r="EK187" s="13"/>
      <c r="EL187" s="13"/>
      <c r="EM187" s="13"/>
      <c r="EN187" s="13"/>
      <c r="EO187" s="13"/>
      <c r="EP187" s="13"/>
      <c r="EQ187" s="13"/>
      <c r="ER187" s="13"/>
      <c r="ES187" s="13"/>
      <c r="ET187" s="13"/>
      <c r="EU187" s="13"/>
      <c r="EV187" s="13"/>
      <c r="EW187" s="13"/>
      <c r="EX187" s="13"/>
      <c r="EY187" s="13"/>
      <c r="EZ187" s="13"/>
      <c r="FA187" s="13"/>
      <c r="FB187" s="13"/>
    </row>
    <row r="188" spans="4:158" hidden="1" x14ac:dyDescent="0.2">
      <c r="D188" s="60">
        <v>11.4</v>
      </c>
      <c r="E188" s="60"/>
      <c r="F188" s="60"/>
      <c r="H188" s="60">
        <v>8.3000000000000007</v>
      </c>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c r="BS188" s="13"/>
      <c r="BT188" s="13"/>
      <c r="BU188" s="13"/>
      <c r="BV188" s="13"/>
      <c r="BW188" s="13"/>
      <c r="BX188" s="13"/>
      <c r="BY188" s="13"/>
      <c r="BZ188" s="13"/>
      <c r="CA188" s="13"/>
      <c r="CB188" s="13"/>
      <c r="CC188" s="13"/>
      <c r="CD188" s="13"/>
      <c r="CE188" s="13"/>
      <c r="CF188" s="13"/>
      <c r="CG188" s="13"/>
      <c r="CH188" s="13"/>
      <c r="CI188" s="13"/>
      <c r="CJ188" s="13"/>
      <c r="CK188" s="13"/>
      <c r="CL188" s="13"/>
      <c r="CM188" s="13"/>
      <c r="CN188" s="13"/>
      <c r="CO188" s="13"/>
      <c r="CP188" s="13"/>
      <c r="CQ188" s="13"/>
      <c r="CR188" s="13"/>
      <c r="CS188" s="13"/>
      <c r="CT188" s="13"/>
      <c r="CU188" s="13"/>
      <c r="CV188" s="13"/>
      <c r="CW188" s="13"/>
      <c r="CX188" s="13"/>
      <c r="CY188" s="13"/>
      <c r="CZ188" s="13"/>
      <c r="DA188" s="13"/>
      <c r="DB188" s="13"/>
      <c r="DC188" s="13"/>
      <c r="DD188" s="13"/>
      <c r="DE188" s="13"/>
      <c r="DF188" s="13"/>
      <c r="DG188" s="13"/>
      <c r="DH188" s="13"/>
      <c r="DI188" s="13"/>
      <c r="DJ188" s="13"/>
      <c r="DK188" s="13"/>
      <c r="DL188" s="13"/>
      <c r="DM188" s="13"/>
      <c r="DN188" s="13"/>
      <c r="DO188" s="13"/>
      <c r="DP188" s="13"/>
      <c r="DQ188" s="13"/>
      <c r="DR188" s="13"/>
      <c r="DS188" s="13"/>
      <c r="DT188" s="13"/>
      <c r="DU188" s="13"/>
      <c r="DV188" s="13"/>
      <c r="DW188" s="13"/>
      <c r="DX188" s="13"/>
      <c r="DY188" s="13"/>
      <c r="DZ188" s="13"/>
      <c r="EA188" s="13"/>
      <c r="EB188" s="13"/>
      <c r="EC188" s="13"/>
      <c r="ED188" s="13"/>
      <c r="EE188" s="13"/>
      <c r="EF188" s="13"/>
      <c r="EG188" s="13"/>
      <c r="EH188" s="13"/>
      <c r="EI188" s="13"/>
      <c r="EJ188" s="13"/>
      <c r="EK188" s="13"/>
      <c r="EL188" s="13"/>
      <c r="EM188" s="13"/>
      <c r="EN188" s="13"/>
      <c r="EO188" s="13"/>
      <c r="EP188" s="13"/>
      <c r="EQ188" s="13"/>
      <c r="ER188" s="13"/>
      <c r="ES188" s="13"/>
      <c r="ET188" s="13"/>
      <c r="EU188" s="13"/>
      <c r="EV188" s="13"/>
      <c r="EW188" s="13"/>
      <c r="EX188" s="13"/>
      <c r="EY188" s="13"/>
      <c r="EZ188" s="13"/>
      <c r="FA188" s="13"/>
      <c r="FB188" s="13"/>
    </row>
    <row r="189" spans="4:158" hidden="1" x14ac:dyDescent="0.2">
      <c r="D189" s="60">
        <v>11.5</v>
      </c>
      <c r="E189" s="60"/>
      <c r="F189" s="60"/>
      <c r="H189" s="60">
        <v>9.1</v>
      </c>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c r="BL189" s="13"/>
      <c r="BM189" s="13"/>
      <c r="BN189" s="13"/>
      <c r="BO189" s="13"/>
      <c r="BP189" s="13"/>
      <c r="BQ189" s="13"/>
      <c r="BR189" s="13"/>
      <c r="BS189" s="13"/>
      <c r="BT189" s="13"/>
      <c r="BU189" s="13"/>
      <c r="BV189" s="13"/>
      <c r="BW189" s="13"/>
      <c r="BX189" s="13"/>
      <c r="BY189" s="13"/>
      <c r="BZ189" s="13"/>
      <c r="CA189" s="13"/>
      <c r="CB189" s="13"/>
      <c r="CC189" s="13"/>
      <c r="CD189" s="13"/>
      <c r="CE189" s="13"/>
      <c r="CF189" s="13"/>
      <c r="CG189" s="13"/>
      <c r="CH189" s="13"/>
      <c r="CI189" s="13"/>
      <c r="CJ189" s="13"/>
      <c r="CK189" s="13"/>
      <c r="CL189" s="13"/>
      <c r="CM189" s="13"/>
      <c r="CN189" s="13"/>
      <c r="CO189" s="13"/>
      <c r="CP189" s="13"/>
      <c r="CQ189" s="13"/>
      <c r="CR189" s="13"/>
      <c r="CS189" s="13"/>
      <c r="CT189" s="13"/>
      <c r="CU189" s="13"/>
      <c r="CV189" s="13"/>
      <c r="CW189" s="13"/>
      <c r="CX189" s="13"/>
      <c r="CY189" s="13"/>
      <c r="CZ189" s="13"/>
      <c r="DA189" s="13"/>
      <c r="DB189" s="13"/>
      <c r="DC189" s="13"/>
      <c r="DD189" s="13"/>
      <c r="DE189" s="13"/>
      <c r="DF189" s="13"/>
      <c r="DG189" s="13"/>
      <c r="DH189" s="13"/>
      <c r="DI189" s="13"/>
      <c r="DJ189" s="13"/>
      <c r="DK189" s="13"/>
      <c r="DL189" s="13"/>
      <c r="DM189" s="13"/>
      <c r="DN189" s="13"/>
      <c r="DO189" s="13"/>
      <c r="DP189" s="13"/>
      <c r="DQ189" s="13"/>
      <c r="DR189" s="13"/>
      <c r="DS189" s="13"/>
      <c r="DT189" s="13"/>
      <c r="DU189" s="13"/>
      <c r="DV189" s="13"/>
      <c r="DW189" s="13"/>
      <c r="DX189" s="13"/>
      <c r="DY189" s="13"/>
      <c r="DZ189" s="13"/>
      <c r="EA189" s="13"/>
      <c r="EB189" s="13"/>
      <c r="EC189" s="13"/>
      <c r="ED189" s="13"/>
      <c r="EE189" s="13"/>
      <c r="EF189" s="13"/>
      <c r="EG189" s="13"/>
      <c r="EH189" s="13"/>
      <c r="EI189" s="13"/>
      <c r="EJ189" s="13"/>
      <c r="EK189" s="13"/>
      <c r="EL189" s="13"/>
      <c r="EM189" s="13"/>
      <c r="EN189" s="13"/>
      <c r="EO189" s="13"/>
      <c r="EP189" s="13"/>
      <c r="EQ189" s="13"/>
      <c r="ER189" s="13"/>
      <c r="ES189" s="13"/>
      <c r="ET189" s="13"/>
      <c r="EU189" s="13"/>
      <c r="EV189" s="13"/>
      <c r="EW189" s="13"/>
      <c r="EX189" s="13"/>
      <c r="EY189" s="13"/>
      <c r="EZ189" s="13"/>
      <c r="FA189" s="13"/>
      <c r="FB189" s="13"/>
    </row>
    <row r="190" spans="4:158" hidden="1" x14ac:dyDescent="0.2">
      <c r="H190" s="60">
        <v>9.1999999999999993</v>
      </c>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c r="BL190" s="13"/>
      <c r="BM190" s="13"/>
      <c r="BN190" s="13"/>
      <c r="BO190" s="13"/>
      <c r="BP190" s="13"/>
      <c r="BQ190" s="13"/>
      <c r="BR190" s="13"/>
      <c r="BS190" s="13"/>
      <c r="BT190" s="13"/>
      <c r="BU190" s="13"/>
      <c r="BV190" s="13"/>
      <c r="BW190" s="13"/>
      <c r="BX190" s="13"/>
      <c r="BY190" s="13"/>
      <c r="BZ190" s="13"/>
      <c r="CA190" s="13"/>
      <c r="CB190" s="13"/>
      <c r="CC190" s="13"/>
      <c r="CD190" s="13"/>
      <c r="CE190" s="13"/>
      <c r="CF190" s="13"/>
      <c r="CG190" s="13"/>
      <c r="CH190" s="13"/>
      <c r="CI190" s="13"/>
      <c r="CJ190" s="13"/>
      <c r="CK190" s="13"/>
      <c r="CL190" s="13"/>
      <c r="CM190" s="13"/>
      <c r="CN190" s="13"/>
      <c r="CO190" s="13"/>
      <c r="CP190" s="13"/>
      <c r="CQ190" s="13"/>
      <c r="CR190" s="13"/>
      <c r="CS190" s="13"/>
      <c r="CT190" s="13"/>
      <c r="CU190" s="13"/>
      <c r="CV190" s="13"/>
      <c r="CW190" s="13"/>
      <c r="CX190" s="13"/>
      <c r="CY190" s="13"/>
      <c r="CZ190" s="13"/>
      <c r="DA190" s="13"/>
      <c r="DB190" s="13"/>
      <c r="DC190" s="13"/>
      <c r="DD190" s="13"/>
      <c r="DE190" s="13"/>
      <c r="DF190" s="13"/>
      <c r="DG190" s="13"/>
      <c r="DH190" s="13"/>
      <c r="DI190" s="13"/>
      <c r="DJ190" s="13"/>
      <c r="DK190" s="13"/>
      <c r="DL190" s="13"/>
      <c r="DM190" s="13"/>
      <c r="DN190" s="13"/>
      <c r="DO190" s="13"/>
      <c r="DP190" s="13"/>
      <c r="DQ190" s="13"/>
      <c r="DR190" s="13"/>
      <c r="DS190" s="13"/>
      <c r="DT190" s="13"/>
      <c r="DU190" s="13"/>
      <c r="DV190" s="13"/>
      <c r="DW190" s="13"/>
      <c r="DX190" s="13"/>
      <c r="DY190" s="13"/>
      <c r="DZ190" s="13"/>
      <c r="EA190" s="13"/>
      <c r="EB190" s="13"/>
      <c r="EC190" s="13"/>
      <c r="ED190" s="13"/>
      <c r="EE190" s="13"/>
      <c r="EF190" s="13"/>
      <c r="EG190" s="13"/>
      <c r="EH190" s="13"/>
      <c r="EI190" s="13"/>
      <c r="EJ190" s="13"/>
      <c r="EK190" s="13"/>
      <c r="EL190" s="13"/>
      <c r="EM190" s="13"/>
      <c r="EN190" s="13"/>
      <c r="EO190" s="13"/>
      <c r="EP190" s="13"/>
      <c r="EQ190" s="13"/>
      <c r="ER190" s="13"/>
      <c r="ES190" s="13"/>
      <c r="ET190" s="13"/>
      <c r="EU190" s="13"/>
      <c r="EV190" s="13"/>
      <c r="EW190" s="13"/>
      <c r="EX190" s="13"/>
      <c r="EY190" s="13"/>
      <c r="EZ190" s="13"/>
      <c r="FA190" s="13"/>
      <c r="FB190" s="13"/>
    </row>
    <row r="191" spans="4:158" hidden="1" x14ac:dyDescent="0.2">
      <c r="H191" s="60">
        <v>9.3000000000000007</v>
      </c>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c r="BL191" s="13"/>
      <c r="BM191" s="13"/>
      <c r="BN191" s="13"/>
      <c r="BO191" s="13"/>
      <c r="BP191" s="13"/>
      <c r="BQ191" s="13"/>
      <c r="BR191" s="13"/>
      <c r="BS191" s="13"/>
      <c r="BT191" s="13"/>
      <c r="BU191" s="13"/>
      <c r="BV191" s="13"/>
      <c r="BW191" s="13"/>
      <c r="BX191" s="13"/>
      <c r="BY191" s="13"/>
      <c r="BZ191" s="13"/>
      <c r="CA191" s="13"/>
      <c r="CB191" s="13"/>
      <c r="CC191" s="13"/>
      <c r="CD191" s="13"/>
      <c r="CE191" s="13"/>
      <c r="CF191" s="13"/>
      <c r="CG191" s="13"/>
      <c r="CH191" s="13"/>
      <c r="CI191" s="13"/>
      <c r="CJ191" s="13"/>
      <c r="CK191" s="13"/>
      <c r="CL191" s="13"/>
      <c r="CM191" s="13"/>
      <c r="CN191" s="13"/>
      <c r="CO191" s="13"/>
      <c r="CP191" s="13"/>
      <c r="CQ191" s="13"/>
      <c r="CR191" s="13"/>
      <c r="CS191" s="13"/>
      <c r="CT191" s="13"/>
      <c r="CU191" s="13"/>
      <c r="CV191" s="13"/>
      <c r="CW191" s="13"/>
      <c r="CX191" s="13"/>
      <c r="CY191" s="13"/>
      <c r="CZ191" s="13"/>
      <c r="DA191" s="13"/>
      <c r="DB191" s="13"/>
      <c r="DC191" s="13"/>
      <c r="DD191" s="13"/>
      <c r="DE191" s="13"/>
      <c r="DF191" s="13"/>
      <c r="DG191" s="13"/>
      <c r="DH191" s="13"/>
      <c r="DI191" s="13"/>
      <c r="DJ191" s="13"/>
      <c r="DK191" s="13"/>
      <c r="DL191" s="13"/>
      <c r="DM191" s="13"/>
      <c r="DN191" s="13"/>
      <c r="DO191" s="13"/>
      <c r="DP191" s="13"/>
      <c r="DQ191" s="13"/>
      <c r="DR191" s="13"/>
      <c r="DS191" s="13"/>
      <c r="DT191" s="13"/>
      <c r="DU191" s="13"/>
      <c r="DV191" s="13"/>
      <c r="DW191" s="13"/>
      <c r="DX191" s="13"/>
      <c r="DY191" s="13"/>
      <c r="DZ191" s="13"/>
      <c r="EA191" s="13"/>
      <c r="EB191" s="13"/>
      <c r="EC191" s="13"/>
      <c r="ED191" s="13"/>
      <c r="EE191" s="13"/>
      <c r="EF191" s="13"/>
      <c r="EG191" s="13"/>
      <c r="EH191" s="13"/>
      <c r="EI191" s="13"/>
      <c r="EJ191" s="13"/>
      <c r="EK191" s="13"/>
      <c r="EL191" s="13"/>
      <c r="EM191" s="13"/>
      <c r="EN191" s="13"/>
      <c r="EO191" s="13"/>
      <c r="EP191" s="13"/>
      <c r="EQ191" s="13"/>
      <c r="ER191" s="13"/>
      <c r="ES191" s="13"/>
      <c r="ET191" s="13"/>
      <c r="EU191" s="13"/>
      <c r="EV191" s="13"/>
      <c r="EW191" s="13"/>
      <c r="EX191" s="13"/>
      <c r="EY191" s="13"/>
      <c r="EZ191" s="13"/>
      <c r="FA191" s="13"/>
      <c r="FB191" s="13"/>
    </row>
    <row r="192" spans="4:158" hidden="1" x14ac:dyDescent="0.2">
      <c r="H192" s="60">
        <v>10.1</v>
      </c>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c r="BL192" s="13"/>
      <c r="BM192" s="13"/>
      <c r="BN192" s="13"/>
      <c r="BO192" s="13"/>
      <c r="BP192" s="13"/>
      <c r="BQ192" s="13"/>
      <c r="BR192" s="13"/>
      <c r="BS192" s="13"/>
      <c r="BT192" s="13"/>
      <c r="BU192" s="13"/>
      <c r="BV192" s="13"/>
      <c r="BW192" s="13"/>
      <c r="BX192" s="13"/>
      <c r="BY192" s="13"/>
      <c r="BZ192" s="13"/>
      <c r="CA192" s="13"/>
      <c r="CB192" s="13"/>
      <c r="CC192" s="13"/>
      <c r="CD192" s="13"/>
      <c r="CE192" s="13"/>
      <c r="CF192" s="13"/>
      <c r="CG192" s="13"/>
      <c r="CH192" s="13"/>
      <c r="CI192" s="13"/>
      <c r="CJ192" s="13"/>
      <c r="CK192" s="13"/>
      <c r="CL192" s="13"/>
      <c r="CM192" s="13"/>
      <c r="CN192" s="13"/>
      <c r="CO192" s="13"/>
      <c r="CP192" s="13"/>
      <c r="CQ192" s="13"/>
      <c r="CR192" s="13"/>
      <c r="CS192" s="13"/>
      <c r="CT192" s="13"/>
      <c r="CU192" s="13"/>
      <c r="CV192" s="13"/>
      <c r="CW192" s="13"/>
      <c r="CX192" s="13"/>
      <c r="CY192" s="13"/>
      <c r="CZ192" s="13"/>
      <c r="DA192" s="13"/>
      <c r="DB192" s="13"/>
      <c r="DC192" s="13"/>
      <c r="DD192" s="13"/>
      <c r="DE192" s="13"/>
      <c r="DF192" s="13"/>
      <c r="DG192" s="13"/>
      <c r="DH192" s="13"/>
      <c r="DI192" s="13"/>
      <c r="DJ192" s="13"/>
      <c r="DK192" s="13"/>
      <c r="DL192" s="13"/>
      <c r="DM192" s="13"/>
      <c r="DN192" s="13"/>
      <c r="DO192" s="13"/>
      <c r="DP192" s="13"/>
      <c r="DQ192" s="13"/>
      <c r="DR192" s="13"/>
      <c r="DS192" s="13"/>
      <c r="DT192" s="13"/>
      <c r="DU192" s="13"/>
      <c r="DV192" s="13"/>
      <c r="DW192" s="13"/>
      <c r="DX192" s="13"/>
      <c r="DY192" s="13"/>
      <c r="DZ192" s="13"/>
      <c r="EA192" s="13"/>
      <c r="EB192" s="13"/>
      <c r="EC192" s="13"/>
      <c r="ED192" s="13"/>
      <c r="EE192" s="13"/>
      <c r="EF192" s="13"/>
      <c r="EG192" s="13"/>
      <c r="EH192" s="13"/>
      <c r="EI192" s="13"/>
      <c r="EJ192" s="13"/>
      <c r="EK192" s="13"/>
      <c r="EL192" s="13"/>
      <c r="EM192" s="13"/>
      <c r="EN192" s="13"/>
      <c r="EO192" s="13"/>
      <c r="EP192" s="13"/>
      <c r="EQ192" s="13"/>
      <c r="ER192" s="13"/>
      <c r="ES192" s="13"/>
      <c r="ET192" s="13"/>
      <c r="EU192" s="13"/>
      <c r="EV192" s="13"/>
      <c r="EW192" s="13"/>
      <c r="EX192" s="13"/>
      <c r="EY192" s="13"/>
      <c r="EZ192" s="13"/>
      <c r="FA192" s="13"/>
      <c r="FB192" s="13"/>
    </row>
    <row r="193" spans="3:158" hidden="1" x14ac:dyDescent="0.2">
      <c r="H193" s="60">
        <v>10.199999999999999</v>
      </c>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c r="BL193" s="13"/>
      <c r="BM193" s="13"/>
      <c r="BN193" s="13"/>
      <c r="BO193" s="13"/>
      <c r="BP193" s="13"/>
      <c r="BQ193" s="13"/>
      <c r="BR193" s="13"/>
      <c r="BS193" s="13"/>
      <c r="BT193" s="13"/>
      <c r="BU193" s="13"/>
      <c r="BV193" s="13"/>
      <c r="BW193" s="13"/>
      <c r="BX193" s="13"/>
      <c r="BY193" s="13"/>
      <c r="BZ193" s="13"/>
      <c r="CA193" s="13"/>
      <c r="CB193" s="13"/>
      <c r="CC193" s="13"/>
      <c r="CD193" s="13"/>
      <c r="CE193" s="13"/>
      <c r="CF193" s="13"/>
      <c r="CG193" s="13"/>
      <c r="CH193" s="13"/>
      <c r="CI193" s="13"/>
      <c r="CJ193" s="13"/>
      <c r="CK193" s="13"/>
      <c r="CL193" s="13"/>
      <c r="CM193" s="13"/>
      <c r="CN193" s="13"/>
      <c r="CO193" s="13"/>
      <c r="CP193" s="13"/>
      <c r="CQ193" s="13"/>
      <c r="CR193" s="13"/>
      <c r="CS193" s="13"/>
      <c r="CT193" s="13"/>
      <c r="CU193" s="13"/>
      <c r="CV193" s="13"/>
      <c r="CW193" s="13"/>
      <c r="CX193" s="13"/>
      <c r="CY193" s="13"/>
      <c r="CZ193" s="13"/>
      <c r="DA193" s="13"/>
      <c r="DB193" s="13"/>
      <c r="DC193" s="13"/>
      <c r="DD193" s="13"/>
      <c r="DE193" s="13"/>
      <c r="DF193" s="13"/>
      <c r="DG193" s="13"/>
      <c r="DH193" s="13"/>
      <c r="DI193" s="13"/>
      <c r="DJ193" s="13"/>
      <c r="DK193" s="13"/>
      <c r="DL193" s="13"/>
      <c r="DM193" s="13"/>
      <c r="DN193" s="13"/>
      <c r="DO193" s="13"/>
      <c r="DP193" s="13"/>
      <c r="DQ193" s="13"/>
      <c r="DR193" s="13"/>
      <c r="DS193" s="13"/>
      <c r="DT193" s="13"/>
      <c r="DU193" s="13"/>
      <c r="DV193" s="13"/>
      <c r="DW193" s="13"/>
      <c r="DX193" s="13"/>
      <c r="DY193" s="13"/>
      <c r="DZ193" s="13"/>
      <c r="EA193" s="13"/>
      <c r="EB193" s="13"/>
      <c r="EC193" s="13"/>
      <c r="ED193" s="13"/>
      <c r="EE193" s="13"/>
      <c r="EF193" s="13"/>
      <c r="EG193" s="13"/>
      <c r="EH193" s="13"/>
      <c r="EI193" s="13"/>
      <c r="EJ193" s="13"/>
      <c r="EK193" s="13"/>
      <c r="EL193" s="13"/>
      <c r="EM193" s="13"/>
      <c r="EN193" s="13"/>
      <c r="EO193" s="13"/>
      <c r="EP193" s="13"/>
      <c r="EQ193" s="13"/>
      <c r="ER193" s="13"/>
      <c r="ES193" s="13"/>
      <c r="ET193" s="13"/>
      <c r="EU193" s="13"/>
      <c r="EV193" s="13"/>
      <c r="EW193" s="13"/>
      <c r="EX193" s="13"/>
      <c r="EY193" s="13"/>
      <c r="EZ193" s="13"/>
      <c r="FA193" s="13"/>
      <c r="FB193" s="13"/>
    </row>
    <row r="194" spans="3:158" hidden="1" x14ac:dyDescent="0.2">
      <c r="H194" s="60">
        <v>10.3</v>
      </c>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c r="BL194" s="13"/>
      <c r="BM194" s="13"/>
      <c r="BN194" s="13"/>
      <c r="BO194" s="13"/>
      <c r="BP194" s="13"/>
      <c r="BQ194" s="13"/>
      <c r="BR194" s="13"/>
      <c r="BS194" s="13"/>
      <c r="BT194" s="13"/>
      <c r="BU194" s="13"/>
      <c r="BV194" s="13"/>
      <c r="BW194" s="13"/>
      <c r="BX194" s="13"/>
      <c r="BY194" s="13"/>
      <c r="BZ194" s="13"/>
      <c r="CA194" s="13"/>
      <c r="CB194" s="13"/>
      <c r="CC194" s="13"/>
      <c r="CD194" s="13"/>
      <c r="CE194" s="13"/>
      <c r="CF194" s="13"/>
      <c r="CG194" s="13"/>
      <c r="CH194" s="13"/>
      <c r="CI194" s="13"/>
      <c r="CJ194" s="13"/>
      <c r="CK194" s="13"/>
      <c r="CL194" s="13"/>
      <c r="CM194" s="13"/>
      <c r="CN194" s="13"/>
      <c r="CO194" s="13"/>
      <c r="CP194" s="13"/>
      <c r="CQ194" s="13"/>
      <c r="CR194" s="13"/>
      <c r="CS194" s="13"/>
      <c r="CT194" s="13"/>
      <c r="CU194" s="13"/>
      <c r="CV194" s="13"/>
      <c r="CW194" s="13"/>
      <c r="CX194" s="13"/>
      <c r="CY194" s="13"/>
      <c r="CZ194" s="13"/>
      <c r="DA194" s="13"/>
      <c r="DB194" s="13"/>
      <c r="DC194" s="13"/>
      <c r="DD194" s="13"/>
      <c r="DE194" s="13"/>
      <c r="DF194" s="13"/>
      <c r="DG194" s="13"/>
      <c r="DH194" s="13"/>
      <c r="DI194" s="13"/>
      <c r="DJ194" s="13"/>
      <c r="DK194" s="13"/>
      <c r="DL194" s="13"/>
      <c r="DM194" s="13"/>
      <c r="DN194" s="13"/>
      <c r="DO194" s="13"/>
      <c r="DP194" s="13"/>
      <c r="DQ194" s="13"/>
      <c r="DR194" s="13"/>
      <c r="DS194" s="13"/>
      <c r="DT194" s="13"/>
      <c r="DU194" s="13"/>
      <c r="DV194" s="13"/>
      <c r="DW194" s="13"/>
      <c r="DX194" s="13"/>
      <c r="DY194" s="13"/>
      <c r="DZ194" s="13"/>
      <c r="EA194" s="13"/>
      <c r="EB194" s="13"/>
      <c r="EC194" s="13"/>
      <c r="ED194" s="13"/>
      <c r="EE194" s="13"/>
      <c r="EF194" s="13"/>
      <c r="EG194" s="13"/>
      <c r="EH194" s="13"/>
      <c r="EI194" s="13"/>
      <c r="EJ194" s="13"/>
      <c r="EK194" s="13"/>
      <c r="EL194" s="13"/>
      <c r="EM194" s="13"/>
      <c r="EN194" s="13"/>
      <c r="EO194" s="13"/>
      <c r="EP194" s="13"/>
      <c r="EQ194" s="13"/>
      <c r="ER194" s="13"/>
      <c r="ES194" s="13"/>
      <c r="ET194" s="13"/>
      <c r="EU194" s="13"/>
      <c r="EV194" s="13"/>
      <c r="EW194" s="13"/>
      <c r="EX194" s="13"/>
      <c r="EY194" s="13"/>
      <c r="EZ194" s="13"/>
      <c r="FA194" s="13"/>
      <c r="FB194" s="13"/>
    </row>
    <row r="195" spans="3:158" hidden="1" x14ac:dyDescent="0.2">
      <c r="H195" s="60">
        <v>11.1</v>
      </c>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13"/>
      <c r="DB195" s="13"/>
      <c r="DC195" s="13"/>
      <c r="DD195" s="13"/>
      <c r="DE195" s="13"/>
      <c r="DF195" s="13"/>
      <c r="DG195" s="13"/>
      <c r="DH195" s="13"/>
      <c r="DI195" s="13"/>
      <c r="DJ195" s="13"/>
      <c r="DK195" s="13"/>
      <c r="DL195" s="13"/>
      <c r="DM195" s="13"/>
      <c r="DN195" s="13"/>
      <c r="DO195" s="13"/>
      <c r="DP195" s="13"/>
      <c r="DQ195" s="13"/>
      <c r="DR195" s="13"/>
      <c r="DS195" s="13"/>
      <c r="DT195" s="13"/>
      <c r="DU195" s="13"/>
      <c r="DV195" s="13"/>
      <c r="DW195" s="13"/>
      <c r="DX195" s="13"/>
      <c r="DY195" s="13"/>
      <c r="DZ195" s="13"/>
      <c r="EA195" s="13"/>
      <c r="EB195" s="13"/>
      <c r="EC195" s="13"/>
      <c r="ED195" s="13"/>
      <c r="EE195" s="13"/>
      <c r="EF195" s="13"/>
      <c r="EG195" s="13"/>
      <c r="EH195" s="13"/>
      <c r="EI195" s="13"/>
      <c r="EJ195" s="13"/>
      <c r="EK195" s="13"/>
      <c r="EL195" s="13"/>
      <c r="EM195" s="13"/>
      <c r="EN195" s="13"/>
      <c r="EO195" s="13"/>
      <c r="EP195" s="13"/>
      <c r="EQ195" s="13"/>
      <c r="ER195" s="13"/>
      <c r="ES195" s="13"/>
      <c r="ET195" s="13"/>
      <c r="EU195" s="13"/>
      <c r="EV195" s="13"/>
      <c r="EW195" s="13"/>
      <c r="EX195" s="13"/>
      <c r="EY195" s="13"/>
      <c r="EZ195" s="13"/>
      <c r="FA195" s="13"/>
      <c r="FB195" s="13"/>
    </row>
    <row r="196" spans="3:158" hidden="1" x14ac:dyDescent="0.2">
      <c r="H196" s="60">
        <v>11.2</v>
      </c>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c r="BL196" s="13"/>
      <c r="BM196" s="13"/>
      <c r="BN196" s="13"/>
      <c r="BO196" s="13"/>
      <c r="BP196" s="13"/>
      <c r="BQ196" s="13"/>
      <c r="BR196" s="13"/>
      <c r="BS196" s="13"/>
      <c r="BT196" s="13"/>
      <c r="BU196" s="13"/>
      <c r="BV196" s="13"/>
      <c r="BW196" s="13"/>
      <c r="BX196" s="13"/>
      <c r="BY196" s="13"/>
      <c r="BZ196" s="13"/>
      <c r="CA196" s="13"/>
      <c r="CB196" s="13"/>
      <c r="CC196" s="13"/>
      <c r="CD196" s="13"/>
      <c r="CE196" s="13"/>
      <c r="CF196" s="13"/>
      <c r="CG196" s="13"/>
      <c r="CH196" s="13"/>
      <c r="CI196" s="13"/>
      <c r="CJ196" s="13"/>
      <c r="CK196" s="13"/>
      <c r="CL196" s="13"/>
      <c r="CM196" s="13"/>
      <c r="CN196" s="13"/>
      <c r="CO196" s="13"/>
      <c r="CP196" s="13"/>
      <c r="CQ196" s="13"/>
      <c r="CR196" s="13"/>
      <c r="CS196" s="13"/>
      <c r="CT196" s="13"/>
      <c r="CU196" s="13"/>
      <c r="CV196" s="13"/>
      <c r="CW196" s="13"/>
      <c r="CX196" s="13"/>
      <c r="CY196" s="13"/>
      <c r="CZ196" s="13"/>
      <c r="DA196" s="13"/>
      <c r="DB196" s="13"/>
      <c r="DC196" s="13"/>
      <c r="DD196" s="13"/>
      <c r="DE196" s="13"/>
      <c r="DF196" s="13"/>
      <c r="DG196" s="13"/>
      <c r="DH196" s="13"/>
      <c r="DI196" s="13"/>
      <c r="DJ196" s="13"/>
      <c r="DK196" s="13"/>
      <c r="DL196" s="13"/>
      <c r="DM196" s="13"/>
      <c r="DN196" s="13"/>
      <c r="DO196" s="13"/>
      <c r="DP196" s="13"/>
      <c r="DQ196" s="13"/>
      <c r="DR196" s="13"/>
      <c r="DS196" s="13"/>
      <c r="DT196" s="13"/>
      <c r="DU196" s="13"/>
      <c r="DV196" s="13"/>
      <c r="DW196" s="13"/>
      <c r="DX196" s="13"/>
      <c r="DY196" s="13"/>
      <c r="DZ196" s="13"/>
      <c r="EA196" s="13"/>
      <c r="EB196" s="13"/>
      <c r="EC196" s="13"/>
      <c r="ED196" s="13"/>
      <c r="EE196" s="13"/>
      <c r="EF196" s="13"/>
      <c r="EG196" s="13"/>
      <c r="EH196" s="13"/>
      <c r="EI196" s="13"/>
      <c r="EJ196" s="13"/>
      <c r="EK196" s="13"/>
      <c r="EL196" s="13"/>
      <c r="EM196" s="13"/>
      <c r="EN196" s="13"/>
      <c r="EO196" s="13"/>
      <c r="EP196" s="13"/>
      <c r="EQ196" s="13"/>
      <c r="ER196" s="13"/>
      <c r="ES196" s="13"/>
      <c r="ET196" s="13"/>
      <c r="EU196" s="13"/>
      <c r="EV196" s="13"/>
      <c r="EW196" s="13"/>
      <c r="EX196" s="13"/>
      <c r="EY196" s="13"/>
      <c r="EZ196" s="13"/>
      <c r="FA196" s="13"/>
      <c r="FB196" s="13"/>
    </row>
    <row r="197" spans="3:158" hidden="1" x14ac:dyDescent="0.2">
      <c r="H197" s="60">
        <v>11.3</v>
      </c>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13"/>
      <c r="DB197" s="13"/>
      <c r="DC197" s="13"/>
      <c r="DD197" s="13"/>
      <c r="DE197" s="13"/>
      <c r="DF197" s="13"/>
      <c r="DG197" s="13"/>
      <c r="DH197" s="13"/>
      <c r="DI197" s="13"/>
      <c r="DJ197" s="13"/>
      <c r="DK197" s="13"/>
      <c r="DL197" s="13"/>
      <c r="DM197" s="13"/>
      <c r="DN197" s="13"/>
      <c r="DO197" s="13"/>
      <c r="DP197" s="13"/>
      <c r="DQ197" s="13"/>
      <c r="DR197" s="13"/>
      <c r="DS197" s="13"/>
      <c r="DT197" s="13"/>
      <c r="DU197" s="13"/>
      <c r="DV197" s="13"/>
      <c r="DW197" s="13"/>
      <c r="DX197" s="13"/>
      <c r="DY197" s="13"/>
      <c r="DZ197" s="13"/>
      <c r="EA197" s="13"/>
      <c r="EB197" s="13"/>
      <c r="EC197" s="13"/>
      <c r="ED197" s="13"/>
      <c r="EE197" s="13"/>
      <c r="EF197" s="13"/>
      <c r="EG197" s="13"/>
      <c r="EH197" s="13"/>
      <c r="EI197" s="13"/>
      <c r="EJ197" s="13"/>
      <c r="EK197" s="13"/>
      <c r="EL197" s="13"/>
      <c r="EM197" s="13"/>
      <c r="EN197" s="13"/>
      <c r="EO197" s="13"/>
      <c r="EP197" s="13"/>
      <c r="EQ197" s="13"/>
      <c r="ER197" s="13"/>
      <c r="ES197" s="13"/>
      <c r="ET197" s="13"/>
      <c r="EU197" s="13"/>
      <c r="EV197" s="13"/>
      <c r="EW197" s="13"/>
      <c r="EX197" s="13"/>
      <c r="EY197" s="13"/>
      <c r="EZ197" s="13"/>
      <c r="FA197" s="13"/>
      <c r="FB197" s="13"/>
    </row>
    <row r="198" spans="3:158" hidden="1" x14ac:dyDescent="0.2">
      <c r="H198" s="60">
        <v>11.4</v>
      </c>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c r="BS198" s="13"/>
      <c r="BT198" s="13"/>
      <c r="BU198" s="13"/>
      <c r="BV198" s="13"/>
      <c r="BW198" s="13"/>
      <c r="BX198" s="13"/>
      <c r="BY198" s="13"/>
      <c r="BZ198" s="13"/>
      <c r="CA198" s="13"/>
      <c r="CB198" s="13"/>
      <c r="CC198" s="13"/>
      <c r="CD198" s="13"/>
      <c r="CE198" s="13"/>
      <c r="CF198" s="13"/>
      <c r="CG198" s="13"/>
      <c r="CH198" s="13"/>
      <c r="CI198" s="13"/>
      <c r="CJ198" s="13"/>
      <c r="CK198" s="13"/>
      <c r="CL198" s="13"/>
      <c r="CM198" s="13"/>
      <c r="CN198" s="13"/>
      <c r="CO198" s="13"/>
      <c r="CP198" s="13"/>
      <c r="CQ198" s="13"/>
      <c r="CR198" s="13"/>
      <c r="CS198" s="13"/>
      <c r="CT198" s="13"/>
      <c r="CU198" s="13"/>
      <c r="CV198" s="13"/>
      <c r="CW198" s="13"/>
      <c r="CX198" s="13"/>
      <c r="CY198" s="13"/>
      <c r="CZ198" s="13"/>
      <c r="DA198" s="13"/>
      <c r="DB198" s="13"/>
      <c r="DC198" s="13"/>
      <c r="DD198" s="13"/>
      <c r="DE198" s="13"/>
      <c r="DF198" s="13"/>
      <c r="DG198" s="13"/>
      <c r="DH198" s="13"/>
      <c r="DI198" s="13"/>
      <c r="DJ198" s="13"/>
      <c r="DK198" s="13"/>
      <c r="DL198" s="13"/>
      <c r="DM198" s="13"/>
      <c r="DN198" s="13"/>
      <c r="DO198" s="13"/>
      <c r="DP198" s="13"/>
      <c r="DQ198" s="13"/>
      <c r="DR198" s="13"/>
      <c r="DS198" s="13"/>
      <c r="DT198" s="13"/>
      <c r="DU198" s="13"/>
      <c r="DV198" s="13"/>
      <c r="DW198" s="13"/>
      <c r="DX198" s="13"/>
      <c r="DY198" s="13"/>
      <c r="DZ198" s="13"/>
      <c r="EA198" s="13"/>
      <c r="EB198" s="13"/>
      <c r="EC198" s="13"/>
      <c r="ED198" s="13"/>
      <c r="EE198" s="13"/>
      <c r="EF198" s="13"/>
      <c r="EG198" s="13"/>
      <c r="EH198" s="13"/>
      <c r="EI198" s="13"/>
      <c r="EJ198" s="13"/>
      <c r="EK198" s="13"/>
      <c r="EL198" s="13"/>
      <c r="EM198" s="13"/>
      <c r="EN198" s="13"/>
      <c r="EO198" s="13"/>
      <c r="EP198" s="13"/>
      <c r="EQ198" s="13"/>
      <c r="ER198" s="13"/>
      <c r="ES198" s="13"/>
      <c r="ET198" s="13"/>
      <c r="EU198" s="13"/>
      <c r="EV198" s="13"/>
      <c r="EW198" s="13"/>
      <c r="EX198" s="13"/>
      <c r="EY198" s="13"/>
      <c r="EZ198" s="13"/>
      <c r="FA198" s="13"/>
      <c r="FB198" s="13"/>
    </row>
    <row r="199" spans="3:158" hidden="1" x14ac:dyDescent="0.2">
      <c r="H199" s="60">
        <v>11.5</v>
      </c>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c r="BL199" s="13"/>
      <c r="BM199" s="13"/>
      <c r="BN199" s="13"/>
      <c r="BO199" s="13"/>
      <c r="BP199" s="13"/>
      <c r="BQ199" s="13"/>
      <c r="BR199" s="13"/>
      <c r="BS199" s="13"/>
      <c r="BT199" s="13"/>
      <c r="BU199" s="13"/>
      <c r="BV199" s="13"/>
      <c r="BW199" s="13"/>
      <c r="BX199" s="13"/>
      <c r="BY199" s="13"/>
      <c r="BZ199" s="13"/>
      <c r="CA199" s="13"/>
      <c r="CB199" s="13"/>
      <c r="CC199" s="13"/>
      <c r="CD199" s="13"/>
      <c r="CE199" s="13"/>
      <c r="CF199" s="13"/>
      <c r="CG199" s="13"/>
      <c r="CH199" s="13"/>
      <c r="CI199" s="13"/>
      <c r="CJ199" s="13"/>
      <c r="CK199" s="13"/>
      <c r="CL199" s="13"/>
      <c r="CM199" s="13"/>
      <c r="CN199" s="13"/>
      <c r="CO199" s="13"/>
      <c r="CP199" s="13"/>
      <c r="CQ199" s="13"/>
      <c r="CR199" s="13"/>
      <c r="CS199" s="13"/>
      <c r="CT199" s="13"/>
      <c r="CU199" s="13"/>
      <c r="CV199" s="13"/>
      <c r="CW199" s="13"/>
      <c r="CX199" s="13"/>
      <c r="CY199" s="13"/>
      <c r="CZ199" s="13"/>
      <c r="DA199" s="13"/>
      <c r="DB199" s="13"/>
      <c r="DC199" s="13"/>
      <c r="DD199" s="13"/>
      <c r="DE199" s="13"/>
      <c r="DF199" s="13"/>
      <c r="DG199" s="13"/>
      <c r="DH199" s="13"/>
      <c r="DI199" s="13"/>
      <c r="DJ199" s="13"/>
      <c r="DK199" s="13"/>
      <c r="DL199" s="13"/>
      <c r="DM199" s="13"/>
      <c r="DN199" s="13"/>
      <c r="DO199" s="13"/>
      <c r="DP199" s="13"/>
      <c r="DQ199" s="13"/>
      <c r="DR199" s="13"/>
      <c r="DS199" s="13"/>
      <c r="DT199" s="13"/>
      <c r="DU199" s="13"/>
      <c r="DV199" s="13"/>
      <c r="DW199" s="13"/>
      <c r="DX199" s="13"/>
      <c r="DY199" s="13"/>
      <c r="DZ199" s="13"/>
      <c r="EA199" s="13"/>
      <c r="EB199" s="13"/>
      <c r="EC199" s="13"/>
      <c r="ED199" s="13"/>
      <c r="EE199" s="13"/>
      <c r="EF199" s="13"/>
      <c r="EG199" s="13"/>
      <c r="EH199" s="13"/>
      <c r="EI199" s="13"/>
      <c r="EJ199" s="13"/>
      <c r="EK199" s="13"/>
      <c r="EL199" s="13"/>
      <c r="EM199" s="13"/>
      <c r="EN199" s="13"/>
      <c r="EO199" s="13"/>
      <c r="EP199" s="13"/>
      <c r="EQ199" s="13"/>
      <c r="ER199" s="13"/>
      <c r="ES199" s="13"/>
      <c r="ET199" s="13"/>
      <c r="EU199" s="13"/>
      <c r="EV199" s="13"/>
      <c r="EW199" s="13"/>
      <c r="EX199" s="13"/>
      <c r="EY199" s="13"/>
      <c r="EZ199" s="13"/>
      <c r="FA199" s="13"/>
      <c r="FB199" s="13"/>
    </row>
    <row r="200" spans="3:158" hidden="1" x14ac:dyDescent="0.2">
      <c r="H200" s="60">
        <v>12.1</v>
      </c>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c r="BL200" s="13"/>
      <c r="BM200" s="13"/>
      <c r="BN200" s="13"/>
      <c r="BO200" s="13"/>
      <c r="BP200" s="13"/>
      <c r="BQ200" s="13"/>
      <c r="BR200" s="13"/>
      <c r="BS200" s="13"/>
      <c r="BT200" s="13"/>
      <c r="BU200" s="13"/>
      <c r="BV200" s="13"/>
      <c r="BW200" s="13"/>
      <c r="BX200" s="13"/>
      <c r="BY200" s="13"/>
      <c r="BZ200" s="13"/>
      <c r="CA200" s="13"/>
      <c r="CB200" s="13"/>
      <c r="CC200" s="13"/>
      <c r="CD200" s="13"/>
      <c r="CE200" s="13"/>
      <c r="CF200" s="13"/>
      <c r="CG200" s="13"/>
      <c r="CH200" s="13"/>
      <c r="CI200" s="13"/>
      <c r="CJ200" s="13"/>
      <c r="CK200" s="13"/>
      <c r="CL200" s="13"/>
      <c r="CM200" s="13"/>
      <c r="CN200" s="13"/>
      <c r="CO200" s="13"/>
      <c r="CP200" s="13"/>
      <c r="CQ200" s="13"/>
      <c r="CR200" s="13"/>
      <c r="CS200" s="13"/>
      <c r="CT200" s="13"/>
      <c r="CU200" s="13"/>
      <c r="CV200" s="13"/>
      <c r="CW200" s="13"/>
      <c r="CX200" s="13"/>
      <c r="CY200" s="13"/>
      <c r="CZ200" s="13"/>
      <c r="DA200" s="13"/>
      <c r="DB200" s="13"/>
      <c r="DC200" s="13"/>
      <c r="DD200" s="13"/>
      <c r="DE200" s="13"/>
      <c r="DF200" s="13"/>
      <c r="DG200" s="13"/>
      <c r="DH200" s="13"/>
      <c r="DI200" s="13"/>
      <c r="DJ200" s="13"/>
      <c r="DK200" s="13"/>
      <c r="DL200" s="13"/>
      <c r="DM200" s="13"/>
      <c r="DN200" s="13"/>
      <c r="DO200" s="13"/>
      <c r="DP200" s="13"/>
      <c r="DQ200" s="13"/>
      <c r="DR200" s="13"/>
      <c r="DS200" s="13"/>
      <c r="DT200" s="13"/>
      <c r="DU200" s="13"/>
      <c r="DV200" s="13"/>
      <c r="DW200" s="13"/>
      <c r="DX200" s="13"/>
      <c r="DY200" s="13"/>
      <c r="DZ200" s="13"/>
      <c r="EA200" s="13"/>
      <c r="EB200" s="13"/>
      <c r="EC200" s="13"/>
      <c r="ED200" s="13"/>
      <c r="EE200" s="13"/>
      <c r="EF200" s="13"/>
      <c r="EG200" s="13"/>
      <c r="EH200" s="13"/>
      <c r="EI200" s="13"/>
      <c r="EJ200" s="13"/>
      <c r="EK200" s="13"/>
      <c r="EL200" s="13"/>
      <c r="EM200" s="13"/>
      <c r="EN200" s="13"/>
      <c r="EO200" s="13"/>
      <c r="EP200" s="13"/>
      <c r="EQ200" s="13"/>
      <c r="ER200" s="13"/>
      <c r="ES200" s="13"/>
      <c r="ET200" s="13"/>
      <c r="EU200" s="13"/>
      <c r="EV200" s="13"/>
      <c r="EW200" s="13"/>
      <c r="EX200" s="13"/>
      <c r="EY200" s="13"/>
      <c r="EZ200" s="13"/>
      <c r="FA200" s="13"/>
      <c r="FB200" s="13"/>
    </row>
    <row r="201" spans="3:158" hidden="1" x14ac:dyDescent="0.2">
      <c r="H201" s="60">
        <v>12.2</v>
      </c>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c r="BV201" s="13"/>
      <c r="BW201" s="13"/>
      <c r="BX201" s="13"/>
      <c r="BY201" s="13"/>
      <c r="BZ201" s="13"/>
      <c r="CA201" s="13"/>
      <c r="CB201" s="13"/>
      <c r="CC201" s="13"/>
      <c r="CD201" s="13"/>
      <c r="CE201" s="13"/>
      <c r="CF201" s="13"/>
      <c r="CG201" s="13"/>
      <c r="CH201" s="13"/>
      <c r="CI201" s="13"/>
      <c r="CJ201" s="13"/>
      <c r="CK201" s="13"/>
      <c r="CL201" s="13"/>
      <c r="CM201" s="13"/>
      <c r="CN201" s="13"/>
      <c r="CO201" s="13"/>
      <c r="CP201" s="13"/>
      <c r="CQ201" s="13"/>
      <c r="CR201" s="13"/>
      <c r="CS201" s="13"/>
      <c r="CT201" s="13"/>
      <c r="CU201" s="13"/>
      <c r="CV201" s="13"/>
      <c r="CW201" s="13"/>
      <c r="CX201" s="13"/>
      <c r="CY201" s="13"/>
      <c r="CZ201" s="13"/>
      <c r="DA201" s="13"/>
      <c r="DB201" s="13"/>
      <c r="DC201" s="13"/>
      <c r="DD201" s="13"/>
      <c r="DE201" s="13"/>
      <c r="DF201" s="13"/>
      <c r="DG201" s="13"/>
      <c r="DH201" s="13"/>
      <c r="DI201" s="13"/>
      <c r="DJ201" s="13"/>
      <c r="DK201" s="13"/>
      <c r="DL201" s="13"/>
      <c r="DM201" s="13"/>
      <c r="DN201" s="13"/>
      <c r="DO201" s="13"/>
      <c r="DP201" s="13"/>
      <c r="DQ201" s="13"/>
      <c r="DR201" s="13"/>
      <c r="DS201" s="13"/>
      <c r="DT201" s="13"/>
      <c r="DU201" s="13"/>
      <c r="DV201" s="13"/>
      <c r="DW201" s="13"/>
      <c r="DX201" s="13"/>
      <c r="DY201" s="13"/>
      <c r="DZ201" s="13"/>
      <c r="EA201" s="13"/>
      <c r="EB201" s="13"/>
      <c r="EC201" s="13"/>
      <c r="ED201" s="13"/>
      <c r="EE201" s="13"/>
      <c r="EF201" s="13"/>
      <c r="EG201" s="13"/>
      <c r="EH201" s="13"/>
      <c r="EI201" s="13"/>
      <c r="EJ201" s="13"/>
      <c r="EK201" s="13"/>
      <c r="EL201" s="13"/>
      <c r="EM201" s="13"/>
      <c r="EN201" s="13"/>
      <c r="EO201" s="13"/>
      <c r="EP201" s="13"/>
      <c r="EQ201" s="13"/>
      <c r="ER201" s="13"/>
      <c r="ES201" s="13"/>
      <c r="ET201" s="13"/>
      <c r="EU201" s="13"/>
      <c r="EV201" s="13"/>
      <c r="EW201" s="13"/>
      <c r="EX201" s="13"/>
      <c r="EY201" s="13"/>
      <c r="EZ201" s="13"/>
      <c r="FA201" s="13"/>
      <c r="FB201" s="13"/>
    </row>
    <row r="202" spans="3:158" hidden="1" x14ac:dyDescent="0.2">
      <c r="H202" s="60">
        <v>12.3</v>
      </c>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c r="BL202" s="13"/>
      <c r="BM202" s="13"/>
      <c r="BN202" s="13"/>
      <c r="BO202" s="13"/>
      <c r="BP202" s="13"/>
      <c r="BQ202" s="13"/>
      <c r="BR202" s="13"/>
      <c r="BS202" s="13"/>
      <c r="BT202" s="13"/>
      <c r="BU202" s="13"/>
      <c r="BV202" s="13"/>
      <c r="BW202" s="13"/>
      <c r="BX202" s="13"/>
      <c r="BY202" s="13"/>
      <c r="BZ202" s="13"/>
      <c r="CA202" s="13"/>
      <c r="CB202" s="13"/>
      <c r="CC202" s="13"/>
      <c r="CD202" s="13"/>
      <c r="CE202" s="13"/>
      <c r="CF202" s="13"/>
      <c r="CG202" s="13"/>
      <c r="CH202" s="13"/>
      <c r="CI202" s="13"/>
      <c r="CJ202" s="13"/>
      <c r="CK202" s="13"/>
      <c r="CL202" s="13"/>
      <c r="CM202" s="13"/>
      <c r="CN202" s="13"/>
      <c r="CO202" s="13"/>
      <c r="CP202" s="13"/>
      <c r="CQ202" s="13"/>
      <c r="CR202" s="13"/>
      <c r="CS202" s="13"/>
      <c r="CT202" s="13"/>
      <c r="CU202" s="13"/>
      <c r="CV202" s="13"/>
      <c r="CW202" s="13"/>
      <c r="CX202" s="13"/>
      <c r="CY202" s="13"/>
      <c r="CZ202" s="13"/>
      <c r="DA202" s="13"/>
      <c r="DB202" s="13"/>
      <c r="DC202" s="13"/>
      <c r="DD202" s="13"/>
      <c r="DE202" s="13"/>
      <c r="DF202" s="13"/>
      <c r="DG202" s="13"/>
      <c r="DH202" s="13"/>
      <c r="DI202" s="13"/>
      <c r="DJ202" s="13"/>
      <c r="DK202" s="13"/>
      <c r="DL202" s="13"/>
      <c r="DM202" s="13"/>
      <c r="DN202" s="13"/>
      <c r="DO202" s="13"/>
      <c r="DP202" s="13"/>
      <c r="DQ202" s="13"/>
      <c r="DR202" s="13"/>
      <c r="DS202" s="13"/>
      <c r="DT202" s="13"/>
      <c r="DU202" s="13"/>
      <c r="DV202" s="13"/>
      <c r="DW202" s="13"/>
      <c r="DX202" s="13"/>
      <c r="DY202" s="13"/>
      <c r="DZ202" s="13"/>
      <c r="EA202" s="13"/>
      <c r="EB202" s="13"/>
      <c r="EC202" s="13"/>
      <c r="ED202" s="13"/>
      <c r="EE202" s="13"/>
      <c r="EF202" s="13"/>
      <c r="EG202" s="13"/>
      <c r="EH202" s="13"/>
      <c r="EI202" s="13"/>
      <c r="EJ202" s="13"/>
      <c r="EK202" s="13"/>
      <c r="EL202" s="13"/>
      <c r="EM202" s="13"/>
      <c r="EN202" s="13"/>
      <c r="EO202" s="13"/>
      <c r="EP202" s="13"/>
      <c r="EQ202" s="13"/>
      <c r="ER202" s="13"/>
      <c r="ES202" s="13"/>
      <c r="ET202" s="13"/>
      <c r="EU202" s="13"/>
      <c r="EV202" s="13"/>
      <c r="EW202" s="13"/>
      <c r="EX202" s="13"/>
      <c r="EY202" s="13"/>
      <c r="EZ202" s="13"/>
      <c r="FA202" s="13"/>
      <c r="FB202" s="13"/>
    </row>
    <row r="203" spans="3:158" hidden="1" x14ac:dyDescent="0.2">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c r="BL203" s="13"/>
      <c r="BM203" s="13"/>
      <c r="BN203" s="13"/>
      <c r="BO203" s="13"/>
      <c r="BP203" s="13"/>
      <c r="BQ203" s="13"/>
      <c r="BR203" s="13"/>
      <c r="BS203" s="13"/>
      <c r="BT203" s="13"/>
      <c r="BU203" s="13"/>
      <c r="BV203" s="13"/>
      <c r="BW203" s="13"/>
      <c r="BX203" s="13"/>
      <c r="BY203" s="13"/>
      <c r="BZ203" s="13"/>
      <c r="CA203" s="13"/>
      <c r="CB203" s="13"/>
      <c r="CC203" s="13"/>
      <c r="CD203" s="13"/>
      <c r="CE203" s="13"/>
      <c r="CF203" s="13"/>
      <c r="CG203" s="13"/>
      <c r="CH203" s="13"/>
      <c r="CI203" s="13"/>
      <c r="CJ203" s="13"/>
      <c r="CK203" s="13"/>
      <c r="CL203" s="13"/>
      <c r="CM203" s="13"/>
      <c r="CN203" s="13"/>
      <c r="CO203" s="13"/>
      <c r="CP203" s="13"/>
      <c r="CQ203" s="13"/>
      <c r="CR203" s="13"/>
      <c r="CS203" s="13"/>
      <c r="CT203" s="13"/>
      <c r="CU203" s="13"/>
      <c r="CV203" s="13"/>
      <c r="CW203" s="13"/>
      <c r="CX203" s="13"/>
      <c r="CY203" s="13"/>
      <c r="CZ203" s="13"/>
      <c r="DA203" s="13"/>
      <c r="DB203" s="13"/>
      <c r="DC203" s="13"/>
      <c r="DD203" s="13"/>
      <c r="DE203" s="13"/>
      <c r="DF203" s="13"/>
      <c r="DG203" s="13"/>
      <c r="DH203" s="13"/>
      <c r="DI203" s="13"/>
      <c r="DJ203" s="13"/>
      <c r="DK203" s="13"/>
      <c r="DL203" s="13"/>
      <c r="DM203" s="13"/>
      <c r="DN203" s="13"/>
      <c r="DO203" s="13"/>
      <c r="DP203" s="13"/>
      <c r="DQ203" s="13"/>
      <c r="DR203" s="13"/>
      <c r="DS203" s="13"/>
      <c r="DT203" s="13"/>
      <c r="DU203" s="13"/>
      <c r="DV203" s="13"/>
      <c r="DW203" s="13"/>
      <c r="DX203" s="13"/>
      <c r="DY203" s="13"/>
      <c r="DZ203" s="13"/>
      <c r="EA203" s="13"/>
      <c r="EB203" s="13"/>
      <c r="EC203" s="13"/>
      <c r="ED203" s="13"/>
      <c r="EE203" s="13"/>
      <c r="EF203" s="13"/>
      <c r="EG203" s="13"/>
      <c r="EH203" s="13"/>
      <c r="EI203" s="13"/>
      <c r="EJ203" s="13"/>
      <c r="EK203" s="13"/>
      <c r="EL203" s="13"/>
      <c r="EM203" s="13"/>
      <c r="EN203" s="13"/>
      <c r="EO203" s="13"/>
      <c r="EP203" s="13"/>
      <c r="EQ203" s="13"/>
      <c r="ER203" s="13"/>
      <c r="ES203" s="13"/>
      <c r="ET203" s="13"/>
      <c r="EU203" s="13"/>
      <c r="EV203" s="13"/>
      <c r="EW203" s="13"/>
      <c r="EX203" s="13"/>
      <c r="EY203" s="13"/>
      <c r="EZ203" s="13"/>
      <c r="FA203" s="13"/>
      <c r="FB203" s="13"/>
    </row>
    <row r="204" spans="3:158" hidden="1" x14ac:dyDescent="0.2">
      <c r="C204" s="6">
        <v>1</v>
      </c>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c r="BL204" s="13"/>
      <c r="BM204" s="13"/>
      <c r="BN204" s="13"/>
      <c r="BO204" s="13"/>
      <c r="BP204" s="13"/>
      <c r="BQ204" s="13"/>
      <c r="BR204" s="13"/>
      <c r="BS204" s="13"/>
      <c r="BT204" s="13"/>
      <c r="BU204" s="13"/>
      <c r="BV204" s="13"/>
      <c r="BW204" s="13"/>
      <c r="BX204" s="13"/>
      <c r="BY204" s="13"/>
      <c r="BZ204" s="13"/>
      <c r="CA204" s="13"/>
      <c r="CB204" s="13"/>
      <c r="CC204" s="13"/>
      <c r="CD204" s="13"/>
      <c r="CE204" s="13"/>
      <c r="CF204" s="13"/>
      <c r="CG204" s="13"/>
      <c r="CH204" s="13"/>
      <c r="CI204" s="13"/>
      <c r="CJ204" s="13"/>
      <c r="CK204" s="13"/>
      <c r="CL204" s="13"/>
      <c r="CM204" s="13"/>
      <c r="CN204" s="13"/>
      <c r="CO204" s="13"/>
      <c r="CP204" s="13"/>
      <c r="CQ204" s="13"/>
      <c r="CR204" s="13"/>
      <c r="CS204" s="13"/>
      <c r="CT204" s="13"/>
      <c r="CU204" s="13"/>
      <c r="CV204" s="13"/>
      <c r="CW204" s="13"/>
      <c r="CX204" s="13"/>
      <c r="CY204" s="13"/>
      <c r="CZ204" s="13"/>
      <c r="DA204" s="13"/>
      <c r="DB204" s="13"/>
      <c r="DC204" s="13"/>
      <c r="DD204" s="13"/>
      <c r="DE204" s="13"/>
      <c r="DF204" s="13"/>
      <c r="DG204" s="13"/>
      <c r="DH204" s="13"/>
      <c r="DI204" s="13"/>
      <c r="DJ204" s="13"/>
      <c r="DK204" s="13"/>
      <c r="DL204" s="13"/>
      <c r="DM204" s="13"/>
      <c r="DN204" s="13"/>
      <c r="DO204" s="13"/>
      <c r="DP204" s="13"/>
      <c r="DQ204" s="13"/>
      <c r="DR204" s="13"/>
      <c r="DS204" s="13"/>
      <c r="DT204" s="13"/>
      <c r="DU204" s="13"/>
      <c r="DV204" s="13"/>
      <c r="DW204" s="13"/>
      <c r="DX204" s="13"/>
      <c r="DY204" s="13"/>
      <c r="DZ204" s="13"/>
      <c r="EA204" s="13"/>
      <c r="EB204" s="13"/>
      <c r="EC204" s="13"/>
      <c r="ED204" s="13"/>
      <c r="EE204" s="13"/>
      <c r="EF204" s="13"/>
      <c r="EG204" s="13"/>
      <c r="EH204" s="13"/>
      <c r="EI204" s="13"/>
      <c r="EJ204" s="13"/>
      <c r="EK204" s="13"/>
      <c r="EL204" s="13"/>
      <c r="EM204" s="13"/>
      <c r="EN204" s="13"/>
      <c r="EO204" s="13"/>
      <c r="EP204" s="13"/>
      <c r="EQ204" s="13"/>
      <c r="ER204" s="13"/>
      <c r="ES204" s="13"/>
      <c r="ET204" s="13"/>
      <c r="EU204" s="13"/>
      <c r="EV204" s="13"/>
      <c r="EW204" s="13"/>
      <c r="EX204" s="13"/>
      <c r="EY204" s="13"/>
      <c r="EZ204" s="13"/>
      <c r="FA204" s="13"/>
      <c r="FB204" s="13"/>
    </row>
    <row r="205" spans="3:158" hidden="1" x14ac:dyDescent="0.2">
      <c r="C205" s="6">
        <v>2</v>
      </c>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c r="DB205" s="13"/>
      <c r="DC205" s="13"/>
      <c r="DD205" s="13"/>
      <c r="DE205" s="13"/>
      <c r="DF205" s="13"/>
      <c r="DG205" s="13"/>
      <c r="DH205" s="13"/>
      <c r="DI205" s="13"/>
      <c r="DJ205" s="13"/>
      <c r="DK205" s="13"/>
      <c r="DL205" s="13"/>
      <c r="DM205" s="13"/>
      <c r="DN205" s="13"/>
      <c r="DO205" s="13"/>
      <c r="DP205" s="13"/>
      <c r="DQ205" s="13"/>
      <c r="DR205" s="13"/>
      <c r="DS205" s="13"/>
      <c r="DT205" s="13"/>
      <c r="DU205" s="13"/>
      <c r="DV205" s="13"/>
      <c r="DW205" s="13"/>
      <c r="DX205" s="13"/>
      <c r="DY205" s="13"/>
      <c r="DZ205" s="13"/>
      <c r="EA205" s="13"/>
      <c r="EB205" s="13"/>
      <c r="EC205" s="13"/>
      <c r="ED205" s="13"/>
      <c r="EE205" s="13"/>
      <c r="EF205" s="13"/>
      <c r="EG205" s="13"/>
      <c r="EH205" s="13"/>
      <c r="EI205" s="13"/>
      <c r="EJ205" s="13"/>
      <c r="EK205" s="13"/>
      <c r="EL205" s="13"/>
      <c r="EM205" s="13"/>
      <c r="EN205" s="13"/>
      <c r="EO205" s="13"/>
      <c r="EP205" s="13"/>
      <c r="EQ205" s="13"/>
      <c r="ER205" s="13"/>
      <c r="ES205" s="13"/>
      <c r="ET205" s="13"/>
      <c r="EU205" s="13"/>
      <c r="EV205" s="13"/>
      <c r="EW205" s="13"/>
      <c r="EX205" s="13"/>
      <c r="EY205" s="13"/>
      <c r="EZ205" s="13"/>
      <c r="FA205" s="13"/>
      <c r="FB205" s="13"/>
    </row>
    <row r="206" spans="3:158" hidden="1" x14ac:dyDescent="0.2">
      <c r="C206" s="6">
        <v>3</v>
      </c>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c r="DC206" s="13"/>
      <c r="DD206" s="13"/>
      <c r="DE206" s="13"/>
      <c r="DF206" s="13"/>
      <c r="DG206" s="13"/>
      <c r="DH206" s="13"/>
      <c r="DI206" s="13"/>
      <c r="DJ206" s="13"/>
      <c r="DK206" s="13"/>
      <c r="DL206" s="13"/>
      <c r="DM206" s="13"/>
      <c r="DN206" s="13"/>
      <c r="DO206" s="13"/>
      <c r="DP206" s="13"/>
      <c r="DQ206" s="13"/>
      <c r="DR206" s="13"/>
      <c r="DS206" s="13"/>
      <c r="DT206" s="13"/>
      <c r="DU206" s="13"/>
      <c r="DV206" s="13"/>
      <c r="DW206" s="13"/>
      <c r="DX206" s="13"/>
      <c r="DY206" s="13"/>
      <c r="DZ206" s="13"/>
      <c r="EA206" s="13"/>
      <c r="EB206" s="13"/>
      <c r="EC206" s="13"/>
      <c r="ED206" s="13"/>
      <c r="EE206" s="13"/>
      <c r="EF206" s="13"/>
      <c r="EG206" s="13"/>
      <c r="EH206" s="13"/>
      <c r="EI206" s="13"/>
      <c r="EJ206" s="13"/>
      <c r="EK206" s="13"/>
      <c r="EL206" s="13"/>
      <c r="EM206" s="13"/>
      <c r="EN206" s="13"/>
      <c r="EO206" s="13"/>
      <c r="EP206" s="13"/>
      <c r="EQ206" s="13"/>
      <c r="ER206" s="13"/>
      <c r="ES206" s="13"/>
      <c r="ET206" s="13"/>
      <c r="EU206" s="13"/>
      <c r="EV206" s="13"/>
      <c r="EW206" s="13"/>
      <c r="EX206" s="13"/>
      <c r="EY206" s="13"/>
      <c r="EZ206" s="13"/>
      <c r="FA206" s="13"/>
      <c r="FB206" s="13"/>
    </row>
    <row r="207" spans="3:158" hidden="1" x14ac:dyDescent="0.2">
      <c r="C207" s="6">
        <v>4</v>
      </c>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c r="BL207" s="13"/>
      <c r="BM207" s="13"/>
      <c r="BN207" s="13"/>
      <c r="BO207" s="13"/>
      <c r="BP207" s="13"/>
      <c r="BQ207" s="13"/>
      <c r="BR207" s="13"/>
      <c r="BS207" s="13"/>
      <c r="BT207" s="13"/>
      <c r="BU207" s="13"/>
      <c r="BV207" s="13"/>
      <c r="BW207" s="13"/>
      <c r="BX207" s="13"/>
      <c r="BY207" s="13"/>
      <c r="BZ207" s="13"/>
      <c r="CA207" s="13"/>
      <c r="CB207" s="13"/>
      <c r="CC207" s="13"/>
      <c r="CD207" s="13"/>
      <c r="CE207" s="13"/>
      <c r="CF207" s="13"/>
      <c r="CG207" s="13"/>
      <c r="CH207" s="13"/>
      <c r="CI207" s="13"/>
      <c r="CJ207" s="13"/>
      <c r="CK207" s="13"/>
      <c r="CL207" s="13"/>
      <c r="CM207" s="13"/>
      <c r="CN207" s="13"/>
      <c r="CO207" s="13"/>
      <c r="CP207" s="13"/>
      <c r="CQ207" s="13"/>
      <c r="CR207" s="13"/>
      <c r="CS207" s="13"/>
      <c r="CT207" s="13"/>
      <c r="CU207" s="13"/>
      <c r="CV207" s="13"/>
      <c r="CW207" s="13"/>
      <c r="CX207" s="13"/>
      <c r="CY207" s="13"/>
      <c r="CZ207" s="13"/>
      <c r="DA207" s="13"/>
      <c r="DB207" s="13"/>
      <c r="DC207" s="13"/>
      <c r="DD207" s="13"/>
      <c r="DE207" s="13"/>
      <c r="DF207" s="13"/>
      <c r="DG207" s="13"/>
      <c r="DH207" s="13"/>
      <c r="DI207" s="13"/>
      <c r="DJ207" s="13"/>
      <c r="DK207" s="13"/>
      <c r="DL207" s="13"/>
      <c r="DM207" s="13"/>
      <c r="DN207" s="13"/>
      <c r="DO207" s="13"/>
      <c r="DP207" s="13"/>
      <c r="DQ207" s="13"/>
      <c r="DR207" s="13"/>
      <c r="DS207" s="13"/>
      <c r="DT207" s="13"/>
      <c r="DU207" s="13"/>
      <c r="DV207" s="13"/>
      <c r="DW207" s="13"/>
      <c r="DX207" s="13"/>
      <c r="DY207" s="13"/>
      <c r="DZ207" s="13"/>
      <c r="EA207" s="13"/>
      <c r="EB207" s="13"/>
      <c r="EC207" s="13"/>
      <c r="ED207" s="13"/>
      <c r="EE207" s="13"/>
      <c r="EF207" s="13"/>
      <c r="EG207" s="13"/>
      <c r="EH207" s="13"/>
      <c r="EI207" s="13"/>
      <c r="EJ207" s="13"/>
      <c r="EK207" s="13"/>
      <c r="EL207" s="13"/>
      <c r="EM207" s="13"/>
      <c r="EN207" s="13"/>
      <c r="EO207" s="13"/>
      <c r="EP207" s="13"/>
      <c r="EQ207" s="13"/>
      <c r="ER207" s="13"/>
      <c r="ES207" s="13"/>
      <c r="ET207" s="13"/>
      <c r="EU207" s="13"/>
      <c r="EV207" s="13"/>
      <c r="EW207" s="13"/>
      <c r="EX207" s="13"/>
      <c r="EY207" s="13"/>
      <c r="EZ207" s="13"/>
      <c r="FA207" s="13"/>
      <c r="FB207" s="13"/>
    </row>
    <row r="208" spans="3:158" hidden="1" x14ac:dyDescent="0.2">
      <c r="C208" s="6">
        <v>5</v>
      </c>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BR208" s="13"/>
      <c r="BS208" s="13"/>
      <c r="BT208" s="13"/>
      <c r="BU208" s="13"/>
      <c r="BV208" s="13"/>
      <c r="BW208" s="13"/>
      <c r="BX208" s="13"/>
      <c r="BY208" s="13"/>
      <c r="BZ208" s="13"/>
      <c r="CA208" s="13"/>
      <c r="CB208" s="13"/>
      <c r="CC208" s="13"/>
      <c r="CD208" s="13"/>
      <c r="CE208" s="13"/>
      <c r="CF208" s="13"/>
      <c r="CG208" s="13"/>
      <c r="CH208" s="13"/>
      <c r="CI208" s="13"/>
      <c r="CJ208" s="13"/>
      <c r="CK208" s="13"/>
      <c r="CL208" s="13"/>
      <c r="CM208" s="13"/>
      <c r="CN208" s="13"/>
      <c r="CO208" s="13"/>
      <c r="CP208" s="13"/>
      <c r="CQ208" s="13"/>
      <c r="CR208" s="13"/>
      <c r="CS208" s="13"/>
      <c r="CT208" s="13"/>
      <c r="CU208" s="13"/>
      <c r="CV208" s="13"/>
      <c r="CW208" s="13"/>
      <c r="CX208" s="13"/>
      <c r="CY208" s="13"/>
      <c r="CZ208" s="13"/>
      <c r="DA208" s="13"/>
      <c r="DB208" s="13"/>
      <c r="DC208" s="13"/>
      <c r="DD208" s="13"/>
      <c r="DE208" s="13"/>
      <c r="DF208" s="13"/>
      <c r="DG208" s="13"/>
      <c r="DH208" s="13"/>
      <c r="DI208" s="13"/>
      <c r="DJ208" s="13"/>
      <c r="DK208" s="13"/>
      <c r="DL208" s="13"/>
      <c r="DM208" s="13"/>
      <c r="DN208" s="13"/>
      <c r="DO208" s="13"/>
      <c r="DP208" s="13"/>
      <c r="DQ208" s="13"/>
      <c r="DR208" s="13"/>
      <c r="DS208" s="13"/>
      <c r="DT208" s="13"/>
      <c r="DU208" s="13"/>
      <c r="DV208" s="13"/>
      <c r="DW208" s="13"/>
      <c r="DX208" s="13"/>
      <c r="DY208" s="13"/>
      <c r="DZ208" s="13"/>
      <c r="EA208" s="13"/>
      <c r="EB208" s="13"/>
      <c r="EC208" s="13"/>
      <c r="ED208" s="13"/>
      <c r="EE208" s="13"/>
      <c r="EF208" s="13"/>
      <c r="EG208" s="13"/>
      <c r="EH208" s="13"/>
      <c r="EI208" s="13"/>
      <c r="EJ208" s="13"/>
      <c r="EK208" s="13"/>
      <c r="EL208" s="13"/>
      <c r="EM208" s="13"/>
      <c r="EN208" s="13"/>
      <c r="EO208" s="13"/>
      <c r="EP208" s="13"/>
      <c r="EQ208" s="13"/>
      <c r="ER208" s="13"/>
      <c r="ES208" s="13"/>
      <c r="ET208" s="13"/>
      <c r="EU208" s="13"/>
      <c r="EV208" s="13"/>
      <c r="EW208" s="13"/>
      <c r="EX208" s="13"/>
      <c r="EY208" s="13"/>
      <c r="EZ208" s="13"/>
      <c r="FA208" s="13"/>
      <c r="FB208" s="13"/>
    </row>
    <row r="209" spans="3:158" hidden="1" x14ac:dyDescent="0.2">
      <c r="C209" s="6">
        <v>6</v>
      </c>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c r="BL209" s="13"/>
      <c r="BM209" s="13"/>
      <c r="BN209" s="13"/>
      <c r="BO209" s="13"/>
      <c r="BP209" s="13"/>
      <c r="BQ209" s="13"/>
      <c r="BR209" s="13"/>
      <c r="BS209" s="13"/>
      <c r="BT209" s="13"/>
      <c r="BU209" s="13"/>
      <c r="BV209" s="13"/>
      <c r="BW209" s="13"/>
      <c r="BX209" s="13"/>
      <c r="BY209" s="13"/>
      <c r="BZ209" s="13"/>
      <c r="CA209" s="13"/>
      <c r="CB209" s="13"/>
      <c r="CC209" s="13"/>
      <c r="CD209" s="13"/>
      <c r="CE209" s="13"/>
      <c r="CF209" s="13"/>
      <c r="CG209" s="13"/>
      <c r="CH209" s="13"/>
      <c r="CI209" s="13"/>
      <c r="CJ209" s="13"/>
      <c r="CK209" s="13"/>
      <c r="CL209" s="13"/>
      <c r="CM209" s="13"/>
      <c r="CN209" s="13"/>
      <c r="CO209" s="13"/>
      <c r="CP209" s="13"/>
      <c r="CQ209" s="13"/>
      <c r="CR209" s="13"/>
      <c r="CS209" s="13"/>
      <c r="CT209" s="13"/>
      <c r="CU209" s="13"/>
      <c r="CV209" s="13"/>
      <c r="CW209" s="13"/>
      <c r="CX209" s="13"/>
      <c r="CY209" s="13"/>
      <c r="CZ209" s="13"/>
      <c r="DA209" s="13"/>
      <c r="DB209" s="13"/>
      <c r="DC209" s="13"/>
      <c r="DD209" s="13"/>
      <c r="DE209" s="13"/>
      <c r="DF209" s="13"/>
      <c r="DG209" s="13"/>
      <c r="DH209" s="13"/>
      <c r="DI209" s="13"/>
      <c r="DJ209" s="13"/>
      <c r="DK209" s="13"/>
      <c r="DL209" s="13"/>
      <c r="DM209" s="13"/>
      <c r="DN209" s="13"/>
      <c r="DO209" s="13"/>
      <c r="DP209" s="13"/>
      <c r="DQ209" s="13"/>
      <c r="DR209" s="13"/>
      <c r="DS209" s="13"/>
      <c r="DT209" s="13"/>
      <c r="DU209" s="13"/>
      <c r="DV209" s="13"/>
      <c r="DW209" s="13"/>
      <c r="DX209" s="13"/>
      <c r="DY209" s="13"/>
      <c r="DZ209" s="13"/>
      <c r="EA209" s="13"/>
      <c r="EB209" s="13"/>
      <c r="EC209" s="13"/>
      <c r="ED209" s="13"/>
      <c r="EE209" s="13"/>
      <c r="EF209" s="13"/>
      <c r="EG209" s="13"/>
      <c r="EH209" s="13"/>
      <c r="EI209" s="13"/>
      <c r="EJ209" s="13"/>
      <c r="EK209" s="13"/>
      <c r="EL209" s="13"/>
      <c r="EM209" s="13"/>
      <c r="EN209" s="13"/>
      <c r="EO209" s="13"/>
      <c r="EP209" s="13"/>
      <c r="EQ209" s="13"/>
      <c r="ER209" s="13"/>
      <c r="ES209" s="13"/>
      <c r="ET209" s="13"/>
      <c r="EU209" s="13"/>
      <c r="EV209" s="13"/>
      <c r="EW209" s="13"/>
      <c r="EX209" s="13"/>
      <c r="EY209" s="13"/>
      <c r="EZ209" s="13"/>
      <c r="FA209" s="13"/>
      <c r="FB209" s="13"/>
    </row>
    <row r="210" spans="3:158" hidden="1" x14ac:dyDescent="0.2">
      <c r="C210" s="6">
        <v>7</v>
      </c>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c r="BL210" s="13"/>
      <c r="BM210" s="13"/>
      <c r="BN210" s="13"/>
      <c r="BO210" s="13"/>
      <c r="BP210" s="13"/>
      <c r="BQ210" s="13"/>
      <c r="BR210" s="13"/>
      <c r="BS210" s="13"/>
      <c r="BT210" s="13"/>
      <c r="BU210" s="13"/>
      <c r="BV210" s="13"/>
      <c r="BW210" s="13"/>
      <c r="BX210" s="13"/>
      <c r="BY210" s="13"/>
      <c r="BZ210" s="13"/>
      <c r="CA210" s="13"/>
      <c r="CB210" s="13"/>
      <c r="CC210" s="13"/>
      <c r="CD210" s="13"/>
      <c r="CE210" s="13"/>
      <c r="CF210" s="13"/>
      <c r="CG210" s="13"/>
      <c r="CH210" s="13"/>
      <c r="CI210" s="13"/>
      <c r="CJ210" s="13"/>
      <c r="CK210" s="13"/>
      <c r="CL210" s="13"/>
      <c r="CM210" s="13"/>
      <c r="CN210" s="13"/>
      <c r="CO210" s="13"/>
      <c r="CP210" s="13"/>
      <c r="CQ210" s="13"/>
      <c r="CR210" s="13"/>
      <c r="CS210" s="13"/>
      <c r="CT210" s="13"/>
      <c r="CU210" s="13"/>
      <c r="CV210" s="13"/>
      <c r="CW210" s="13"/>
      <c r="CX210" s="13"/>
      <c r="CY210" s="13"/>
      <c r="CZ210" s="13"/>
      <c r="DA210" s="13"/>
      <c r="DB210" s="13"/>
      <c r="DC210" s="13"/>
      <c r="DD210" s="13"/>
      <c r="DE210" s="13"/>
      <c r="DF210" s="13"/>
      <c r="DG210" s="13"/>
      <c r="DH210" s="13"/>
      <c r="DI210" s="13"/>
      <c r="DJ210" s="13"/>
      <c r="DK210" s="13"/>
      <c r="DL210" s="13"/>
      <c r="DM210" s="13"/>
      <c r="DN210" s="13"/>
      <c r="DO210" s="13"/>
      <c r="DP210" s="13"/>
      <c r="DQ210" s="13"/>
      <c r="DR210" s="13"/>
      <c r="DS210" s="13"/>
      <c r="DT210" s="13"/>
      <c r="DU210" s="13"/>
      <c r="DV210" s="13"/>
      <c r="DW210" s="13"/>
      <c r="DX210" s="13"/>
      <c r="DY210" s="13"/>
      <c r="DZ210" s="13"/>
      <c r="EA210" s="13"/>
      <c r="EB210" s="13"/>
      <c r="EC210" s="13"/>
      <c r="ED210" s="13"/>
      <c r="EE210" s="13"/>
      <c r="EF210" s="13"/>
      <c r="EG210" s="13"/>
      <c r="EH210" s="13"/>
      <c r="EI210" s="13"/>
      <c r="EJ210" s="13"/>
      <c r="EK210" s="13"/>
      <c r="EL210" s="13"/>
      <c r="EM210" s="13"/>
      <c r="EN210" s="13"/>
      <c r="EO210" s="13"/>
      <c r="EP210" s="13"/>
      <c r="EQ210" s="13"/>
      <c r="ER210" s="13"/>
      <c r="ES210" s="13"/>
      <c r="ET210" s="13"/>
      <c r="EU210" s="13"/>
      <c r="EV210" s="13"/>
      <c r="EW210" s="13"/>
      <c r="EX210" s="13"/>
      <c r="EY210" s="13"/>
      <c r="EZ210" s="13"/>
      <c r="FA210" s="13"/>
      <c r="FB210" s="13"/>
    </row>
    <row r="211" spans="3:158" hidden="1" x14ac:dyDescent="0.2">
      <c r="C211" s="6">
        <v>8</v>
      </c>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c r="BQ211" s="13"/>
      <c r="BR211" s="13"/>
      <c r="BS211" s="13"/>
      <c r="BT211" s="13"/>
      <c r="BU211" s="13"/>
      <c r="BV211" s="13"/>
      <c r="BW211" s="13"/>
      <c r="BX211" s="13"/>
      <c r="BY211" s="13"/>
      <c r="BZ211" s="13"/>
      <c r="CA211" s="13"/>
      <c r="CB211" s="13"/>
      <c r="CC211" s="13"/>
      <c r="CD211" s="13"/>
      <c r="CE211" s="13"/>
      <c r="CF211" s="13"/>
      <c r="CG211" s="13"/>
      <c r="CH211" s="13"/>
      <c r="CI211" s="13"/>
      <c r="CJ211" s="13"/>
      <c r="CK211" s="13"/>
      <c r="CL211" s="13"/>
      <c r="CM211" s="13"/>
      <c r="CN211" s="13"/>
      <c r="CO211" s="13"/>
      <c r="CP211" s="13"/>
      <c r="CQ211" s="13"/>
      <c r="CR211" s="13"/>
      <c r="CS211" s="13"/>
      <c r="CT211" s="13"/>
      <c r="CU211" s="13"/>
      <c r="CV211" s="13"/>
      <c r="CW211" s="13"/>
      <c r="CX211" s="13"/>
      <c r="CY211" s="13"/>
      <c r="CZ211" s="13"/>
      <c r="DA211" s="13"/>
      <c r="DB211" s="13"/>
      <c r="DC211" s="13"/>
      <c r="DD211" s="13"/>
      <c r="DE211" s="13"/>
      <c r="DF211" s="13"/>
      <c r="DG211" s="13"/>
      <c r="DH211" s="13"/>
      <c r="DI211" s="13"/>
      <c r="DJ211" s="13"/>
      <c r="DK211" s="13"/>
      <c r="DL211" s="13"/>
      <c r="DM211" s="13"/>
      <c r="DN211" s="13"/>
      <c r="DO211" s="13"/>
      <c r="DP211" s="13"/>
      <c r="DQ211" s="13"/>
      <c r="DR211" s="13"/>
      <c r="DS211" s="13"/>
      <c r="DT211" s="13"/>
      <c r="DU211" s="13"/>
      <c r="DV211" s="13"/>
      <c r="DW211" s="13"/>
      <c r="DX211" s="13"/>
      <c r="DY211" s="13"/>
      <c r="DZ211" s="13"/>
      <c r="EA211" s="13"/>
      <c r="EB211" s="13"/>
      <c r="EC211" s="13"/>
      <c r="ED211" s="13"/>
      <c r="EE211" s="13"/>
      <c r="EF211" s="13"/>
      <c r="EG211" s="13"/>
      <c r="EH211" s="13"/>
      <c r="EI211" s="13"/>
      <c r="EJ211" s="13"/>
      <c r="EK211" s="13"/>
      <c r="EL211" s="13"/>
      <c r="EM211" s="13"/>
      <c r="EN211" s="13"/>
      <c r="EO211" s="13"/>
      <c r="EP211" s="13"/>
      <c r="EQ211" s="13"/>
      <c r="ER211" s="13"/>
      <c r="ES211" s="13"/>
      <c r="ET211" s="13"/>
      <c r="EU211" s="13"/>
      <c r="EV211" s="13"/>
      <c r="EW211" s="13"/>
      <c r="EX211" s="13"/>
      <c r="EY211" s="13"/>
      <c r="EZ211" s="13"/>
      <c r="FA211" s="13"/>
      <c r="FB211" s="13"/>
    </row>
    <row r="212" spans="3:158" hidden="1" x14ac:dyDescent="0.2">
      <c r="C212" s="6">
        <v>9</v>
      </c>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c r="BQ212" s="13"/>
      <c r="BR212" s="13"/>
      <c r="BS212" s="13"/>
      <c r="BT212" s="13"/>
      <c r="BU212" s="13"/>
      <c r="BV212" s="13"/>
      <c r="BW212" s="13"/>
      <c r="BX212" s="13"/>
      <c r="BY212" s="13"/>
      <c r="BZ212" s="13"/>
      <c r="CA212" s="13"/>
      <c r="CB212" s="13"/>
      <c r="CC212" s="13"/>
      <c r="CD212" s="13"/>
      <c r="CE212" s="13"/>
      <c r="CF212" s="13"/>
      <c r="CG212" s="13"/>
      <c r="CH212" s="13"/>
      <c r="CI212" s="13"/>
      <c r="CJ212" s="13"/>
      <c r="CK212" s="13"/>
      <c r="CL212" s="13"/>
      <c r="CM212" s="13"/>
      <c r="CN212" s="13"/>
      <c r="CO212" s="13"/>
      <c r="CP212" s="13"/>
      <c r="CQ212" s="13"/>
      <c r="CR212" s="13"/>
      <c r="CS212" s="13"/>
      <c r="CT212" s="13"/>
      <c r="CU212" s="13"/>
      <c r="CV212" s="13"/>
      <c r="CW212" s="13"/>
      <c r="CX212" s="13"/>
      <c r="CY212" s="13"/>
      <c r="CZ212" s="13"/>
      <c r="DA212" s="13"/>
      <c r="DB212" s="13"/>
      <c r="DC212" s="13"/>
      <c r="DD212" s="13"/>
      <c r="DE212" s="13"/>
      <c r="DF212" s="13"/>
      <c r="DG212" s="13"/>
      <c r="DH212" s="13"/>
      <c r="DI212" s="13"/>
      <c r="DJ212" s="13"/>
      <c r="DK212" s="13"/>
      <c r="DL212" s="13"/>
      <c r="DM212" s="13"/>
      <c r="DN212" s="13"/>
      <c r="DO212" s="13"/>
      <c r="DP212" s="13"/>
      <c r="DQ212" s="13"/>
      <c r="DR212" s="13"/>
      <c r="DS212" s="13"/>
      <c r="DT212" s="13"/>
      <c r="DU212" s="13"/>
      <c r="DV212" s="13"/>
      <c r="DW212" s="13"/>
      <c r="DX212" s="13"/>
      <c r="DY212" s="13"/>
      <c r="DZ212" s="13"/>
      <c r="EA212" s="13"/>
      <c r="EB212" s="13"/>
      <c r="EC212" s="13"/>
      <c r="ED212" s="13"/>
      <c r="EE212" s="13"/>
      <c r="EF212" s="13"/>
      <c r="EG212" s="13"/>
      <c r="EH212" s="13"/>
      <c r="EI212" s="13"/>
      <c r="EJ212" s="13"/>
      <c r="EK212" s="13"/>
      <c r="EL212" s="13"/>
      <c r="EM212" s="13"/>
      <c r="EN212" s="13"/>
      <c r="EO212" s="13"/>
      <c r="EP212" s="13"/>
      <c r="EQ212" s="13"/>
      <c r="ER212" s="13"/>
      <c r="ES212" s="13"/>
      <c r="ET212" s="13"/>
      <c r="EU212" s="13"/>
      <c r="EV212" s="13"/>
      <c r="EW212" s="13"/>
      <c r="EX212" s="13"/>
      <c r="EY212" s="13"/>
      <c r="EZ212" s="13"/>
      <c r="FA212" s="13"/>
      <c r="FB212" s="13"/>
    </row>
    <row r="213" spans="3:158" hidden="1" x14ac:dyDescent="0.2">
      <c r="C213" s="6">
        <v>10</v>
      </c>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c r="BV213" s="13"/>
      <c r="BW213" s="13"/>
      <c r="BX213" s="13"/>
      <c r="BY213" s="13"/>
      <c r="BZ213" s="13"/>
      <c r="CA213" s="13"/>
      <c r="CB213" s="13"/>
      <c r="CC213" s="13"/>
      <c r="CD213" s="13"/>
      <c r="CE213" s="13"/>
      <c r="CF213" s="13"/>
      <c r="CG213" s="13"/>
      <c r="CH213" s="13"/>
      <c r="CI213" s="13"/>
      <c r="CJ213" s="13"/>
      <c r="CK213" s="13"/>
      <c r="CL213" s="13"/>
      <c r="CM213" s="13"/>
      <c r="CN213" s="13"/>
      <c r="CO213" s="13"/>
      <c r="CP213" s="13"/>
      <c r="CQ213" s="13"/>
      <c r="CR213" s="13"/>
      <c r="CS213" s="13"/>
      <c r="CT213" s="13"/>
      <c r="CU213" s="13"/>
      <c r="CV213" s="13"/>
      <c r="CW213" s="13"/>
      <c r="CX213" s="13"/>
      <c r="CY213" s="13"/>
      <c r="CZ213" s="13"/>
      <c r="DA213" s="13"/>
      <c r="DB213" s="13"/>
      <c r="DC213" s="13"/>
      <c r="DD213" s="13"/>
      <c r="DE213" s="13"/>
      <c r="DF213" s="13"/>
      <c r="DG213" s="13"/>
      <c r="DH213" s="13"/>
      <c r="DI213" s="13"/>
      <c r="DJ213" s="13"/>
      <c r="DK213" s="13"/>
      <c r="DL213" s="13"/>
      <c r="DM213" s="13"/>
      <c r="DN213" s="13"/>
      <c r="DO213" s="13"/>
      <c r="DP213" s="13"/>
      <c r="DQ213" s="13"/>
      <c r="DR213" s="13"/>
      <c r="DS213" s="13"/>
      <c r="DT213" s="13"/>
      <c r="DU213" s="13"/>
      <c r="DV213" s="13"/>
      <c r="DW213" s="13"/>
      <c r="DX213" s="13"/>
      <c r="DY213" s="13"/>
      <c r="DZ213" s="13"/>
      <c r="EA213" s="13"/>
      <c r="EB213" s="13"/>
      <c r="EC213" s="13"/>
      <c r="ED213" s="13"/>
      <c r="EE213" s="13"/>
      <c r="EF213" s="13"/>
      <c r="EG213" s="13"/>
      <c r="EH213" s="13"/>
      <c r="EI213" s="13"/>
      <c r="EJ213" s="13"/>
      <c r="EK213" s="13"/>
      <c r="EL213" s="13"/>
      <c r="EM213" s="13"/>
      <c r="EN213" s="13"/>
      <c r="EO213" s="13"/>
      <c r="EP213" s="13"/>
      <c r="EQ213" s="13"/>
      <c r="ER213" s="13"/>
      <c r="ES213" s="13"/>
      <c r="ET213" s="13"/>
      <c r="EU213" s="13"/>
      <c r="EV213" s="13"/>
      <c r="EW213" s="13"/>
      <c r="EX213" s="13"/>
      <c r="EY213" s="13"/>
      <c r="EZ213" s="13"/>
      <c r="FA213" s="13"/>
      <c r="FB213" s="13"/>
    </row>
    <row r="214" spans="3:158" x14ac:dyDescent="0.2">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c r="BV214" s="13"/>
      <c r="BW214" s="13"/>
      <c r="BX214" s="13"/>
      <c r="BY214" s="13"/>
      <c r="BZ214" s="13"/>
      <c r="CA214" s="13"/>
      <c r="CB214" s="13"/>
      <c r="CC214" s="13"/>
      <c r="CD214" s="13"/>
      <c r="CE214" s="13"/>
      <c r="CF214" s="13"/>
      <c r="CG214" s="13"/>
      <c r="CH214" s="13"/>
      <c r="CI214" s="13"/>
      <c r="CJ214" s="13"/>
      <c r="CK214" s="13"/>
      <c r="CL214" s="13"/>
      <c r="CM214" s="13"/>
      <c r="CN214" s="13"/>
      <c r="CO214" s="13"/>
      <c r="CP214" s="13"/>
      <c r="CQ214" s="13"/>
      <c r="CR214" s="13"/>
      <c r="CS214" s="13"/>
      <c r="CT214" s="13"/>
      <c r="CU214" s="13"/>
      <c r="CV214" s="13"/>
      <c r="CW214" s="13"/>
      <c r="CX214" s="13"/>
      <c r="CY214" s="13"/>
      <c r="CZ214" s="13"/>
      <c r="DA214" s="13"/>
      <c r="DB214" s="13"/>
      <c r="DC214" s="13"/>
      <c r="DD214" s="13"/>
      <c r="DE214" s="13"/>
      <c r="DF214" s="13"/>
      <c r="DG214" s="13"/>
      <c r="DH214" s="13"/>
      <c r="DI214" s="13"/>
      <c r="DJ214" s="13"/>
      <c r="DK214" s="13"/>
      <c r="DL214" s="13"/>
      <c r="DM214" s="13"/>
      <c r="DN214" s="13"/>
      <c r="DO214" s="13"/>
      <c r="DP214" s="13"/>
      <c r="DQ214" s="13"/>
      <c r="DR214" s="13"/>
      <c r="DS214" s="13"/>
      <c r="DT214" s="13"/>
      <c r="DU214" s="13"/>
      <c r="DV214" s="13"/>
      <c r="DW214" s="13"/>
      <c r="DX214" s="13"/>
      <c r="DY214" s="13"/>
      <c r="DZ214" s="13"/>
      <c r="EA214" s="13"/>
      <c r="EB214" s="13"/>
      <c r="EC214" s="13"/>
      <c r="ED214" s="13"/>
      <c r="EE214" s="13"/>
      <c r="EF214" s="13"/>
      <c r="EG214" s="13"/>
      <c r="EH214" s="13"/>
      <c r="EI214" s="13"/>
      <c r="EJ214" s="13"/>
      <c r="EK214" s="13"/>
      <c r="EL214" s="13"/>
      <c r="EM214" s="13"/>
      <c r="EN214" s="13"/>
      <c r="EO214" s="13"/>
      <c r="EP214" s="13"/>
      <c r="EQ214" s="13"/>
      <c r="ER214" s="13"/>
      <c r="ES214" s="13"/>
      <c r="ET214" s="13"/>
      <c r="EU214" s="13"/>
      <c r="EV214" s="13"/>
      <c r="EW214" s="13"/>
      <c r="EX214" s="13"/>
      <c r="EY214" s="13"/>
      <c r="EZ214" s="13"/>
      <c r="FA214" s="13"/>
      <c r="FB214" s="13"/>
    </row>
    <row r="215" spans="3:158" x14ac:dyDescent="0.2">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c r="BV215" s="13"/>
      <c r="BW215" s="13"/>
      <c r="BX215" s="13"/>
      <c r="BY215" s="13"/>
      <c r="BZ215" s="13"/>
      <c r="CA215" s="13"/>
      <c r="CB215" s="13"/>
      <c r="CC215" s="13"/>
      <c r="CD215" s="13"/>
      <c r="CE215" s="13"/>
      <c r="CF215" s="13"/>
      <c r="CG215" s="13"/>
      <c r="CH215" s="13"/>
      <c r="CI215" s="13"/>
      <c r="CJ215" s="13"/>
      <c r="CK215" s="13"/>
      <c r="CL215" s="13"/>
      <c r="CM215" s="13"/>
      <c r="CN215" s="13"/>
      <c r="CO215" s="13"/>
      <c r="CP215" s="13"/>
      <c r="CQ215" s="13"/>
      <c r="CR215" s="13"/>
      <c r="CS215" s="13"/>
      <c r="CT215" s="13"/>
      <c r="CU215" s="13"/>
      <c r="CV215" s="13"/>
      <c r="CW215" s="13"/>
      <c r="CX215" s="13"/>
      <c r="CY215" s="13"/>
      <c r="CZ215" s="13"/>
      <c r="DA215" s="13"/>
      <c r="DB215" s="13"/>
      <c r="DC215" s="13"/>
      <c r="DD215" s="13"/>
      <c r="DE215" s="13"/>
      <c r="DF215" s="13"/>
      <c r="DG215" s="13"/>
      <c r="DH215" s="13"/>
      <c r="DI215" s="13"/>
      <c r="DJ215" s="13"/>
      <c r="DK215" s="13"/>
      <c r="DL215" s="13"/>
      <c r="DM215" s="13"/>
      <c r="DN215" s="13"/>
      <c r="DO215" s="13"/>
      <c r="DP215" s="13"/>
      <c r="DQ215" s="13"/>
      <c r="DR215" s="13"/>
      <c r="DS215" s="13"/>
      <c r="DT215" s="13"/>
      <c r="DU215" s="13"/>
      <c r="DV215" s="13"/>
      <c r="DW215" s="13"/>
      <c r="DX215" s="13"/>
      <c r="DY215" s="13"/>
      <c r="DZ215" s="13"/>
      <c r="EA215" s="13"/>
      <c r="EB215" s="13"/>
      <c r="EC215" s="13"/>
      <c r="ED215" s="13"/>
      <c r="EE215" s="13"/>
      <c r="EF215" s="13"/>
      <c r="EG215" s="13"/>
      <c r="EH215" s="13"/>
      <c r="EI215" s="13"/>
      <c r="EJ215" s="13"/>
      <c r="EK215" s="13"/>
      <c r="EL215" s="13"/>
      <c r="EM215" s="13"/>
      <c r="EN215" s="13"/>
      <c r="EO215" s="13"/>
      <c r="EP215" s="13"/>
      <c r="EQ215" s="13"/>
      <c r="ER215" s="13"/>
      <c r="ES215" s="13"/>
      <c r="ET215" s="13"/>
      <c r="EU215" s="13"/>
      <c r="EV215" s="13"/>
      <c r="EW215" s="13"/>
      <c r="EX215" s="13"/>
      <c r="EY215" s="13"/>
      <c r="EZ215" s="13"/>
      <c r="FA215" s="13"/>
      <c r="FB215" s="13"/>
    </row>
    <row r="216" spans="3:158" x14ac:dyDescent="0.2">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c r="BV216" s="13"/>
      <c r="BW216" s="13"/>
      <c r="BX216" s="13"/>
      <c r="BY216" s="13"/>
      <c r="BZ216" s="13"/>
      <c r="CA216" s="13"/>
      <c r="CB216" s="13"/>
      <c r="CC216" s="13"/>
      <c r="CD216" s="13"/>
      <c r="CE216" s="13"/>
      <c r="CF216" s="13"/>
      <c r="CG216" s="13"/>
      <c r="CH216" s="13"/>
      <c r="CI216" s="13"/>
      <c r="CJ216" s="13"/>
      <c r="CK216" s="13"/>
      <c r="CL216" s="13"/>
      <c r="CM216" s="13"/>
      <c r="CN216" s="13"/>
      <c r="CO216" s="13"/>
      <c r="CP216" s="13"/>
      <c r="CQ216" s="13"/>
      <c r="CR216" s="13"/>
      <c r="CS216" s="13"/>
      <c r="CT216" s="13"/>
      <c r="CU216" s="13"/>
      <c r="CV216" s="13"/>
      <c r="CW216" s="13"/>
      <c r="CX216" s="13"/>
      <c r="CY216" s="13"/>
      <c r="CZ216" s="13"/>
      <c r="DA216" s="13"/>
      <c r="DB216" s="13"/>
      <c r="DC216" s="13"/>
      <c r="DD216" s="13"/>
      <c r="DE216" s="13"/>
      <c r="DF216" s="13"/>
      <c r="DG216" s="13"/>
      <c r="DH216" s="13"/>
      <c r="DI216" s="13"/>
      <c r="DJ216" s="13"/>
      <c r="DK216" s="13"/>
      <c r="DL216" s="13"/>
      <c r="DM216" s="13"/>
      <c r="DN216" s="13"/>
      <c r="DO216" s="13"/>
      <c r="DP216" s="13"/>
      <c r="DQ216" s="13"/>
      <c r="DR216" s="13"/>
      <c r="DS216" s="13"/>
      <c r="DT216" s="13"/>
      <c r="DU216" s="13"/>
      <c r="DV216" s="13"/>
      <c r="DW216" s="13"/>
      <c r="DX216" s="13"/>
      <c r="DY216" s="13"/>
      <c r="DZ216" s="13"/>
      <c r="EA216" s="13"/>
      <c r="EB216" s="13"/>
      <c r="EC216" s="13"/>
      <c r="ED216" s="13"/>
      <c r="EE216" s="13"/>
      <c r="EF216" s="13"/>
      <c r="EG216" s="13"/>
      <c r="EH216" s="13"/>
      <c r="EI216" s="13"/>
      <c r="EJ216" s="13"/>
      <c r="EK216" s="13"/>
      <c r="EL216" s="13"/>
      <c r="EM216" s="13"/>
      <c r="EN216" s="13"/>
      <c r="EO216" s="13"/>
      <c r="EP216" s="13"/>
      <c r="EQ216" s="13"/>
      <c r="ER216" s="13"/>
      <c r="ES216" s="13"/>
      <c r="ET216" s="13"/>
      <c r="EU216" s="13"/>
      <c r="EV216" s="13"/>
      <c r="EW216" s="13"/>
      <c r="EX216" s="13"/>
      <c r="EY216" s="13"/>
      <c r="EZ216" s="13"/>
      <c r="FA216" s="13"/>
      <c r="FB216" s="13"/>
    </row>
    <row r="217" spans="3:158" x14ac:dyDescent="0.2">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c r="BV217" s="13"/>
      <c r="BW217" s="13"/>
      <c r="BX217" s="13"/>
      <c r="BY217" s="13"/>
      <c r="BZ217" s="13"/>
      <c r="CA217" s="13"/>
      <c r="CB217" s="13"/>
      <c r="CC217" s="13"/>
      <c r="CD217" s="13"/>
      <c r="CE217" s="13"/>
      <c r="CF217" s="13"/>
      <c r="CG217" s="13"/>
      <c r="CH217" s="13"/>
      <c r="CI217" s="13"/>
      <c r="CJ217" s="13"/>
      <c r="CK217" s="13"/>
      <c r="CL217" s="13"/>
      <c r="CM217" s="13"/>
      <c r="CN217" s="13"/>
      <c r="CO217" s="13"/>
      <c r="CP217" s="13"/>
      <c r="CQ217" s="13"/>
      <c r="CR217" s="13"/>
      <c r="CS217" s="13"/>
      <c r="CT217" s="13"/>
      <c r="CU217" s="13"/>
      <c r="CV217" s="13"/>
      <c r="CW217" s="13"/>
      <c r="CX217" s="13"/>
      <c r="CY217" s="13"/>
      <c r="CZ217" s="13"/>
      <c r="DA217" s="13"/>
      <c r="DB217" s="13"/>
      <c r="DC217" s="13"/>
      <c r="DD217" s="13"/>
      <c r="DE217" s="13"/>
      <c r="DF217" s="13"/>
      <c r="DG217" s="13"/>
      <c r="DH217" s="13"/>
      <c r="DI217" s="13"/>
      <c r="DJ217" s="13"/>
      <c r="DK217" s="13"/>
      <c r="DL217" s="13"/>
      <c r="DM217" s="13"/>
      <c r="DN217" s="13"/>
      <c r="DO217" s="13"/>
      <c r="DP217" s="13"/>
      <c r="DQ217" s="13"/>
      <c r="DR217" s="13"/>
      <c r="DS217" s="13"/>
      <c r="DT217" s="13"/>
      <c r="DU217" s="13"/>
      <c r="DV217" s="13"/>
      <c r="DW217" s="13"/>
      <c r="DX217" s="13"/>
      <c r="DY217" s="13"/>
      <c r="DZ217" s="13"/>
      <c r="EA217" s="13"/>
      <c r="EB217" s="13"/>
      <c r="EC217" s="13"/>
      <c r="ED217" s="13"/>
      <c r="EE217" s="13"/>
      <c r="EF217" s="13"/>
      <c r="EG217" s="13"/>
      <c r="EH217" s="13"/>
      <c r="EI217" s="13"/>
      <c r="EJ217" s="13"/>
      <c r="EK217" s="13"/>
      <c r="EL217" s="13"/>
      <c r="EM217" s="13"/>
      <c r="EN217" s="13"/>
      <c r="EO217" s="13"/>
      <c r="EP217" s="13"/>
      <c r="EQ217" s="13"/>
      <c r="ER217" s="13"/>
      <c r="ES217" s="13"/>
      <c r="ET217" s="13"/>
      <c r="EU217" s="13"/>
      <c r="EV217" s="13"/>
      <c r="EW217" s="13"/>
      <c r="EX217" s="13"/>
      <c r="EY217" s="13"/>
      <c r="EZ217" s="13"/>
      <c r="FA217" s="13"/>
      <c r="FB217" s="13"/>
    </row>
    <row r="218" spans="3:158" x14ac:dyDescent="0.2">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c r="BV218" s="13"/>
      <c r="BW218" s="13"/>
      <c r="BX218" s="13"/>
      <c r="BY218" s="13"/>
      <c r="BZ218" s="13"/>
      <c r="CA218" s="13"/>
      <c r="CB218" s="13"/>
      <c r="CC218" s="13"/>
      <c r="CD218" s="13"/>
      <c r="CE218" s="13"/>
      <c r="CF218" s="13"/>
      <c r="CG218" s="13"/>
      <c r="CH218" s="13"/>
      <c r="CI218" s="13"/>
      <c r="CJ218" s="13"/>
      <c r="CK218" s="13"/>
      <c r="CL218" s="13"/>
      <c r="CM218" s="13"/>
      <c r="CN218" s="13"/>
      <c r="CO218" s="13"/>
      <c r="CP218" s="13"/>
      <c r="CQ218" s="13"/>
      <c r="CR218" s="13"/>
      <c r="CS218" s="13"/>
      <c r="CT218" s="13"/>
      <c r="CU218" s="13"/>
      <c r="CV218" s="13"/>
      <c r="CW218" s="13"/>
      <c r="CX218" s="13"/>
      <c r="CY218" s="13"/>
      <c r="CZ218" s="13"/>
      <c r="DA218" s="13"/>
      <c r="DB218" s="13"/>
      <c r="DC218" s="13"/>
      <c r="DD218" s="13"/>
      <c r="DE218" s="13"/>
      <c r="DF218" s="13"/>
      <c r="DG218" s="13"/>
      <c r="DH218" s="13"/>
      <c r="DI218" s="13"/>
      <c r="DJ218" s="13"/>
      <c r="DK218" s="13"/>
      <c r="DL218" s="13"/>
      <c r="DM218" s="13"/>
      <c r="DN218" s="13"/>
      <c r="DO218" s="13"/>
      <c r="DP218" s="13"/>
      <c r="DQ218" s="13"/>
      <c r="DR218" s="13"/>
      <c r="DS218" s="13"/>
      <c r="DT218" s="13"/>
      <c r="DU218" s="13"/>
      <c r="DV218" s="13"/>
      <c r="DW218" s="13"/>
      <c r="DX218" s="13"/>
      <c r="DY218" s="13"/>
      <c r="DZ218" s="13"/>
      <c r="EA218" s="13"/>
      <c r="EB218" s="13"/>
      <c r="EC218" s="13"/>
      <c r="ED218" s="13"/>
      <c r="EE218" s="13"/>
      <c r="EF218" s="13"/>
      <c r="EG218" s="13"/>
      <c r="EH218" s="13"/>
      <c r="EI218" s="13"/>
      <c r="EJ218" s="13"/>
      <c r="EK218" s="13"/>
      <c r="EL218" s="13"/>
      <c r="EM218" s="13"/>
      <c r="EN218" s="13"/>
      <c r="EO218" s="13"/>
      <c r="EP218" s="13"/>
      <c r="EQ218" s="13"/>
      <c r="ER218" s="13"/>
      <c r="ES218" s="13"/>
      <c r="ET218" s="13"/>
      <c r="EU218" s="13"/>
      <c r="EV218" s="13"/>
      <c r="EW218" s="13"/>
      <c r="EX218" s="13"/>
      <c r="EY218" s="13"/>
      <c r="EZ218" s="13"/>
      <c r="FA218" s="13"/>
      <c r="FB218" s="13"/>
    </row>
    <row r="219" spans="3:158" x14ac:dyDescent="0.2">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c r="BV219" s="13"/>
      <c r="BW219" s="13"/>
      <c r="BX219" s="13"/>
      <c r="BY219" s="13"/>
      <c r="BZ219" s="13"/>
      <c r="CA219" s="13"/>
      <c r="CB219" s="13"/>
      <c r="CC219" s="13"/>
      <c r="CD219" s="13"/>
      <c r="CE219" s="13"/>
      <c r="CF219" s="13"/>
      <c r="CG219" s="13"/>
      <c r="CH219" s="13"/>
      <c r="CI219" s="13"/>
      <c r="CJ219" s="13"/>
      <c r="CK219" s="13"/>
      <c r="CL219" s="13"/>
      <c r="CM219" s="13"/>
      <c r="CN219" s="13"/>
      <c r="CO219" s="13"/>
      <c r="CP219" s="13"/>
      <c r="CQ219" s="13"/>
      <c r="CR219" s="13"/>
      <c r="CS219" s="13"/>
      <c r="CT219" s="13"/>
      <c r="CU219" s="13"/>
      <c r="CV219" s="13"/>
      <c r="CW219" s="13"/>
      <c r="CX219" s="13"/>
      <c r="CY219" s="13"/>
      <c r="CZ219" s="13"/>
      <c r="DA219" s="13"/>
      <c r="DB219" s="13"/>
      <c r="DC219" s="13"/>
      <c r="DD219" s="13"/>
      <c r="DE219" s="13"/>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ET219" s="13"/>
      <c r="EU219" s="13"/>
      <c r="EV219" s="13"/>
      <c r="EW219" s="13"/>
      <c r="EX219" s="13"/>
      <c r="EY219" s="13"/>
      <c r="EZ219" s="13"/>
      <c r="FA219" s="13"/>
      <c r="FB219" s="13"/>
    </row>
    <row r="220" spans="3:158" x14ac:dyDescent="0.2">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BR220" s="13"/>
      <c r="BS220" s="13"/>
      <c r="BT220" s="13"/>
      <c r="BU220" s="13"/>
      <c r="BV220" s="13"/>
      <c r="BW220" s="13"/>
      <c r="BX220" s="13"/>
      <c r="BY220" s="13"/>
      <c r="BZ220" s="13"/>
      <c r="CA220" s="13"/>
      <c r="CB220" s="13"/>
      <c r="CC220" s="13"/>
      <c r="CD220" s="13"/>
      <c r="CE220" s="13"/>
      <c r="CF220" s="13"/>
      <c r="CG220" s="13"/>
      <c r="CH220" s="13"/>
      <c r="CI220" s="13"/>
      <c r="CJ220" s="13"/>
      <c r="CK220" s="13"/>
      <c r="CL220" s="13"/>
      <c r="CM220" s="13"/>
      <c r="CN220" s="13"/>
      <c r="CO220" s="13"/>
      <c r="CP220" s="13"/>
      <c r="CQ220" s="13"/>
      <c r="CR220" s="13"/>
      <c r="CS220" s="13"/>
      <c r="CT220" s="13"/>
      <c r="CU220" s="13"/>
      <c r="CV220" s="13"/>
      <c r="CW220" s="13"/>
      <c r="CX220" s="13"/>
      <c r="CY220" s="13"/>
      <c r="CZ220" s="13"/>
      <c r="DA220" s="13"/>
      <c r="DB220" s="13"/>
      <c r="DC220" s="13"/>
      <c r="DD220" s="13"/>
      <c r="DE220" s="13"/>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ET220" s="13"/>
      <c r="EU220" s="13"/>
      <c r="EV220" s="13"/>
      <c r="EW220" s="13"/>
      <c r="EX220" s="13"/>
      <c r="EY220" s="13"/>
      <c r="EZ220" s="13"/>
      <c r="FA220" s="13"/>
      <c r="FB220" s="13"/>
    </row>
    <row r="221" spans="3:158" x14ac:dyDescent="0.2">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BR221" s="13"/>
      <c r="BS221" s="13"/>
      <c r="BT221" s="13"/>
      <c r="BU221" s="13"/>
      <c r="BV221" s="13"/>
      <c r="BW221" s="13"/>
      <c r="BX221" s="13"/>
      <c r="BY221" s="13"/>
      <c r="BZ221" s="13"/>
      <c r="CA221" s="13"/>
      <c r="CB221" s="13"/>
      <c r="CC221" s="13"/>
      <c r="CD221" s="13"/>
      <c r="CE221" s="13"/>
      <c r="CF221" s="13"/>
      <c r="CG221" s="13"/>
      <c r="CH221" s="13"/>
      <c r="CI221" s="13"/>
      <c r="CJ221" s="13"/>
      <c r="CK221" s="13"/>
      <c r="CL221" s="13"/>
      <c r="CM221" s="13"/>
      <c r="CN221" s="13"/>
      <c r="CO221" s="13"/>
      <c r="CP221" s="13"/>
      <c r="CQ221" s="13"/>
      <c r="CR221" s="13"/>
      <c r="CS221" s="13"/>
      <c r="CT221" s="13"/>
      <c r="CU221" s="13"/>
      <c r="CV221" s="13"/>
      <c r="CW221" s="13"/>
      <c r="CX221" s="13"/>
      <c r="CY221" s="13"/>
      <c r="CZ221" s="13"/>
      <c r="DA221" s="13"/>
      <c r="DB221" s="13"/>
      <c r="DC221" s="13"/>
      <c r="DD221" s="13"/>
      <c r="DE221" s="13"/>
      <c r="DF221" s="13"/>
      <c r="DG221" s="13"/>
      <c r="DH221" s="13"/>
      <c r="DI221" s="13"/>
      <c r="DJ221" s="13"/>
      <c r="DK221" s="13"/>
      <c r="DL221" s="13"/>
      <c r="DM221" s="13"/>
      <c r="DN221" s="13"/>
      <c r="DO221" s="13"/>
      <c r="DP221" s="13"/>
      <c r="DQ221" s="13"/>
      <c r="DR221" s="13"/>
      <c r="DS221" s="13"/>
      <c r="DT221" s="13"/>
      <c r="DU221" s="13"/>
      <c r="DV221" s="13"/>
      <c r="DW221" s="13"/>
      <c r="DX221" s="13"/>
      <c r="DY221" s="13"/>
      <c r="DZ221" s="13"/>
      <c r="EA221" s="13"/>
      <c r="EB221" s="13"/>
      <c r="EC221" s="13"/>
      <c r="ED221" s="13"/>
      <c r="EE221" s="13"/>
      <c r="EF221" s="13"/>
      <c r="EG221" s="13"/>
      <c r="EH221" s="13"/>
      <c r="EI221" s="13"/>
      <c r="EJ221" s="13"/>
      <c r="EK221" s="13"/>
      <c r="EL221" s="13"/>
      <c r="EM221" s="13"/>
      <c r="EN221" s="13"/>
      <c r="EO221" s="13"/>
      <c r="EP221" s="13"/>
      <c r="EQ221" s="13"/>
      <c r="ER221" s="13"/>
      <c r="ES221" s="13"/>
      <c r="ET221" s="13"/>
      <c r="EU221" s="13"/>
      <c r="EV221" s="13"/>
      <c r="EW221" s="13"/>
      <c r="EX221" s="13"/>
      <c r="EY221" s="13"/>
      <c r="EZ221" s="13"/>
      <c r="FA221" s="13"/>
      <c r="FB221" s="13"/>
    </row>
    <row r="222" spans="3:158" x14ac:dyDescent="0.2">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BQ222" s="13"/>
      <c r="BR222" s="13"/>
      <c r="BS222" s="13"/>
      <c r="BT222" s="13"/>
      <c r="BU222" s="13"/>
      <c r="BV222" s="13"/>
      <c r="BW222" s="13"/>
      <c r="BX222" s="13"/>
      <c r="BY222" s="13"/>
      <c r="BZ222" s="13"/>
      <c r="CA222" s="13"/>
      <c r="CB222" s="13"/>
      <c r="CC222" s="13"/>
      <c r="CD222" s="13"/>
      <c r="CE222" s="13"/>
      <c r="CF222" s="13"/>
      <c r="CG222" s="13"/>
      <c r="CH222" s="13"/>
      <c r="CI222" s="13"/>
      <c r="CJ222" s="13"/>
      <c r="CK222" s="13"/>
      <c r="CL222" s="13"/>
      <c r="CM222" s="13"/>
      <c r="CN222" s="13"/>
      <c r="CO222" s="13"/>
      <c r="CP222" s="13"/>
      <c r="CQ222" s="13"/>
      <c r="CR222" s="13"/>
      <c r="CS222" s="13"/>
      <c r="CT222" s="13"/>
      <c r="CU222" s="13"/>
      <c r="CV222" s="13"/>
      <c r="CW222" s="13"/>
      <c r="CX222" s="13"/>
      <c r="CY222" s="13"/>
      <c r="CZ222" s="13"/>
      <c r="DA222" s="13"/>
      <c r="DB222" s="13"/>
      <c r="DC222" s="13"/>
      <c r="DD222" s="13"/>
      <c r="DE222" s="13"/>
      <c r="DF222" s="13"/>
      <c r="DG222" s="13"/>
      <c r="DH222" s="13"/>
      <c r="DI222" s="13"/>
      <c r="DJ222" s="13"/>
      <c r="DK222" s="13"/>
      <c r="DL222" s="13"/>
      <c r="DM222" s="13"/>
      <c r="DN222" s="13"/>
      <c r="DO222" s="13"/>
      <c r="DP222" s="13"/>
      <c r="DQ222" s="13"/>
      <c r="DR222" s="13"/>
      <c r="DS222" s="13"/>
      <c r="DT222" s="13"/>
      <c r="DU222" s="13"/>
      <c r="DV222" s="13"/>
      <c r="DW222" s="13"/>
      <c r="DX222" s="13"/>
      <c r="DY222" s="13"/>
      <c r="DZ222" s="13"/>
      <c r="EA222" s="13"/>
      <c r="EB222" s="13"/>
      <c r="EC222" s="13"/>
      <c r="ED222" s="13"/>
      <c r="EE222" s="13"/>
      <c r="EF222" s="13"/>
      <c r="EG222" s="13"/>
      <c r="EH222" s="13"/>
      <c r="EI222" s="13"/>
      <c r="EJ222" s="13"/>
      <c r="EK222" s="13"/>
      <c r="EL222" s="13"/>
      <c r="EM222" s="13"/>
      <c r="EN222" s="13"/>
      <c r="EO222" s="13"/>
      <c r="EP222" s="13"/>
      <c r="EQ222" s="13"/>
      <c r="ER222" s="13"/>
      <c r="ES222" s="13"/>
      <c r="ET222" s="13"/>
      <c r="EU222" s="13"/>
      <c r="EV222" s="13"/>
      <c r="EW222" s="13"/>
      <c r="EX222" s="13"/>
      <c r="EY222" s="13"/>
      <c r="EZ222" s="13"/>
      <c r="FA222" s="13"/>
      <c r="FB222" s="13"/>
    </row>
    <row r="223" spans="3:158" x14ac:dyDescent="0.2">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BR223" s="13"/>
      <c r="BS223" s="13"/>
      <c r="BT223" s="13"/>
      <c r="BU223" s="13"/>
      <c r="BV223" s="13"/>
      <c r="BW223" s="13"/>
      <c r="BX223" s="13"/>
      <c r="BY223" s="13"/>
      <c r="BZ223" s="13"/>
      <c r="CA223" s="13"/>
      <c r="CB223" s="13"/>
      <c r="CC223" s="13"/>
      <c r="CD223" s="13"/>
      <c r="CE223" s="13"/>
      <c r="CF223" s="13"/>
      <c r="CG223" s="13"/>
      <c r="CH223" s="13"/>
      <c r="CI223" s="13"/>
      <c r="CJ223" s="13"/>
      <c r="CK223" s="13"/>
      <c r="CL223" s="13"/>
      <c r="CM223" s="13"/>
      <c r="CN223" s="13"/>
      <c r="CO223" s="13"/>
      <c r="CP223" s="13"/>
      <c r="CQ223" s="13"/>
      <c r="CR223" s="13"/>
      <c r="CS223" s="13"/>
      <c r="CT223" s="13"/>
      <c r="CU223" s="13"/>
      <c r="CV223" s="13"/>
      <c r="CW223" s="13"/>
      <c r="CX223" s="13"/>
      <c r="CY223" s="13"/>
      <c r="CZ223" s="13"/>
      <c r="DA223" s="13"/>
      <c r="DB223" s="13"/>
      <c r="DC223" s="13"/>
      <c r="DD223" s="13"/>
      <c r="DE223" s="13"/>
      <c r="DF223" s="13"/>
      <c r="DG223" s="13"/>
      <c r="DH223" s="13"/>
      <c r="DI223" s="13"/>
      <c r="DJ223" s="13"/>
      <c r="DK223" s="13"/>
      <c r="DL223" s="13"/>
      <c r="DM223" s="13"/>
      <c r="DN223" s="13"/>
      <c r="DO223" s="13"/>
      <c r="DP223" s="13"/>
      <c r="DQ223" s="13"/>
      <c r="DR223" s="13"/>
      <c r="DS223" s="13"/>
      <c r="DT223" s="13"/>
      <c r="DU223" s="13"/>
      <c r="DV223" s="13"/>
      <c r="DW223" s="13"/>
      <c r="DX223" s="13"/>
      <c r="DY223" s="13"/>
      <c r="DZ223" s="13"/>
      <c r="EA223" s="13"/>
      <c r="EB223" s="13"/>
      <c r="EC223" s="13"/>
      <c r="ED223" s="13"/>
      <c r="EE223" s="13"/>
      <c r="EF223" s="13"/>
      <c r="EG223" s="13"/>
      <c r="EH223" s="13"/>
      <c r="EI223" s="13"/>
      <c r="EJ223" s="13"/>
      <c r="EK223" s="13"/>
      <c r="EL223" s="13"/>
      <c r="EM223" s="13"/>
      <c r="EN223" s="13"/>
      <c r="EO223" s="13"/>
      <c r="EP223" s="13"/>
      <c r="EQ223" s="13"/>
      <c r="ER223" s="13"/>
      <c r="ES223" s="13"/>
      <c r="ET223" s="13"/>
      <c r="EU223" s="13"/>
      <c r="EV223" s="13"/>
      <c r="EW223" s="13"/>
      <c r="EX223" s="13"/>
      <c r="EY223" s="13"/>
      <c r="EZ223" s="13"/>
      <c r="FA223" s="13"/>
      <c r="FB223" s="13"/>
    </row>
    <row r="224" spans="3:158" x14ac:dyDescent="0.2">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BR224" s="13"/>
      <c r="BS224" s="13"/>
      <c r="BT224" s="13"/>
      <c r="BU224" s="13"/>
      <c r="BV224" s="13"/>
      <c r="BW224" s="13"/>
      <c r="BX224" s="13"/>
      <c r="BY224" s="13"/>
      <c r="BZ224" s="13"/>
      <c r="CA224" s="13"/>
      <c r="CB224" s="13"/>
      <c r="CC224" s="13"/>
      <c r="CD224" s="13"/>
      <c r="CE224" s="13"/>
      <c r="CF224" s="13"/>
      <c r="CG224" s="13"/>
      <c r="CH224" s="13"/>
      <c r="CI224" s="13"/>
      <c r="CJ224" s="13"/>
      <c r="CK224" s="13"/>
      <c r="CL224" s="13"/>
      <c r="CM224" s="13"/>
      <c r="CN224" s="13"/>
      <c r="CO224" s="13"/>
      <c r="CP224" s="13"/>
      <c r="CQ224" s="13"/>
      <c r="CR224" s="13"/>
      <c r="CS224" s="13"/>
      <c r="CT224" s="13"/>
      <c r="CU224" s="13"/>
      <c r="CV224" s="13"/>
      <c r="CW224" s="13"/>
      <c r="CX224" s="13"/>
      <c r="CY224" s="13"/>
      <c r="CZ224" s="13"/>
      <c r="DA224" s="13"/>
      <c r="DB224" s="13"/>
      <c r="DC224" s="13"/>
      <c r="DD224" s="13"/>
      <c r="DE224" s="13"/>
      <c r="DF224" s="13"/>
      <c r="DG224" s="13"/>
      <c r="DH224" s="13"/>
      <c r="DI224" s="13"/>
      <c r="DJ224" s="13"/>
      <c r="DK224" s="13"/>
      <c r="DL224" s="13"/>
      <c r="DM224" s="13"/>
      <c r="DN224" s="13"/>
      <c r="DO224" s="13"/>
      <c r="DP224" s="13"/>
      <c r="DQ224" s="13"/>
      <c r="DR224" s="13"/>
      <c r="DS224" s="13"/>
      <c r="DT224" s="13"/>
      <c r="DU224" s="13"/>
      <c r="DV224" s="13"/>
      <c r="DW224" s="13"/>
      <c r="DX224" s="13"/>
      <c r="DY224" s="13"/>
      <c r="DZ224" s="13"/>
      <c r="EA224" s="13"/>
      <c r="EB224" s="13"/>
      <c r="EC224" s="13"/>
      <c r="ED224" s="13"/>
      <c r="EE224" s="13"/>
      <c r="EF224" s="13"/>
      <c r="EG224" s="13"/>
      <c r="EH224" s="13"/>
      <c r="EI224" s="13"/>
      <c r="EJ224" s="13"/>
      <c r="EK224" s="13"/>
      <c r="EL224" s="13"/>
      <c r="EM224" s="13"/>
      <c r="EN224" s="13"/>
      <c r="EO224" s="13"/>
      <c r="EP224" s="13"/>
      <c r="EQ224" s="13"/>
      <c r="ER224" s="13"/>
      <c r="ES224" s="13"/>
      <c r="ET224" s="13"/>
      <c r="EU224" s="13"/>
      <c r="EV224" s="13"/>
      <c r="EW224" s="13"/>
      <c r="EX224" s="13"/>
      <c r="EY224" s="13"/>
      <c r="EZ224" s="13"/>
      <c r="FA224" s="13"/>
      <c r="FB224" s="13"/>
    </row>
    <row r="225" spans="14:158" x14ac:dyDescent="0.2">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c r="BV225" s="13"/>
      <c r="BW225" s="13"/>
      <c r="BX225" s="13"/>
      <c r="BY225" s="13"/>
      <c r="BZ225" s="13"/>
      <c r="CA225" s="13"/>
      <c r="CB225" s="13"/>
      <c r="CC225" s="13"/>
      <c r="CD225" s="13"/>
      <c r="CE225" s="13"/>
      <c r="CF225" s="13"/>
      <c r="CG225" s="13"/>
      <c r="CH225" s="13"/>
      <c r="CI225" s="13"/>
      <c r="CJ225" s="13"/>
      <c r="CK225" s="13"/>
      <c r="CL225" s="13"/>
      <c r="CM225" s="13"/>
      <c r="CN225" s="13"/>
      <c r="CO225" s="13"/>
      <c r="CP225" s="13"/>
      <c r="CQ225" s="13"/>
      <c r="CR225" s="13"/>
      <c r="CS225" s="13"/>
      <c r="CT225" s="13"/>
      <c r="CU225" s="13"/>
      <c r="CV225" s="13"/>
      <c r="CW225" s="13"/>
      <c r="CX225" s="13"/>
      <c r="CY225" s="13"/>
      <c r="CZ225" s="13"/>
      <c r="DA225" s="13"/>
      <c r="DB225" s="13"/>
      <c r="DC225" s="13"/>
      <c r="DD225" s="13"/>
      <c r="DE225" s="13"/>
      <c r="DF225" s="13"/>
      <c r="DG225" s="13"/>
      <c r="DH225" s="13"/>
      <c r="DI225" s="13"/>
      <c r="DJ225" s="13"/>
      <c r="DK225" s="13"/>
      <c r="DL225" s="13"/>
      <c r="DM225" s="13"/>
      <c r="DN225" s="13"/>
      <c r="DO225" s="13"/>
      <c r="DP225" s="13"/>
      <c r="DQ225" s="13"/>
      <c r="DR225" s="13"/>
      <c r="DS225" s="13"/>
      <c r="DT225" s="13"/>
      <c r="DU225" s="13"/>
      <c r="DV225" s="13"/>
      <c r="DW225" s="13"/>
      <c r="DX225" s="13"/>
      <c r="DY225" s="13"/>
      <c r="DZ225" s="13"/>
      <c r="EA225" s="13"/>
      <c r="EB225" s="13"/>
      <c r="EC225" s="13"/>
      <c r="ED225" s="13"/>
      <c r="EE225" s="13"/>
      <c r="EF225" s="13"/>
      <c r="EG225" s="13"/>
      <c r="EH225" s="13"/>
      <c r="EI225" s="13"/>
      <c r="EJ225" s="13"/>
      <c r="EK225" s="13"/>
      <c r="EL225" s="13"/>
      <c r="EM225" s="13"/>
      <c r="EN225" s="13"/>
      <c r="EO225" s="13"/>
      <c r="EP225" s="13"/>
      <c r="EQ225" s="13"/>
      <c r="ER225" s="13"/>
      <c r="ES225" s="13"/>
      <c r="ET225" s="13"/>
      <c r="EU225" s="13"/>
      <c r="EV225" s="13"/>
      <c r="EW225" s="13"/>
      <c r="EX225" s="13"/>
      <c r="EY225" s="13"/>
      <c r="EZ225" s="13"/>
      <c r="FA225" s="13"/>
      <c r="FB225" s="13"/>
    </row>
    <row r="226" spans="14:158" x14ac:dyDescent="0.2">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c r="BV226" s="13"/>
      <c r="BW226" s="13"/>
      <c r="BX226" s="13"/>
      <c r="BY226" s="13"/>
      <c r="BZ226" s="13"/>
      <c r="CA226" s="13"/>
      <c r="CB226" s="13"/>
      <c r="CC226" s="13"/>
      <c r="CD226" s="13"/>
      <c r="CE226" s="13"/>
      <c r="CF226" s="13"/>
      <c r="CG226" s="13"/>
      <c r="CH226" s="13"/>
      <c r="CI226" s="13"/>
      <c r="CJ226" s="13"/>
      <c r="CK226" s="13"/>
      <c r="CL226" s="13"/>
      <c r="CM226" s="13"/>
      <c r="CN226" s="13"/>
      <c r="CO226" s="13"/>
      <c r="CP226" s="13"/>
      <c r="CQ226" s="13"/>
      <c r="CR226" s="13"/>
      <c r="CS226" s="13"/>
      <c r="CT226" s="13"/>
      <c r="CU226" s="13"/>
      <c r="CV226" s="13"/>
      <c r="CW226" s="13"/>
      <c r="CX226" s="13"/>
      <c r="CY226" s="13"/>
      <c r="CZ226" s="13"/>
      <c r="DA226" s="13"/>
      <c r="DB226" s="13"/>
      <c r="DC226" s="13"/>
      <c r="DD226" s="13"/>
      <c r="DE226" s="13"/>
      <c r="DF226" s="13"/>
      <c r="DG226" s="13"/>
      <c r="DH226" s="13"/>
      <c r="DI226" s="13"/>
      <c r="DJ226" s="13"/>
      <c r="DK226" s="13"/>
      <c r="DL226" s="13"/>
      <c r="DM226" s="13"/>
      <c r="DN226" s="13"/>
      <c r="DO226" s="13"/>
      <c r="DP226" s="13"/>
      <c r="DQ226" s="13"/>
      <c r="DR226" s="13"/>
      <c r="DS226" s="13"/>
      <c r="DT226" s="13"/>
      <c r="DU226" s="13"/>
      <c r="DV226" s="13"/>
      <c r="DW226" s="13"/>
      <c r="DX226" s="13"/>
      <c r="DY226" s="13"/>
      <c r="DZ226" s="13"/>
      <c r="EA226" s="13"/>
      <c r="EB226" s="13"/>
      <c r="EC226" s="13"/>
      <c r="ED226" s="13"/>
      <c r="EE226" s="13"/>
      <c r="EF226" s="13"/>
      <c r="EG226" s="13"/>
      <c r="EH226" s="13"/>
      <c r="EI226" s="13"/>
      <c r="EJ226" s="13"/>
      <c r="EK226" s="13"/>
      <c r="EL226" s="13"/>
      <c r="EM226" s="13"/>
      <c r="EN226" s="13"/>
      <c r="EO226" s="13"/>
      <c r="EP226" s="13"/>
      <c r="EQ226" s="13"/>
      <c r="ER226" s="13"/>
      <c r="ES226" s="13"/>
      <c r="ET226" s="13"/>
      <c r="EU226" s="13"/>
      <c r="EV226" s="13"/>
      <c r="EW226" s="13"/>
      <c r="EX226" s="13"/>
      <c r="EY226" s="13"/>
      <c r="EZ226" s="13"/>
      <c r="FA226" s="13"/>
      <c r="FB226" s="13"/>
    </row>
    <row r="227" spans="14:158" x14ac:dyDescent="0.2">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R227" s="13"/>
      <c r="BS227" s="13"/>
      <c r="BT227" s="13"/>
      <c r="BU227" s="13"/>
      <c r="BV227" s="13"/>
      <c r="BW227" s="13"/>
      <c r="BX227" s="13"/>
      <c r="BY227" s="13"/>
      <c r="BZ227" s="13"/>
      <c r="CA227" s="13"/>
      <c r="CB227" s="13"/>
      <c r="CC227" s="13"/>
      <c r="CD227" s="13"/>
      <c r="CE227" s="13"/>
      <c r="CF227" s="13"/>
      <c r="CG227" s="13"/>
      <c r="CH227" s="13"/>
      <c r="CI227" s="13"/>
      <c r="CJ227" s="13"/>
      <c r="CK227" s="13"/>
      <c r="CL227" s="13"/>
      <c r="CM227" s="13"/>
      <c r="CN227" s="13"/>
      <c r="CO227" s="13"/>
      <c r="CP227" s="13"/>
      <c r="CQ227" s="13"/>
      <c r="CR227" s="13"/>
      <c r="CS227" s="13"/>
      <c r="CT227" s="13"/>
      <c r="CU227" s="13"/>
      <c r="CV227" s="13"/>
      <c r="CW227" s="13"/>
      <c r="CX227" s="13"/>
      <c r="CY227" s="13"/>
      <c r="CZ227" s="13"/>
      <c r="DA227" s="13"/>
      <c r="DB227" s="13"/>
      <c r="DC227" s="13"/>
      <c r="DD227" s="13"/>
      <c r="DE227" s="13"/>
      <c r="DF227" s="13"/>
      <c r="DG227" s="13"/>
      <c r="DH227" s="13"/>
      <c r="DI227" s="13"/>
      <c r="DJ227" s="13"/>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ET227" s="13"/>
      <c r="EU227" s="13"/>
      <c r="EV227" s="13"/>
      <c r="EW227" s="13"/>
      <c r="EX227" s="13"/>
      <c r="EY227" s="13"/>
      <c r="EZ227" s="13"/>
      <c r="FA227" s="13"/>
      <c r="FB227" s="13"/>
    </row>
    <row r="228" spans="14:158" x14ac:dyDescent="0.2">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BR228" s="13"/>
      <c r="BS228" s="13"/>
      <c r="BT228" s="13"/>
      <c r="BU228" s="13"/>
      <c r="BV228" s="13"/>
      <c r="BW228" s="13"/>
      <c r="BX228" s="13"/>
      <c r="BY228" s="13"/>
      <c r="BZ228" s="13"/>
      <c r="CA228" s="13"/>
      <c r="CB228" s="13"/>
      <c r="CC228" s="13"/>
      <c r="CD228" s="13"/>
      <c r="CE228" s="13"/>
      <c r="CF228" s="13"/>
      <c r="CG228" s="13"/>
      <c r="CH228" s="13"/>
      <c r="CI228" s="13"/>
      <c r="CJ228" s="13"/>
      <c r="CK228" s="13"/>
      <c r="CL228" s="13"/>
      <c r="CM228" s="13"/>
      <c r="CN228" s="13"/>
      <c r="CO228" s="13"/>
      <c r="CP228" s="13"/>
      <c r="CQ228" s="13"/>
      <c r="CR228" s="13"/>
      <c r="CS228" s="13"/>
      <c r="CT228" s="13"/>
      <c r="CU228" s="13"/>
      <c r="CV228" s="13"/>
      <c r="CW228" s="13"/>
      <c r="CX228" s="13"/>
      <c r="CY228" s="13"/>
      <c r="CZ228" s="13"/>
      <c r="DA228" s="13"/>
      <c r="DB228" s="13"/>
      <c r="DC228" s="13"/>
      <c r="DD228" s="13"/>
      <c r="DE228" s="13"/>
      <c r="DF228" s="13"/>
      <c r="DG228" s="13"/>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c r="EU228" s="13"/>
      <c r="EV228" s="13"/>
      <c r="EW228" s="13"/>
      <c r="EX228" s="13"/>
      <c r="EY228" s="13"/>
      <c r="EZ228" s="13"/>
      <c r="FA228" s="13"/>
      <c r="FB228" s="13"/>
    </row>
    <row r="229" spans="14:158" x14ac:dyDescent="0.2">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BR229" s="13"/>
      <c r="BS229" s="13"/>
      <c r="BT229" s="13"/>
      <c r="BU229" s="13"/>
      <c r="BV229" s="13"/>
      <c r="BW229" s="13"/>
      <c r="BX229" s="13"/>
      <c r="BY229" s="13"/>
      <c r="BZ229" s="13"/>
      <c r="CA229" s="13"/>
      <c r="CB229" s="13"/>
      <c r="CC229" s="13"/>
      <c r="CD229" s="13"/>
      <c r="CE229" s="13"/>
      <c r="CF229" s="13"/>
      <c r="CG229" s="13"/>
      <c r="CH229" s="13"/>
      <c r="CI229" s="13"/>
      <c r="CJ229" s="13"/>
      <c r="CK229" s="13"/>
      <c r="CL229" s="13"/>
      <c r="CM229" s="13"/>
      <c r="CN229" s="13"/>
      <c r="CO229" s="13"/>
      <c r="CP229" s="13"/>
      <c r="CQ229" s="13"/>
      <c r="CR229" s="13"/>
      <c r="CS229" s="13"/>
      <c r="CT229" s="13"/>
      <c r="CU229" s="13"/>
      <c r="CV229" s="13"/>
      <c r="CW229" s="13"/>
      <c r="CX229" s="13"/>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EV229" s="13"/>
      <c r="EW229" s="13"/>
      <c r="EX229" s="13"/>
      <c r="EY229" s="13"/>
      <c r="EZ229" s="13"/>
      <c r="FA229" s="13"/>
      <c r="FB229" s="13"/>
    </row>
    <row r="230" spans="14:158" x14ac:dyDescent="0.2">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BR230" s="13"/>
      <c r="BS230" s="13"/>
      <c r="BT230" s="13"/>
      <c r="BU230" s="13"/>
      <c r="BV230" s="13"/>
      <c r="BW230" s="13"/>
      <c r="BX230" s="13"/>
      <c r="BY230" s="13"/>
      <c r="BZ230" s="13"/>
      <c r="CA230" s="13"/>
      <c r="CB230" s="13"/>
      <c r="CC230" s="13"/>
      <c r="CD230" s="13"/>
      <c r="CE230" s="13"/>
      <c r="CF230" s="13"/>
      <c r="CG230" s="13"/>
      <c r="CH230" s="13"/>
      <c r="CI230" s="13"/>
      <c r="CJ230" s="13"/>
      <c r="CK230" s="13"/>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EV230" s="13"/>
      <c r="EW230" s="13"/>
      <c r="EX230" s="13"/>
      <c r="EY230" s="13"/>
      <c r="EZ230" s="13"/>
      <c r="FA230" s="13"/>
      <c r="FB230" s="13"/>
    </row>
    <row r="231" spans="14:158" x14ac:dyDescent="0.2">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BR231" s="13"/>
      <c r="BS231" s="13"/>
      <c r="BT231" s="13"/>
      <c r="BU231" s="13"/>
      <c r="BV231" s="13"/>
      <c r="BW231" s="13"/>
      <c r="BX231" s="13"/>
      <c r="BY231" s="13"/>
      <c r="BZ231" s="13"/>
      <c r="CA231" s="13"/>
      <c r="CB231" s="13"/>
      <c r="CC231" s="13"/>
      <c r="CD231" s="13"/>
      <c r="CE231" s="13"/>
      <c r="CF231" s="13"/>
      <c r="CG231" s="13"/>
      <c r="CH231" s="13"/>
      <c r="CI231" s="13"/>
      <c r="CJ231" s="13"/>
      <c r="CK231" s="13"/>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EV231" s="13"/>
      <c r="EW231" s="13"/>
      <c r="EX231" s="13"/>
      <c r="EY231" s="13"/>
      <c r="EZ231" s="13"/>
      <c r="FA231" s="13"/>
      <c r="FB231" s="13"/>
    </row>
    <row r="232" spans="14:158" x14ac:dyDescent="0.2">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BR232" s="13"/>
      <c r="BS232" s="13"/>
      <c r="BT232" s="13"/>
      <c r="BU232" s="13"/>
      <c r="BV232" s="13"/>
      <c r="BW232" s="13"/>
      <c r="BX232" s="13"/>
      <c r="BY232" s="13"/>
      <c r="BZ232" s="13"/>
      <c r="CA232" s="13"/>
      <c r="CB232" s="13"/>
      <c r="CC232" s="13"/>
      <c r="CD232" s="13"/>
      <c r="CE232" s="13"/>
      <c r="CF232" s="13"/>
      <c r="CG232" s="13"/>
      <c r="CH232" s="13"/>
      <c r="CI232" s="13"/>
      <c r="CJ232" s="13"/>
      <c r="CK232" s="13"/>
      <c r="CL232" s="13"/>
      <c r="CM232" s="13"/>
      <c r="CN232" s="13"/>
      <c r="CO232" s="13"/>
      <c r="CP232" s="13"/>
      <c r="CQ232" s="13"/>
      <c r="CR232" s="13"/>
      <c r="CS232" s="13"/>
      <c r="CT232" s="13"/>
      <c r="CU232" s="13"/>
      <c r="CV232" s="13"/>
      <c r="CW232" s="13"/>
      <c r="CX232" s="13"/>
      <c r="CY232" s="13"/>
      <c r="CZ232" s="13"/>
      <c r="DA232" s="13"/>
      <c r="DB232" s="13"/>
      <c r="DC232" s="13"/>
      <c r="DD232" s="13"/>
      <c r="DE232" s="13"/>
      <c r="DF232" s="13"/>
      <c r="DG232" s="13"/>
      <c r="DH232" s="13"/>
      <c r="DI232" s="13"/>
      <c r="DJ232" s="13"/>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c r="EU232" s="13"/>
      <c r="EV232" s="13"/>
      <c r="EW232" s="13"/>
      <c r="EX232" s="13"/>
      <c r="EY232" s="13"/>
      <c r="EZ232" s="13"/>
      <c r="FA232" s="13"/>
      <c r="FB232" s="13"/>
    </row>
    <row r="233" spans="14:158" x14ac:dyDescent="0.2">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BR233" s="13"/>
      <c r="BS233" s="13"/>
      <c r="BT233" s="13"/>
      <c r="BU233" s="13"/>
      <c r="BV233" s="13"/>
      <c r="BW233" s="13"/>
      <c r="BX233" s="13"/>
      <c r="BY233" s="13"/>
      <c r="BZ233" s="13"/>
      <c r="CA233" s="13"/>
      <c r="CB233" s="13"/>
      <c r="CC233" s="13"/>
      <c r="CD233" s="13"/>
      <c r="CE233" s="13"/>
      <c r="CF233" s="13"/>
      <c r="CG233" s="13"/>
      <c r="CH233" s="13"/>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c r="EV233" s="13"/>
      <c r="EW233" s="13"/>
      <c r="EX233" s="13"/>
      <c r="EY233" s="13"/>
      <c r="EZ233" s="13"/>
      <c r="FA233" s="13"/>
      <c r="FB233" s="13"/>
    </row>
    <row r="234" spans="14:158" x14ac:dyDescent="0.2">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13"/>
      <c r="BS234" s="13"/>
      <c r="BT234" s="13"/>
      <c r="BU234" s="13"/>
      <c r="BV234" s="13"/>
      <c r="BW234" s="13"/>
      <c r="BX234" s="13"/>
      <c r="BY234" s="13"/>
      <c r="BZ234" s="13"/>
      <c r="CA234" s="13"/>
      <c r="CB234" s="13"/>
      <c r="CC234" s="13"/>
      <c r="CD234" s="13"/>
      <c r="CE234" s="13"/>
      <c r="CF234" s="13"/>
      <c r="CG234" s="13"/>
      <c r="CH234" s="13"/>
      <c r="CI234" s="13"/>
      <c r="CJ234" s="13"/>
      <c r="CK234" s="13"/>
      <c r="CL234" s="13"/>
      <c r="CM234" s="13"/>
      <c r="CN234" s="13"/>
      <c r="CO234" s="13"/>
      <c r="CP234" s="13"/>
      <c r="CQ234" s="13"/>
      <c r="CR234" s="13"/>
      <c r="CS234" s="13"/>
      <c r="CT234" s="13"/>
      <c r="CU234" s="13"/>
      <c r="CV234" s="13"/>
      <c r="CW234" s="13"/>
      <c r="CX234" s="13"/>
      <c r="CY234" s="13"/>
      <c r="CZ234" s="13"/>
      <c r="DA234" s="13"/>
      <c r="DB234" s="13"/>
      <c r="DC234" s="13"/>
      <c r="DD234" s="13"/>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EU234" s="13"/>
      <c r="EV234" s="13"/>
      <c r="EW234" s="13"/>
      <c r="EX234" s="13"/>
      <c r="EY234" s="13"/>
      <c r="EZ234" s="13"/>
      <c r="FA234" s="13"/>
      <c r="FB234" s="13"/>
    </row>
    <row r="235" spans="14:158" x14ac:dyDescent="0.2">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13"/>
      <c r="BS235" s="13"/>
      <c r="BT235" s="13"/>
      <c r="BU235" s="13"/>
      <c r="BV235" s="13"/>
      <c r="BW235" s="13"/>
      <c r="BX235" s="13"/>
      <c r="BY235" s="13"/>
      <c r="BZ235" s="13"/>
      <c r="CA235" s="13"/>
      <c r="CB235" s="13"/>
      <c r="CC235" s="13"/>
      <c r="CD235" s="13"/>
      <c r="CE235" s="13"/>
      <c r="CF235" s="13"/>
      <c r="CG235" s="13"/>
      <c r="CH235" s="13"/>
      <c r="CI235" s="13"/>
      <c r="CJ235" s="13"/>
      <c r="CK235" s="13"/>
      <c r="CL235" s="13"/>
      <c r="CM235" s="13"/>
      <c r="CN235" s="13"/>
      <c r="CO235" s="13"/>
      <c r="CP235" s="13"/>
      <c r="CQ235" s="13"/>
      <c r="CR235" s="13"/>
      <c r="CS235" s="13"/>
      <c r="CT235" s="13"/>
      <c r="CU235" s="13"/>
      <c r="CV235" s="13"/>
      <c r="CW235" s="13"/>
      <c r="CX235" s="13"/>
      <c r="CY235" s="13"/>
      <c r="CZ235" s="13"/>
      <c r="DA235" s="13"/>
      <c r="DB235" s="13"/>
      <c r="DC235" s="13"/>
      <c r="DD235" s="13"/>
      <c r="DE235" s="13"/>
      <c r="DF235" s="13"/>
      <c r="DG235" s="13"/>
      <c r="DH235" s="13"/>
      <c r="DI235" s="13"/>
      <c r="DJ235" s="13"/>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3"/>
      <c r="EM235" s="13"/>
      <c r="EN235" s="13"/>
      <c r="EO235" s="13"/>
      <c r="EP235" s="13"/>
      <c r="EQ235" s="13"/>
      <c r="ER235" s="13"/>
      <c r="ES235" s="13"/>
      <c r="ET235" s="13"/>
      <c r="EU235" s="13"/>
      <c r="EV235" s="13"/>
      <c r="EW235" s="13"/>
      <c r="EX235" s="13"/>
      <c r="EY235" s="13"/>
      <c r="EZ235" s="13"/>
      <c r="FA235" s="13"/>
      <c r="FB235" s="13"/>
    </row>
    <row r="236" spans="14:158" x14ac:dyDescent="0.2">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c r="BS236" s="13"/>
      <c r="BT236" s="13"/>
      <c r="BU236" s="13"/>
      <c r="BV236" s="13"/>
      <c r="BW236" s="13"/>
      <c r="BX236" s="13"/>
      <c r="BY236" s="13"/>
      <c r="BZ236" s="13"/>
      <c r="CA236" s="13"/>
      <c r="CB236" s="13"/>
      <c r="CC236" s="13"/>
      <c r="CD236" s="13"/>
      <c r="CE236" s="13"/>
      <c r="CF236" s="13"/>
      <c r="CG236" s="13"/>
      <c r="CH236" s="13"/>
      <c r="CI236" s="13"/>
      <c r="CJ236" s="13"/>
      <c r="CK236" s="13"/>
      <c r="CL236" s="13"/>
      <c r="CM236" s="13"/>
      <c r="CN236" s="13"/>
      <c r="CO236" s="13"/>
      <c r="CP236" s="13"/>
      <c r="CQ236" s="13"/>
      <c r="CR236" s="13"/>
      <c r="CS236" s="13"/>
      <c r="CT236" s="13"/>
      <c r="CU236" s="13"/>
      <c r="CV236" s="13"/>
      <c r="CW236" s="13"/>
      <c r="CX236" s="13"/>
      <c r="CY236" s="13"/>
      <c r="CZ236" s="13"/>
      <c r="DA236" s="13"/>
      <c r="DB236" s="13"/>
      <c r="DC236" s="13"/>
      <c r="DD236" s="13"/>
      <c r="DE236" s="13"/>
      <c r="DF236" s="13"/>
      <c r="DG236" s="13"/>
      <c r="DH236" s="13"/>
      <c r="DI236" s="13"/>
      <c r="DJ236" s="13"/>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U236" s="13"/>
      <c r="EV236" s="13"/>
      <c r="EW236" s="13"/>
      <c r="EX236" s="13"/>
      <c r="EY236" s="13"/>
      <c r="EZ236" s="13"/>
      <c r="FA236" s="13"/>
      <c r="FB236" s="13"/>
    </row>
    <row r="237" spans="14:158" x14ac:dyDescent="0.2">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c r="BV237" s="13"/>
      <c r="BW237" s="13"/>
      <c r="BX237" s="13"/>
      <c r="BY237" s="13"/>
      <c r="BZ237" s="13"/>
      <c r="CA237" s="13"/>
      <c r="CB237" s="13"/>
      <c r="CC237" s="13"/>
      <c r="CD237" s="13"/>
      <c r="CE237" s="13"/>
      <c r="CF237" s="13"/>
      <c r="CG237" s="13"/>
      <c r="CH237" s="13"/>
      <c r="CI237" s="13"/>
      <c r="CJ237" s="13"/>
      <c r="CK237" s="13"/>
      <c r="CL237" s="13"/>
      <c r="CM237" s="13"/>
      <c r="CN237" s="13"/>
      <c r="CO237" s="13"/>
      <c r="CP237" s="13"/>
      <c r="CQ237" s="13"/>
      <c r="CR237" s="13"/>
      <c r="CS237" s="13"/>
      <c r="CT237" s="13"/>
      <c r="CU237" s="13"/>
      <c r="CV237" s="13"/>
      <c r="CW237" s="13"/>
      <c r="CX237" s="13"/>
      <c r="CY237" s="13"/>
      <c r="CZ237" s="13"/>
      <c r="DA237" s="13"/>
      <c r="DB237" s="13"/>
      <c r="DC237" s="13"/>
      <c r="DD237" s="13"/>
      <c r="DE237" s="13"/>
      <c r="DF237" s="13"/>
      <c r="DG237" s="13"/>
      <c r="DH237" s="13"/>
      <c r="DI237" s="13"/>
      <c r="DJ237" s="13"/>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U237" s="13"/>
      <c r="EV237" s="13"/>
      <c r="EW237" s="13"/>
      <c r="EX237" s="13"/>
      <c r="EY237" s="13"/>
      <c r="EZ237" s="13"/>
      <c r="FA237" s="13"/>
      <c r="FB237" s="13"/>
    </row>
    <row r="238" spans="14:158" x14ac:dyDescent="0.2">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c r="BV238" s="13"/>
      <c r="BW238" s="13"/>
      <c r="BX238" s="13"/>
      <c r="BY238" s="13"/>
      <c r="BZ238" s="13"/>
      <c r="CA238" s="13"/>
      <c r="CB238" s="13"/>
      <c r="CC238" s="13"/>
      <c r="CD238" s="13"/>
      <c r="CE238" s="13"/>
      <c r="CF238" s="13"/>
      <c r="CG238" s="13"/>
      <c r="CH238" s="13"/>
      <c r="CI238" s="13"/>
      <c r="CJ238" s="13"/>
      <c r="CK238" s="13"/>
      <c r="CL238" s="13"/>
      <c r="CM238" s="13"/>
      <c r="CN238" s="13"/>
      <c r="CO238" s="13"/>
      <c r="CP238" s="13"/>
      <c r="CQ238" s="13"/>
      <c r="CR238" s="13"/>
      <c r="CS238" s="13"/>
      <c r="CT238" s="13"/>
      <c r="CU238" s="13"/>
      <c r="CV238" s="13"/>
      <c r="CW238" s="13"/>
      <c r="CX238" s="13"/>
      <c r="CY238" s="13"/>
      <c r="CZ238" s="13"/>
      <c r="DA238" s="13"/>
      <c r="DB238" s="13"/>
      <c r="DC238" s="13"/>
      <c r="DD238" s="13"/>
      <c r="DE238" s="13"/>
      <c r="DF238" s="13"/>
      <c r="DG238" s="13"/>
      <c r="DH238" s="13"/>
      <c r="DI238" s="13"/>
      <c r="DJ238" s="13"/>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c r="EU238" s="13"/>
      <c r="EV238" s="13"/>
      <c r="EW238" s="13"/>
      <c r="EX238" s="13"/>
      <c r="EY238" s="13"/>
      <c r="EZ238" s="13"/>
      <c r="FA238" s="13"/>
      <c r="FB238" s="13"/>
    </row>
    <row r="239" spans="14:158" x14ac:dyDescent="0.2">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c r="BS239" s="13"/>
      <c r="BT239" s="13"/>
      <c r="BU239" s="13"/>
      <c r="BV239" s="13"/>
      <c r="BW239" s="13"/>
      <c r="BX239" s="13"/>
      <c r="BY239" s="13"/>
      <c r="BZ239" s="13"/>
      <c r="CA239" s="13"/>
      <c r="CB239" s="13"/>
      <c r="CC239" s="13"/>
      <c r="CD239" s="13"/>
      <c r="CE239" s="13"/>
      <c r="CF239" s="13"/>
      <c r="CG239" s="13"/>
      <c r="CH239" s="13"/>
      <c r="CI239" s="13"/>
      <c r="CJ239" s="13"/>
      <c r="CK239" s="13"/>
      <c r="CL239" s="13"/>
      <c r="CM239" s="13"/>
      <c r="CN239" s="13"/>
      <c r="CO239" s="13"/>
      <c r="CP239" s="13"/>
      <c r="CQ239" s="13"/>
      <c r="CR239" s="13"/>
      <c r="CS239" s="13"/>
      <c r="CT239" s="13"/>
      <c r="CU239" s="13"/>
      <c r="CV239" s="13"/>
      <c r="CW239" s="13"/>
      <c r="CX239" s="13"/>
      <c r="CY239" s="13"/>
      <c r="CZ239" s="13"/>
      <c r="DA239" s="13"/>
      <c r="DB239" s="13"/>
      <c r="DC239" s="13"/>
      <c r="DD239" s="13"/>
      <c r="DE239" s="13"/>
      <c r="DF239" s="13"/>
      <c r="DG239" s="13"/>
      <c r="DH239" s="13"/>
      <c r="DI239" s="13"/>
      <c r="DJ239" s="13"/>
      <c r="DK239" s="13"/>
      <c r="DL239" s="13"/>
      <c r="DM239" s="13"/>
      <c r="DN239" s="13"/>
      <c r="DO239" s="13"/>
      <c r="DP239" s="13"/>
      <c r="DQ239" s="13"/>
      <c r="DR239" s="13"/>
      <c r="DS239" s="13"/>
      <c r="DT239" s="13"/>
      <c r="DU239" s="13"/>
      <c r="DV239" s="13"/>
      <c r="DW239" s="13"/>
      <c r="DX239" s="13"/>
      <c r="DY239" s="13"/>
      <c r="DZ239" s="13"/>
      <c r="EA239" s="13"/>
      <c r="EB239" s="13"/>
      <c r="EC239" s="13"/>
      <c r="ED239" s="13"/>
      <c r="EE239" s="13"/>
      <c r="EF239" s="13"/>
      <c r="EG239" s="13"/>
      <c r="EH239" s="13"/>
      <c r="EI239" s="13"/>
      <c r="EJ239" s="13"/>
      <c r="EK239" s="13"/>
      <c r="EL239" s="13"/>
      <c r="EM239" s="13"/>
      <c r="EN239" s="13"/>
      <c r="EO239" s="13"/>
      <c r="EP239" s="13"/>
      <c r="EQ239" s="13"/>
      <c r="ER239" s="13"/>
      <c r="ES239" s="13"/>
      <c r="ET239" s="13"/>
      <c r="EU239" s="13"/>
      <c r="EV239" s="13"/>
      <c r="EW239" s="13"/>
      <c r="EX239" s="13"/>
      <c r="EY239" s="13"/>
      <c r="EZ239" s="13"/>
      <c r="FA239" s="13"/>
      <c r="FB239" s="13"/>
    </row>
    <row r="240" spans="14:158" x14ac:dyDescent="0.2">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c r="BS240" s="13"/>
      <c r="BT240" s="13"/>
      <c r="BU240" s="13"/>
      <c r="BV240" s="13"/>
      <c r="BW240" s="13"/>
      <c r="BX240" s="13"/>
      <c r="BY240" s="13"/>
      <c r="BZ240" s="13"/>
      <c r="CA240" s="13"/>
      <c r="CB240" s="13"/>
      <c r="CC240" s="13"/>
      <c r="CD240" s="13"/>
      <c r="CE240" s="13"/>
      <c r="CF240" s="13"/>
      <c r="CG240" s="13"/>
      <c r="CH240" s="13"/>
      <c r="CI240" s="13"/>
      <c r="CJ240" s="13"/>
      <c r="CK240" s="13"/>
      <c r="CL240" s="13"/>
      <c r="CM240" s="13"/>
      <c r="CN240" s="13"/>
      <c r="CO240" s="13"/>
      <c r="CP240" s="13"/>
      <c r="CQ240" s="13"/>
      <c r="CR240" s="13"/>
      <c r="CS240" s="13"/>
      <c r="CT240" s="13"/>
      <c r="CU240" s="13"/>
      <c r="CV240" s="13"/>
      <c r="CW240" s="13"/>
      <c r="CX240" s="13"/>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c r="DV240" s="13"/>
      <c r="DW240" s="13"/>
      <c r="DX240" s="13"/>
      <c r="DY240" s="13"/>
      <c r="DZ240" s="13"/>
      <c r="EA240" s="13"/>
      <c r="EB240" s="13"/>
      <c r="EC240" s="13"/>
      <c r="ED240" s="13"/>
      <c r="EE240" s="13"/>
      <c r="EF240" s="13"/>
      <c r="EG240" s="13"/>
      <c r="EH240" s="13"/>
      <c r="EI240" s="13"/>
      <c r="EJ240" s="13"/>
      <c r="EK240" s="13"/>
      <c r="EL240" s="13"/>
      <c r="EM240" s="13"/>
      <c r="EN240" s="13"/>
      <c r="EO240" s="13"/>
      <c r="EP240" s="13"/>
      <c r="EQ240" s="13"/>
      <c r="ER240" s="13"/>
      <c r="ES240" s="13"/>
      <c r="ET240" s="13"/>
      <c r="EU240" s="13"/>
      <c r="EV240" s="13"/>
      <c r="EW240" s="13"/>
      <c r="EX240" s="13"/>
      <c r="EY240" s="13"/>
      <c r="EZ240" s="13"/>
      <c r="FA240" s="13"/>
      <c r="FB240" s="13"/>
    </row>
    <row r="241" spans="14:158" x14ac:dyDescent="0.2">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BQ241" s="13"/>
      <c r="BR241" s="13"/>
      <c r="BS241" s="13"/>
      <c r="BT241" s="13"/>
      <c r="BU241" s="13"/>
      <c r="BV241" s="13"/>
      <c r="BW241" s="13"/>
      <c r="BX241" s="13"/>
      <c r="BY241" s="13"/>
      <c r="BZ241" s="13"/>
      <c r="CA241" s="13"/>
      <c r="CB241" s="13"/>
      <c r="CC241" s="13"/>
      <c r="CD241" s="13"/>
      <c r="CE241" s="13"/>
      <c r="CF241" s="13"/>
      <c r="CG241" s="13"/>
      <c r="CH241" s="13"/>
      <c r="CI241" s="13"/>
      <c r="CJ241" s="13"/>
      <c r="CK241" s="13"/>
      <c r="CL241" s="13"/>
      <c r="CM241" s="13"/>
      <c r="CN241" s="13"/>
      <c r="CO241" s="13"/>
      <c r="CP241" s="13"/>
      <c r="CQ241" s="13"/>
      <c r="CR241" s="13"/>
      <c r="CS241" s="13"/>
      <c r="CT241" s="13"/>
      <c r="CU241" s="13"/>
      <c r="CV241" s="13"/>
      <c r="CW241" s="13"/>
      <c r="CX241" s="13"/>
      <c r="CY241" s="13"/>
      <c r="CZ241" s="13"/>
      <c r="DA241" s="13"/>
      <c r="DB241" s="13"/>
      <c r="DC241" s="13"/>
      <c r="DD241" s="13"/>
      <c r="DE241" s="13"/>
      <c r="DF241" s="13"/>
      <c r="DG241" s="13"/>
      <c r="DH241" s="13"/>
      <c r="DI241" s="13"/>
      <c r="DJ241" s="13"/>
      <c r="DK241" s="13"/>
      <c r="DL241" s="13"/>
      <c r="DM241" s="13"/>
      <c r="DN241" s="13"/>
      <c r="DO241" s="13"/>
      <c r="DP241" s="13"/>
      <c r="DQ241" s="13"/>
      <c r="DR241" s="13"/>
      <c r="DS241" s="13"/>
      <c r="DT241" s="13"/>
      <c r="DU241" s="13"/>
      <c r="DV241" s="13"/>
      <c r="DW241" s="13"/>
      <c r="DX241" s="13"/>
      <c r="DY241" s="13"/>
      <c r="DZ241" s="13"/>
      <c r="EA241" s="13"/>
      <c r="EB241" s="13"/>
      <c r="EC241" s="13"/>
      <c r="ED241" s="13"/>
      <c r="EE241" s="13"/>
      <c r="EF241" s="13"/>
      <c r="EG241" s="13"/>
      <c r="EH241" s="13"/>
      <c r="EI241" s="13"/>
      <c r="EJ241" s="13"/>
      <c r="EK241" s="13"/>
      <c r="EL241" s="13"/>
      <c r="EM241" s="13"/>
      <c r="EN241" s="13"/>
      <c r="EO241" s="13"/>
      <c r="EP241" s="13"/>
      <c r="EQ241" s="13"/>
      <c r="ER241" s="13"/>
      <c r="ES241" s="13"/>
      <c r="ET241" s="13"/>
      <c r="EU241" s="13"/>
      <c r="EV241" s="13"/>
      <c r="EW241" s="13"/>
      <c r="EX241" s="13"/>
      <c r="EY241" s="13"/>
      <c r="EZ241" s="13"/>
      <c r="FA241" s="13"/>
      <c r="FB241" s="13"/>
    </row>
    <row r="242" spans="14:158" x14ac:dyDescent="0.2">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c r="BL242" s="13"/>
      <c r="BM242" s="13"/>
      <c r="BN242" s="13"/>
      <c r="BO242" s="13"/>
      <c r="BP242" s="13"/>
      <c r="BQ242" s="13"/>
      <c r="BR242" s="13"/>
      <c r="BS242" s="13"/>
      <c r="BT242" s="13"/>
      <c r="BU242" s="13"/>
      <c r="BV242" s="13"/>
      <c r="BW242" s="13"/>
      <c r="BX242" s="13"/>
      <c r="BY242" s="13"/>
      <c r="BZ242" s="13"/>
      <c r="CA242" s="13"/>
      <c r="CB242" s="13"/>
      <c r="CC242" s="13"/>
      <c r="CD242" s="13"/>
      <c r="CE242" s="13"/>
      <c r="CF242" s="13"/>
      <c r="CG242" s="13"/>
      <c r="CH242" s="13"/>
      <c r="CI242" s="13"/>
      <c r="CJ242" s="13"/>
      <c r="CK242" s="13"/>
      <c r="CL242" s="13"/>
      <c r="CM242" s="13"/>
      <c r="CN242" s="13"/>
      <c r="CO242" s="13"/>
      <c r="CP242" s="13"/>
      <c r="CQ242" s="13"/>
      <c r="CR242" s="13"/>
      <c r="CS242" s="13"/>
      <c r="CT242" s="13"/>
      <c r="CU242" s="13"/>
      <c r="CV242" s="13"/>
      <c r="CW242" s="13"/>
      <c r="CX242" s="13"/>
      <c r="CY242" s="13"/>
      <c r="CZ242" s="13"/>
      <c r="DA242" s="13"/>
      <c r="DB242" s="13"/>
      <c r="DC242" s="13"/>
      <c r="DD242" s="13"/>
      <c r="DE242" s="13"/>
      <c r="DF242" s="13"/>
      <c r="DG242" s="13"/>
      <c r="DH242" s="13"/>
      <c r="DI242" s="13"/>
      <c r="DJ242" s="13"/>
      <c r="DK242" s="13"/>
      <c r="DL242" s="13"/>
      <c r="DM242" s="13"/>
      <c r="DN242" s="13"/>
      <c r="DO242" s="13"/>
      <c r="DP242" s="13"/>
      <c r="DQ242" s="13"/>
      <c r="DR242" s="13"/>
      <c r="DS242" s="13"/>
      <c r="DT242" s="13"/>
      <c r="DU242" s="13"/>
      <c r="DV242" s="13"/>
      <c r="DW242" s="13"/>
      <c r="DX242" s="13"/>
      <c r="DY242" s="13"/>
      <c r="DZ242" s="13"/>
      <c r="EA242" s="13"/>
      <c r="EB242" s="13"/>
      <c r="EC242" s="13"/>
      <c r="ED242" s="13"/>
      <c r="EE242" s="13"/>
      <c r="EF242" s="13"/>
      <c r="EG242" s="13"/>
      <c r="EH242" s="13"/>
      <c r="EI242" s="13"/>
      <c r="EJ242" s="13"/>
      <c r="EK242" s="13"/>
      <c r="EL242" s="13"/>
      <c r="EM242" s="13"/>
      <c r="EN242" s="13"/>
      <c r="EO242" s="13"/>
      <c r="EP242" s="13"/>
      <c r="EQ242" s="13"/>
      <c r="ER242" s="13"/>
      <c r="ES242" s="13"/>
      <c r="ET242" s="13"/>
      <c r="EU242" s="13"/>
      <c r="EV242" s="13"/>
      <c r="EW242" s="13"/>
      <c r="EX242" s="13"/>
      <c r="EY242" s="13"/>
      <c r="EZ242" s="13"/>
      <c r="FA242" s="13"/>
      <c r="FB242" s="13"/>
    </row>
    <row r="243" spans="14:158" x14ac:dyDescent="0.2">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c r="BL243" s="13"/>
      <c r="BM243" s="13"/>
      <c r="BN243" s="13"/>
      <c r="BO243" s="13"/>
      <c r="BP243" s="13"/>
      <c r="BQ243" s="13"/>
      <c r="BR243" s="13"/>
      <c r="BS243" s="13"/>
      <c r="BT243" s="13"/>
      <c r="BU243" s="13"/>
      <c r="BV243" s="13"/>
      <c r="BW243" s="13"/>
      <c r="BX243" s="13"/>
      <c r="BY243" s="13"/>
      <c r="BZ243" s="13"/>
      <c r="CA243" s="13"/>
      <c r="CB243" s="13"/>
      <c r="CC243" s="13"/>
      <c r="CD243" s="13"/>
      <c r="CE243" s="13"/>
      <c r="CF243" s="13"/>
      <c r="CG243" s="13"/>
      <c r="CH243" s="13"/>
      <c r="CI243" s="13"/>
      <c r="CJ243" s="13"/>
      <c r="CK243" s="13"/>
      <c r="CL243" s="13"/>
      <c r="CM243" s="13"/>
      <c r="CN243" s="13"/>
      <c r="CO243" s="13"/>
      <c r="CP243" s="13"/>
      <c r="CQ243" s="13"/>
      <c r="CR243" s="13"/>
      <c r="CS243" s="13"/>
      <c r="CT243" s="13"/>
      <c r="CU243" s="13"/>
      <c r="CV243" s="13"/>
      <c r="CW243" s="13"/>
      <c r="CX243" s="13"/>
      <c r="CY243" s="13"/>
      <c r="CZ243" s="13"/>
      <c r="DA243" s="13"/>
      <c r="DB243" s="13"/>
      <c r="DC243" s="13"/>
      <c r="DD243" s="13"/>
      <c r="DE243" s="13"/>
      <c r="DF243" s="13"/>
      <c r="DG243" s="13"/>
      <c r="DH243" s="13"/>
      <c r="DI243" s="13"/>
      <c r="DJ243" s="13"/>
      <c r="DK243" s="13"/>
      <c r="DL243" s="13"/>
      <c r="DM243" s="13"/>
      <c r="DN243" s="13"/>
      <c r="DO243" s="13"/>
      <c r="DP243" s="13"/>
      <c r="DQ243" s="13"/>
      <c r="DR243" s="13"/>
      <c r="DS243" s="13"/>
      <c r="DT243" s="13"/>
      <c r="DU243" s="13"/>
      <c r="DV243" s="13"/>
      <c r="DW243" s="13"/>
      <c r="DX243" s="13"/>
      <c r="DY243" s="13"/>
      <c r="DZ243" s="13"/>
      <c r="EA243" s="13"/>
      <c r="EB243" s="13"/>
      <c r="EC243" s="13"/>
      <c r="ED243" s="13"/>
      <c r="EE243" s="13"/>
      <c r="EF243" s="13"/>
      <c r="EG243" s="13"/>
      <c r="EH243" s="13"/>
      <c r="EI243" s="13"/>
      <c r="EJ243" s="13"/>
      <c r="EK243" s="13"/>
      <c r="EL243" s="13"/>
      <c r="EM243" s="13"/>
      <c r="EN243" s="13"/>
      <c r="EO243" s="13"/>
      <c r="EP243" s="13"/>
      <c r="EQ243" s="13"/>
      <c r="ER243" s="13"/>
      <c r="ES243" s="13"/>
      <c r="ET243" s="13"/>
      <c r="EU243" s="13"/>
      <c r="EV243" s="13"/>
      <c r="EW243" s="13"/>
      <c r="EX243" s="13"/>
      <c r="EY243" s="13"/>
      <c r="EZ243" s="13"/>
      <c r="FA243" s="13"/>
      <c r="FB243" s="13"/>
    </row>
    <row r="244" spans="14:158" x14ac:dyDescent="0.2">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c r="BS244" s="13"/>
      <c r="BT244" s="13"/>
      <c r="BU244" s="13"/>
      <c r="BV244" s="13"/>
      <c r="BW244" s="13"/>
      <c r="BX244" s="13"/>
      <c r="BY244" s="13"/>
      <c r="BZ244" s="13"/>
      <c r="CA244" s="13"/>
      <c r="CB244" s="13"/>
      <c r="CC244" s="13"/>
      <c r="CD244" s="13"/>
      <c r="CE244" s="13"/>
      <c r="CF244" s="13"/>
      <c r="CG244" s="13"/>
      <c r="CH244" s="13"/>
      <c r="CI244" s="13"/>
      <c r="CJ244" s="13"/>
      <c r="CK244" s="13"/>
      <c r="CL244" s="13"/>
      <c r="CM244" s="13"/>
      <c r="CN244" s="13"/>
      <c r="CO244" s="13"/>
      <c r="CP244" s="13"/>
      <c r="CQ244" s="13"/>
      <c r="CR244" s="13"/>
      <c r="CS244" s="13"/>
      <c r="CT244" s="13"/>
      <c r="CU244" s="13"/>
      <c r="CV244" s="13"/>
      <c r="CW244" s="13"/>
      <c r="CX244" s="13"/>
      <c r="CY244" s="13"/>
      <c r="CZ244" s="13"/>
      <c r="DA244" s="13"/>
      <c r="DB244" s="13"/>
      <c r="DC244" s="13"/>
      <c r="DD244" s="13"/>
      <c r="DE244" s="13"/>
      <c r="DF244" s="13"/>
      <c r="DG244" s="13"/>
      <c r="DH244" s="13"/>
      <c r="DI244" s="13"/>
      <c r="DJ244" s="13"/>
      <c r="DK244" s="13"/>
      <c r="DL244" s="13"/>
      <c r="DM244" s="13"/>
      <c r="DN244" s="13"/>
      <c r="DO244" s="13"/>
      <c r="DP244" s="13"/>
      <c r="DQ244" s="13"/>
      <c r="DR244" s="13"/>
      <c r="DS244" s="13"/>
      <c r="DT244" s="13"/>
      <c r="DU244" s="13"/>
      <c r="DV244" s="13"/>
      <c r="DW244" s="13"/>
      <c r="DX244" s="13"/>
      <c r="DY244" s="13"/>
      <c r="DZ244" s="13"/>
      <c r="EA244" s="13"/>
      <c r="EB244" s="13"/>
      <c r="EC244" s="13"/>
      <c r="ED244" s="13"/>
      <c r="EE244" s="13"/>
      <c r="EF244" s="13"/>
      <c r="EG244" s="13"/>
      <c r="EH244" s="13"/>
      <c r="EI244" s="13"/>
      <c r="EJ244" s="13"/>
      <c r="EK244" s="13"/>
      <c r="EL244" s="13"/>
      <c r="EM244" s="13"/>
      <c r="EN244" s="13"/>
      <c r="EO244" s="13"/>
      <c r="EP244" s="13"/>
      <c r="EQ244" s="13"/>
      <c r="ER244" s="13"/>
      <c r="ES244" s="13"/>
      <c r="ET244" s="13"/>
      <c r="EU244" s="13"/>
      <c r="EV244" s="13"/>
      <c r="EW244" s="13"/>
      <c r="EX244" s="13"/>
      <c r="EY244" s="13"/>
      <c r="EZ244" s="13"/>
      <c r="FA244" s="13"/>
      <c r="FB244" s="13"/>
    </row>
    <row r="245" spans="14:158" x14ac:dyDescent="0.2">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c r="BS245" s="13"/>
      <c r="BT245" s="13"/>
      <c r="BU245" s="13"/>
      <c r="BV245" s="13"/>
      <c r="BW245" s="13"/>
      <c r="BX245" s="13"/>
      <c r="BY245" s="13"/>
      <c r="BZ245" s="13"/>
      <c r="CA245" s="13"/>
      <c r="CB245" s="13"/>
      <c r="CC245" s="13"/>
      <c r="CD245" s="13"/>
      <c r="CE245" s="13"/>
      <c r="CF245" s="13"/>
      <c r="CG245" s="13"/>
      <c r="CH245" s="13"/>
      <c r="CI245" s="13"/>
      <c r="CJ245" s="13"/>
      <c r="CK245" s="13"/>
      <c r="CL245" s="13"/>
      <c r="CM245" s="13"/>
      <c r="CN245" s="13"/>
      <c r="CO245" s="13"/>
      <c r="CP245" s="13"/>
      <c r="CQ245" s="13"/>
      <c r="CR245" s="13"/>
      <c r="CS245" s="13"/>
      <c r="CT245" s="13"/>
      <c r="CU245" s="13"/>
      <c r="CV245" s="13"/>
      <c r="CW245" s="13"/>
      <c r="CX245" s="13"/>
      <c r="CY245" s="13"/>
      <c r="CZ245" s="13"/>
      <c r="DA245" s="13"/>
      <c r="DB245" s="13"/>
      <c r="DC245" s="13"/>
      <c r="DD245" s="13"/>
      <c r="DE245" s="13"/>
      <c r="DF245" s="13"/>
      <c r="DG245" s="13"/>
      <c r="DH245" s="13"/>
      <c r="DI245" s="13"/>
      <c r="DJ245" s="13"/>
      <c r="DK245" s="13"/>
      <c r="DL245" s="13"/>
      <c r="DM245" s="13"/>
      <c r="DN245" s="13"/>
      <c r="DO245" s="13"/>
      <c r="DP245" s="13"/>
      <c r="DQ245" s="13"/>
      <c r="DR245" s="13"/>
      <c r="DS245" s="13"/>
      <c r="DT245" s="13"/>
      <c r="DU245" s="13"/>
      <c r="DV245" s="13"/>
      <c r="DW245" s="13"/>
      <c r="DX245" s="13"/>
      <c r="DY245" s="13"/>
      <c r="DZ245" s="13"/>
      <c r="EA245" s="13"/>
      <c r="EB245" s="13"/>
      <c r="EC245" s="13"/>
      <c r="ED245" s="13"/>
      <c r="EE245" s="13"/>
      <c r="EF245" s="13"/>
      <c r="EG245" s="13"/>
      <c r="EH245" s="13"/>
      <c r="EI245" s="13"/>
      <c r="EJ245" s="13"/>
      <c r="EK245" s="13"/>
      <c r="EL245" s="13"/>
      <c r="EM245" s="13"/>
      <c r="EN245" s="13"/>
      <c r="EO245" s="13"/>
      <c r="EP245" s="13"/>
      <c r="EQ245" s="13"/>
      <c r="ER245" s="13"/>
      <c r="ES245" s="13"/>
      <c r="ET245" s="13"/>
      <c r="EU245" s="13"/>
      <c r="EV245" s="13"/>
      <c r="EW245" s="13"/>
      <c r="EX245" s="13"/>
      <c r="EY245" s="13"/>
      <c r="EZ245" s="13"/>
      <c r="FA245" s="13"/>
      <c r="FB245" s="13"/>
    </row>
    <row r="246" spans="14:158" x14ac:dyDescent="0.2">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c r="BV246" s="13"/>
      <c r="BW246" s="13"/>
      <c r="BX246" s="13"/>
      <c r="BY246" s="13"/>
      <c r="BZ246" s="13"/>
      <c r="CA246" s="13"/>
      <c r="CB246" s="13"/>
      <c r="CC246" s="13"/>
      <c r="CD246" s="13"/>
      <c r="CE246" s="13"/>
      <c r="CF246" s="13"/>
      <c r="CG246" s="13"/>
      <c r="CH246" s="13"/>
      <c r="CI246" s="13"/>
      <c r="CJ246" s="13"/>
      <c r="CK246" s="13"/>
      <c r="CL246" s="13"/>
      <c r="CM246" s="13"/>
      <c r="CN246" s="13"/>
      <c r="CO246" s="13"/>
      <c r="CP246" s="13"/>
      <c r="CQ246" s="13"/>
      <c r="CR246" s="13"/>
      <c r="CS246" s="13"/>
      <c r="CT246" s="13"/>
      <c r="CU246" s="13"/>
      <c r="CV246" s="13"/>
      <c r="CW246" s="13"/>
      <c r="CX246" s="13"/>
      <c r="CY246" s="13"/>
      <c r="CZ246" s="13"/>
      <c r="DA246" s="13"/>
      <c r="DB246" s="13"/>
      <c r="DC246" s="13"/>
      <c r="DD246" s="13"/>
      <c r="DE246" s="13"/>
      <c r="DF246" s="13"/>
      <c r="DG246" s="13"/>
      <c r="DH246" s="13"/>
      <c r="DI246" s="13"/>
      <c r="DJ246" s="13"/>
      <c r="DK246" s="13"/>
      <c r="DL246" s="13"/>
      <c r="DM246" s="13"/>
      <c r="DN246" s="13"/>
      <c r="DO246" s="13"/>
      <c r="DP246" s="13"/>
      <c r="DQ246" s="13"/>
      <c r="DR246" s="13"/>
      <c r="DS246" s="13"/>
      <c r="DT246" s="13"/>
      <c r="DU246" s="13"/>
      <c r="DV246" s="13"/>
      <c r="DW246" s="13"/>
      <c r="DX246" s="13"/>
      <c r="DY246" s="13"/>
      <c r="DZ246" s="13"/>
      <c r="EA246" s="13"/>
      <c r="EB246" s="13"/>
      <c r="EC246" s="13"/>
      <c r="ED246" s="13"/>
      <c r="EE246" s="13"/>
      <c r="EF246" s="13"/>
      <c r="EG246" s="13"/>
      <c r="EH246" s="13"/>
      <c r="EI246" s="13"/>
      <c r="EJ246" s="13"/>
      <c r="EK246" s="13"/>
      <c r="EL246" s="13"/>
      <c r="EM246" s="13"/>
      <c r="EN246" s="13"/>
      <c r="EO246" s="13"/>
      <c r="EP246" s="13"/>
      <c r="EQ246" s="13"/>
      <c r="ER246" s="13"/>
      <c r="ES246" s="13"/>
      <c r="ET246" s="13"/>
      <c r="EU246" s="13"/>
      <c r="EV246" s="13"/>
      <c r="EW246" s="13"/>
      <c r="EX246" s="13"/>
      <c r="EY246" s="13"/>
      <c r="EZ246" s="13"/>
      <c r="FA246" s="13"/>
      <c r="FB246" s="13"/>
    </row>
    <row r="247" spans="14:158" x14ac:dyDescent="0.2">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3"/>
      <c r="BV247" s="13"/>
      <c r="BW247" s="13"/>
      <c r="BX247" s="13"/>
      <c r="BY247" s="13"/>
      <c r="BZ247" s="13"/>
      <c r="CA247" s="13"/>
      <c r="CB247" s="13"/>
      <c r="CC247" s="13"/>
      <c r="CD247" s="13"/>
      <c r="CE247" s="13"/>
      <c r="CF247" s="13"/>
      <c r="CG247" s="13"/>
      <c r="CH247" s="13"/>
      <c r="CI247" s="13"/>
      <c r="CJ247" s="13"/>
      <c r="CK247" s="13"/>
      <c r="CL247" s="13"/>
      <c r="CM247" s="13"/>
      <c r="CN247" s="13"/>
      <c r="CO247" s="13"/>
      <c r="CP247" s="13"/>
      <c r="CQ247" s="13"/>
      <c r="CR247" s="13"/>
      <c r="CS247" s="13"/>
      <c r="CT247" s="13"/>
      <c r="CU247" s="13"/>
      <c r="CV247" s="13"/>
      <c r="CW247" s="13"/>
      <c r="CX247" s="13"/>
      <c r="CY247" s="13"/>
      <c r="CZ247" s="13"/>
      <c r="DA247" s="13"/>
      <c r="DB247" s="13"/>
      <c r="DC247" s="13"/>
      <c r="DD247" s="13"/>
      <c r="DE247" s="13"/>
      <c r="DF247" s="13"/>
      <c r="DG247" s="13"/>
      <c r="DH247" s="13"/>
      <c r="DI247" s="13"/>
      <c r="DJ247" s="13"/>
      <c r="DK247" s="13"/>
      <c r="DL247" s="13"/>
      <c r="DM247" s="13"/>
      <c r="DN247" s="13"/>
      <c r="DO247" s="13"/>
      <c r="DP247" s="13"/>
      <c r="DQ247" s="13"/>
      <c r="DR247" s="13"/>
      <c r="DS247" s="13"/>
      <c r="DT247" s="13"/>
      <c r="DU247" s="13"/>
      <c r="DV247" s="13"/>
      <c r="DW247" s="13"/>
      <c r="DX247" s="13"/>
      <c r="DY247" s="13"/>
      <c r="DZ247" s="13"/>
      <c r="EA247" s="13"/>
      <c r="EB247" s="13"/>
      <c r="EC247" s="13"/>
      <c r="ED247" s="13"/>
      <c r="EE247" s="13"/>
      <c r="EF247" s="13"/>
      <c r="EG247" s="13"/>
      <c r="EH247" s="13"/>
      <c r="EI247" s="13"/>
      <c r="EJ247" s="13"/>
      <c r="EK247" s="13"/>
      <c r="EL247" s="13"/>
      <c r="EM247" s="13"/>
      <c r="EN247" s="13"/>
      <c r="EO247" s="13"/>
      <c r="EP247" s="13"/>
      <c r="EQ247" s="13"/>
      <c r="ER247" s="13"/>
      <c r="ES247" s="13"/>
      <c r="ET247" s="13"/>
      <c r="EU247" s="13"/>
      <c r="EV247" s="13"/>
      <c r="EW247" s="13"/>
      <c r="EX247" s="13"/>
      <c r="EY247" s="13"/>
      <c r="EZ247" s="13"/>
      <c r="FA247" s="13"/>
      <c r="FB247" s="13"/>
    </row>
    <row r="248" spans="14:158" x14ac:dyDescent="0.2">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c r="BL248" s="13"/>
      <c r="BM248" s="13"/>
      <c r="BN248" s="13"/>
      <c r="BO248" s="13"/>
      <c r="BP248" s="13"/>
      <c r="BQ248" s="13"/>
      <c r="BR248" s="13"/>
      <c r="BS248" s="13"/>
      <c r="BT248" s="13"/>
      <c r="BU248" s="13"/>
      <c r="BV248" s="13"/>
      <c r="BW248" s="13"/>
      <c r="BX248" s="13"/>
      <c r="BY248" s="13"/>
      <c r="BZ248" s="13"/>
      <c r="CA248" s="13"/>
      <c r="CB248" s="13"/>
      <c r="CC248" s="13"/>
      <c r="CD248" s="13"/>
      <c r="CE248" s="13"/>
      <c r="CF248" s="13"/>
      <c r="CG248" s="13"/>
      <c r="CH248" s="13"/>
      <c r="CI248" s="13"/>
      <c r="CJ248" s="13"/>
      <c r="CK248" s="13"/>
      <c r="CL248" s="13"/>
      <c r="CM248" s="13"/>
      <c r="CN248" s="13"/>
      <c r="CO248" s="13"/>
      <c r="CP248" s="13"/>
      <c r="CQ248" s="13"/>
      <c r="CR248" s="13"/>
      <c r="CS248" s="13"/>
      <c r="CT248" s="13"/>
      <c r="CU248" s="13"/>
      <c r="CV248" s="13"/>
      <c r="CW248" s="13"/>
      <c r="CX248" s="13"/>
      <c r="CY248" s="13"/>
      <c r="CZ248" s="13"/>
      <c r="DA248" s="13"/>
      <c r="DB248" s="13"/>
      <c r="DC248" s="13"/>
      <c r="DD248" s="13"/>
      <c r="DE248" s="13"/>
      <c r="DF248" s="13"/>
      <c r="DG248" s="13"/>
      <c r="DH248" s="13"/>
      <c r="DI248" s="13"/>
      <c r="DJ248" s="13"/>
      <c r="DK248" s="13"/>
      <c r="DL248" s="13"/>
      <c r="DM248" s="13"/>
      <c r="DN248" s="13"/>
      <c r="DO248" s="13"/>
      <c r="DP248" s="13"/>
      <c r="DQ248" s="13"/>
      <c r="DR248" s="13"/>
      <c r="DS248" s="13"/>
      <c r="DT248" s="13"/>
      <c r="DU248" s="13"/>
      <c r="DV248" s="13"/>
      <c r="DW248" s="13"/>
      <c r="DX248" s="13"/>
      <c r="DY248" s="13"/>
      <c r="DZ248" s="13"/>
      <c r="EA248" s="13"/>
      <c r="EB248" s="13"/>
      <c r="EC248" s="13"/>
      <c r="ED248" s="13"/>
      <c r="EE248" s="13"/>
      <c r="EF248" s="13"/>
      <c r="EG248" s="13"/>
      <c r="EH248" s="13"/>
      <c r="EI248" s="13"/>
      <c r="EJ248" s="13"/>
      <c r="EK248" s="13"/>
      <c r="EL248" s="13"/>
      <c r="EM248" s="13"/>
      <c r="EN248" s="13"/>
      <c r="EO248" s="13"/>
      <c r="EP248" s="13"/>
      <c r="EQ248" s="13"/>
      <c r="ER248" s="13"/>
      <c r="ES248" s="13"/>
      <c r="ET248" s="13"/>
      <c r="EU248" s="13"/>
      <c r="EV248" s="13"/>
      <c r="EW248" s="13"/>
      <c r="EX248" s="13"/>
      <c r="EY248" s="13"/>
      <c r="EZ248" s="13"/>
      <c r="FA248" s="13"/>
      <c r="FB248" s="13"/>
    </row>
    <row r="249" spans="14:158" x14ac:dyDescent="0.2">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c r="BV249" s="13"/>
      <c r="BW249" s="13"/>
      <c r="BX249" s="13"/>
      <c r="BY249" s="13"/>
      <c r="BZ249" s="13"/>
      <c r="CA249" s="13"/>
      <c r="CB249" s="13"/>
      <c r="CC249" s="13"/>
      <c r="CD249" s="13"/>
      <c r="CE249" s="13"/>
      <c r="CF249" s="13"/>
      <c r="CG249" s="13"/>
      <c r="CH249" s="13"/>
      <c r="CI249" s="13"/>
      <c r="CJ249" s="13"/>
      <c r="CK249" s="13"/>
      <c r="CL249" s="13"/>
      <c r="CM249" s="13"/>
      <c r="CN249" s="13"/>
      <c r="CO249" s="13"/>
      <c r="CP249" s="13"/>
      <c r="CQ249" s="13"/>
      <c r="CR249" s="13"/>
      <c r="CS249" s="13"/>
      <c r="CT249" s="13"/>
      <c r="CU249" s="13"/>
      <c r="CV249" s="13"/>
      <c r="CW249" s="13"/>
      <c r="CX249" s="13"/>
      <c r="CY249" s="13"/>
      <c r="CZ249" s="13"/>
      <c r="DA249" s="13"/>
      <c r="DB249" s="13"/>
      <c r="DC249" s="13"/>
      <c r="DD249" s="13"/>
      <c r="DE249" s="13"/>
      <c r="DF249" s="13"/>
      <c r="DG249" s="13"/>
      <c r="DH249" s="13"/>
      <c r="DI249" s="13"/>
      <c r="DJ249" s="13"/>
      <c r="DK249" s="13"/>
      <c r="DL249" s="13"/>
      <c r="DM249" s="13"/>
      <c r="DN249" s="13"/>
      <c r="DO249" s="13"/>
      <c r="DP249" s="13"/>
      <c r="DQ249" s="13"/>
      <c r="DR249" s="13"/>
      <c r="DS249" s="13"/>
      <c r="DT249" s="13"/>
      <c r="DU249" s="13"/>
      <c r="DV249" s="13"/>
      <c r="DW249" s="13"/>
      <c r="DX249" s="13"/>
      <c r="DY249" s="13"/>
      <c r="DZ249" s="13"/>
      <c r="EA249" s="13"/>
      <c r="EB249" s="13"/>
      <c r="EC249" s="13"/>
      <c r="ED249" s="13"/>
      <c r="EE249" s="13"/>
      <c r="EF249" s="13"/>
      <c r="EG249" s="13"/>
      <c r="EH249" s="13"/>
      <c r="EI249" s="13"/>
      <c r="EJ249" s="13"/>
      <c r="EK249" s="13"/>
      <c r="EL249" s="13"/>
      <c r="EM249" s="13"/>
      <c r="EN249" s="13"/>
      <c r="EO249" s="13"/>
      <c r="EP249" s="13"/>
      <c r="EQ249" s="13"/>
      <c r="ER249" s="13"/>
      <c r="ES249" s="13"/>
      <c r="ET249" s="13"/>
      <c r="EU249" s="13"/>
      <c r="EV249" s="13"/>
      <c r="EW249" s="13"/>
      <c r="EX249" s="13"/>
      <c r="EY249" s="13"/>
      <c r="EZ249" s="13"/>
      <c r="FA249" s="13"/>
      <c r="FB249" s="13"/>
    </row>
    <row r="250" spans="14:158" x14ac:dyDescent="0.2">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c r="BV250" s="13"/>
      <c r="BW250" s="13"/>
      <c r="BX250" s="13"/>
      <c r="BY250" s="13"/>
      <c r="BZ250" s="13"/>
      <c r="CA250" s="13"/>
      <c r="CB250" s="13"/>
      <c r="CC250" s="13"/>
      <c r="CD250" s="13"/>
      <c r="CE250" s="13"/>
      <c r="CF250" s="13"/>
      <c r="CG250" s="13"/>
      <c r="CH250" s="13"/>
      <c r="CI250" s="13"/>
      <c r="CJ250" s="13"/>
      <c r="CK250" s="13"/>
      <c r="CL250" s="13"/>
      <c r="CM250" s="13"/>
      <c r="CN250" s="13"/>
      <c r="CO250" s="13"/>
      <c r="CP250" s="13"/>
      <c r="CQ250" s="13"/>
      <c r="CR250" s="13"/>
      <c r="CS250" s="13"/>
      <c r="CT250" s="13"/>
      <c r="CU250" s="13"/>
      <c r="CV250" s="13"/>
      <c r="CW250" s="13"/>
      <c r="CX250" s="13"/>
      <c r="CY250" s="13"/>
      <c r="CZ250" s="13"/>
      <c r="DA250" s="13"/>
      <c r="DB250" s="13"/>
      <c r="DC250" s="13"/>
      <c r="DD250" s="13"/>
      <c r="DE250" s="13"/>
      <c r="DF250" s="13"/>
      <c r="DG250" s="13"/>
      <c r="DH250" s="13"/>
      <c r="DI250" s="13"/>
      <c r="DJ250" s="13"/>
      <c r="DK250" s="13"/>
      <c r="DL250" s="13"/>
      <c r="DM250" s="13"/>
      <c r="DN250" s="13"/>
      <c r="DO250" s="13"/>
      <c r="DP250" s="13"/>
      <c r="DQ250" s="13"/>
      <c r="DR250" s="13"/>
      <c r="DS250" s="13"/>
      <c r="DT250" s="13"/>
      <c r="DU250" s="13"/>
      <c r="DV250" s="13"/>
      <c r="DW250" s="13"/>
      <c r="DX250" s="13"/>
      <c r="DY250" s="13"/>
      <c r="DZ250" s="13"/>
      <c r="EA250" s="13"/>
      <c r="EB250" s="13"/>
      <c r="EC250" s="13"/>
      <c r="ED250" s="13"/>
      <c r="EE250" s="13"/>
      <c r="EF250" s="13"/>
      <c r="EG250" s="13"/>
      <c r="EH250" s="13"/>
      <c r="EI250" s="13"/>
      <c r="EJ250" s="13"/>
      <c r="EK250" s="13"/>
      <c r="EL250" s="13"/>
      <c r="EM250" s="13"/>
      <c r="EN250" s="13"/>
      <c r="EO250" s="13"/>
      <c r="EP250" s="13"/>
      <c r="EQ250" s="13"/>
      <c r="ER250" s="13"/>
      <c r="ES250" s="13"/>
      <c r="ET250" s="13"/>
      <c r="EU250" s="13"/>
      <c r="EV250" s="13"/>
      <c r="EW250" s="13"/>
      <c r="EX250" s="13"/>
      <c r="EY250" s="13"/>
      <c r="EZ250" s="13"/>
      <c r="FA250" s="13"/>
      <c r="FB250" s="13"/>
    </row>
    <row r="251" spans="14:158" x14ac:dyDescent="0.2">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c r="BV251" s="13"/>
      <c r="BW251" s="13"/>
      <c r="BX251" s="13"/>
      <c r="BY251" s="13"/>
      <c r="BZ251" s="13"/>
      <c r="CA251" s="13"/>
      <c r="CB251" s="13"/>
      <c r="CC251" s="13"/>
      <c r="CD251" s="13"/>
      <c r="CE251" s="13"/>
      <c r="CF251" s="13"/>
      <c r="CG251" s="13"/>
      <c r="CH251" s="13"/>
      <c r="CI251" s="13"/>
      <c r="CJ251" s="13"/>
      <c r="CK251" s="13"/>
      <c r="CL251" s="13"/>
      <c r="CM251" s="13"/>
      <c r="CN251" s="13"/>
      <c r="CO251" s="13"/>
      <c r="CP251" s="13"/>
      <c r="CQ251" s="13"/>
      <c r="CR251" s="13"/>
      <c r="CS251" s="13"/>
      <c r="CT251" s="13"/>
      <c r="CU251" s="13"/>
      <c r="CV251" s="13"/>
      <c r="CW251" s="13"/>
      <c r="CX251" s="13"/>
      <c r="CY251" s="13"/>
      <c r="CZ251" s="13"/>
      <c r="DA251" s="13"/>
      <c r="DB251" s="13"/>
      <c r="DC251" s="13"/>
      <c r="DD251" s="13"/>
      <c r="DE251" s="13"/>
      <c r="DF251" s="13"/>
      <c r="DG251" s="13"/>
      <c r="DH251" s="13"/>
      <c r="DI251" s="13"/>
      <c r="DJ251" s="13"/>
      <c r="DK251" s="13"/>
      <c r="DL251" s="13"/>
      <c r="DM251" s="13"/>
      <c r="DN251" s="13"/>
      <c r="DO251" s="13"/>
      <c r="DP251" s="13"/>
      <c r="DQ251" s="13"/>
      <c r="DR251" s="13"/>
      <c r="DS251" s="13"/>
      <c r="DT251" s="13"/>
      <c r="DU251" s="13"/>
      <c r="DV251" s="13"/>
      <c r="DW251" s="13"/>
      <c r="DX251" s="13"/>
      <c r="DY251" s="13"/>
      <c r="DZ251" s="13"/>
      <c r="EA251" s="13"/>
      <c r="EB251" s="13"/>
      <c r="EC251" s="13"/>
      <c r="ED251" s="13"/>
      <c r="EE251" s="13"/>
      <c r="EF251" s="13"/>
      <c r="EG251" s="13"/>
      <c r="EH251" s="13"/>
      <c r="EI251" s="13"/>
      <c r="EJ251" s="13"/>
      <c r="EK251" s="13"/>
      <c r="EL251" s="13"/>
      <c r="EM251" s="13"/>
      <c r="EN251" s="13"/>
      <c r="EO251" s="13"/>
      <c r="EP251" s="13"/>
      <c r="EQ251" s="13"/>
      <c r="ER251" s="13"/>
      <c r="ES251" s="13"/>
      <c r="ET251" s="13"/>
      <c r="EU251" s="13"/>
      <c r="EV251" s="13"/>
      <c r="EW251" s="13"/>
      <c r="EX251" s="13"/>
      <c r="EY251" s="13"/>
      <c r="EZ251" s="13"/>
      <c r="FA251" s="13"/>
      <c r="FB251" s="13"/>
    </row>
    <row r="252" spans="14:158" x14ac:dyDescent="0.2">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3"/>
      <c r="BV252" s="13"/>
      <c r="BW252" s="13"/>
      <c r="BX252" s="13"/>
      <c r="BY252" s="13"/>
      <c r="BZ252" s="13"/>
      <c r="CA252" s="13"/>
      <c r="CB252" s="13"/>
      <c r="CC252" s="13"/>
      <c r="CD252" s="13"/>
      <c r="CE252" s="13"/>
      <c r="CF252" s="13"/>
      <c r="CG252" s="13"/>
      <c r="CH252" s="13"/>
      <c r="CI252" s="13"/>
      <c r="CJ252" s="13"/>
      <c r="CK252" s="13"/>
      <c r="CL252" s="13"/>
      <c r="CM252" s="13"/>
      <c r="CN252" s="13"/>
      <c r="CO252" s="13"/>
      <c r="CP252" s="13"/>
      <c r="CQ252" s="13"/>
      <c r="CR252" s="13"/>
      <c r="CS252" s="13"/>
      <c r="CT252" s="13"/>
      <c r="CU252" s="13"/>
      <c r="CV252" s="13"/>
      <c r="CW252" s="13"/>
      <c r="CX252" s="13"/>
      <c r="CY252" s="13"/>
      <c r="CZ252" s="13"/>
      <c r="DA252" s="13"/>
      <c r="DB252" s="13"/>
      <c r="DC252" s="13"/>
      <c r="DD252" s="13"/>
      <c r="DE252" s="13"/>
      <c r="DF252" s="13"/>
      <c r="DG252" s="13"/>
      <c r="DH252" s="13"/>
      <c r="DI252" s="13"/>
      <c r="DJ252" s="13"/>
      <c r="DK252" s="13"/>
      <c r="DL252" s="13"/>
      <c r="DM252" s="13"/>
      <c r="DN252" s="13"/>
      <c r="DO252" s="13"/>
      <c r="DP252" s="13"/>
      <c r="DQ252" s="13"/>
      <c r="DR252" s="13"/>
      <c r="DS252" s="13"/>
      <c r="DT252" s="13"/>
      <c r="DU252" s="13"/>
      <c r="DV252" s="13"/>
      <c r="DW252" s="13"/>
      <c r="DX252" s="13"/>
      <c r="DY252" s="13"/>
      <c r="DZ252" s="13"/>
      <c r="EA252" s="13"/>
      <c r="EB252" s="13"/>
      <c r="EC252" s="13"/>
      <c r="ED252" s="13"/>
      <c r="EE252" s="13"/>
      <c r="EF252" s="13"/>
      <c r="EG252" s="13"/>
      <c r="EH252" s="13"/>
      <c r="EI252" s="13"/>
      <c r="EJ252" s="13"/>
      <c r="EK252" s="13"/>
      <c r="EL252" s="13"/>
      <c r="EM252" s="13"/>
      <c r="EN252" s="13"/>
      <c r="EO252" s="13"/>
      <c r="EP252" s="13"/>
      <c r="EQ252" s="13"/>
      <c r="ER252" s="13"/>
      <c r="ES252" s="13"/>
      <c r="ET252" s="13"/>
      <c r="EU252" s="13"/>
      <c r="EV252" s="13"/>
      <c r="EW252" s="13"/>
      <c r="EX252" s="13"/>
      <c r="EY252" s="13"/>
      <c r="EZ252" s="13"/>
      <c r="FA252" s="13"/>
      <c r="FB252" s="13"/>
    </row>
    <row r="253" spans="14:158" x14ac:dyDescent="0.2">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c r="BS253" s="13"/>
      <c r="BT253" s="13"/>
      <c r="BU253" s="13"/>
      <c r="BV253" s="13"/>
      <c r="BW253" s="13"/>
      <c r="BX253" s="13"/>
      <c r="BY253" s="13"/>
      <c r="BZ253" s="13"/>
      <c r="CA253" s="13"/>
      <c r="CB253" s="13"/>
      <c r="CC253" s="13"/>
      <c r="CD253" s="13"/>
      <c r="CE253" s="13"/>
      <c r="CF253" s="13"/>
      <c r="CG253" s="13"/>
      <c r="CH253" s="13"/>
      <c r="CI253" s="13"/>
      <c r="CJ253" s="13"/>
      <c r="CK253" s="13"/>
      <c r="CL253" s="13"/>
      <c r="CM253" s="13"/>
      <c r="CN253" s="13"/>
      <c r="CO253" s="13"/>
      <c r="CP253" s="13"/>
      <c r="CQ253" s="13"/>
      <c r="CR253" s="13"/>
      <c r="CS253" s="13"/>
      <c r="CT253" s="13"/>
      <c r="CU253" s="13"/>
      <c r="CV253" s="13"/>
      <c r="CW253" s="13"/>
      <c r="CX253" s="13"/>
      <c r="CY253" s="13"/>
      <c r="CZ253" s="13"/>
      <c r="DA253" s="13"/>
      <c r="DB253" s="13"/>
      <c r="DC253" s="13"/>
      <c r="DD253" s="13"/>
      <c r="DE253" s="13"/>
      <c r="DF253" s="13"/>
      <c r="DG253" s="13"/>
      <c r="DH253" s="13"/>
      <c r="DI253" s="13"/>
      <c r="DJ253" s="13"/>
      <c r="DK253" s="13"/>
      <c r="DL253" s="13"/>
      <c r="DM253" s="13"/>
      <c r="DN253" s="13"/>
      <c r="DO253" s="13"/>
      <c r="DP253" s="13"/>
      <c r="DQ253" s="13"/>
      <c r="DR253" s="13"/>
      <c r="DS253" s="13"/>
      <c r="DT253" s="13"/>
      <c r="DU253" s="13"/>
      <c r="DV253" s="13"/>
      <c r="DW253" s="13"/>
      <c r="DX253" s="13"/>
      <c r="DY253" s="13"/>
      <c r="DZ253" s="13"/>
      <c r="EA253" s="13"/>
      <c r="EB253" s="13"/>
      <c r="EC253" s="13"/>
      <c r="ED253" s="13"/>
      <c r="EE253" s="13"/>
      <c r="EF253" s="13"/>
      <c r="EG253" s="13"/>
      <c r="EH253" s="13"/>
      <c r="EI253" s="13"/>
      <c r="EJ253" s="13"/>
      <c r="EK253" s="13"/>
      <c r="EL253" s="13"/>
      <c r="EM253" s="13"/>
      <c r="EN253" s="13"/>
      <c r="EO253" s="13"/>
      <c r="EP253" s="13"/>
      <c r="EQ253" s="13"/>
      <c r="ER253" s="13"/>
      <c r="ES253" s="13"/>
      <c r="ET253" s="13"/>
      <c r="EU253" s="13"/>
      <c r="EV253" s="13"/>
      <c r="EW253" s="13"/>
      <c r="EX253" s="13"/>
      <c r="EY253" s="13"/>
      <c r="EZ253" s="13"/>
      <c r="FA253" s="13"/>
      <c r="FB253" s="13"/>
    </row>
    <row r="254" spans="14:158" x14ac:dyDescent="0.2">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c r="BL254" s="13"/>
      <c r="BM254" s="13"/>
      <c r="BN254" s="13"/>
      <c r="BO254" s="13"/>
      <c r="BP254" s="13"/>
      <c r="BQ254" s="13"/>
      <c r="BR254" s="13"/>
      <c r="BS254" s="13"/>
      <c r="BT254" s="13"/>
      <c r="BU254" s="13"/>
      <c r="BV254" s="13"/>
      <c r="BW254" s="13"/>
      <c r="BX254" s="13"/>
      <c r="BY254" s="13"/>
      <c r="BZ254" s="13"/>
      <c r="CA254" s="13"/>
      <c r="CB254" s="13"/>
      <c r="CC254" s="13"/>
      <c r="CD254" s="13"/>
      <c r="CE254" s="13"/>
      <c r="CF254" s="13"/>
      <c r="CG254" s="13"/>
      <c r="CH254" s="13"/>
      <c r="CI254" s="13"/>
      <c r="CJ254" s="13"/>
      <c r="CK254" s="13"/>
      <c r="CL254" s="13"/>
      <c r="CM254" s="13"/>
      <c r="CN254" s="13"/>
      <c r="CO254" s="13"/>
      <c r="CP254" s="13"/>
      <c r="CQ254" s="13"/>
      <c r="CR254" s="13"/>
      <c r="CS254" s="13"/>
      <c r="CT254" s="13"/>
      <c r="CU254" s="13"/>
      <c r="CV254" s="13"/>
      <c r="CW254" s="13"/>
      <c r="CX254" s="13"/>
      <c r="CY254" s="13"/>
      <c r="CZ254" s="13"/>
      <c r="DA254" s="13"/>
      <c r="DB254" s="13"/>
      <c r="DC254" s="13"/>
      <c r="DD254" s="13"/>
      <c r="DE254" s="13"/>
      <c r="DF254" s="13"/>
      <c r="DG254" s="13"/>
      <c r="DH254" s="13"/>
      <c r="DI254" s="13"/>
      <c r="DJ254" s="13"/>
      <c r="DK254" s="13"/>
      <c r="DL254" s="13"/>
      <c r="DM254" s="13"/>
      <c r="DN254" s="13"/>
      <c r="DO254" s="13"/>
      <c r="DP254" s="13"/>
      <c r="DQ254" s="13"/>
      <c r="DR254" s="13"/>
      <c r="DS254" s="13"/>
      <c r="DT254" s="13"/>
      <c r="DU254" s="13"/>
      <c r="DV254" s="13"/>
      <c r="DW254" s="13"/>
      <c r="DX254" s="13"/>
      <c r="DY254" s="13"/>
      <c r="DZ254" s="13"/>
      <c r="EA254" s="13"/>
      <c r="EB254" s="13"/>
      <c r="EC254" s="13"/>
      <c r="ED254" s="13"/>
      <c r="EE254" s="13"/>
      <c r="EF254" s="13"/>
      <c r="EG254" s="13"/>
      <c r="EH254" s="13"/>
      <c r="EI254" s="13"/>
      <c r="EJ254" s="13"/>
      <c r="EK254" s="13"/>
      <c r="EL254" s="13"/>
      <c r="EM254" s="13"/>
      <c r="EN254" s="13"/>
      <c r="EO254" s="13"/>
      <c r="EP254" s="13"/>
      <c r="EQ254" s="13"/>
      <c r="ER254" s="13"/>
      <c r="ES254" s="13"/>
      <c r="ET254" s="13"/>
      <c r="EU254" s="13"/>
      <c r="EV254" s="13"/>
      <c r="EW254" s="13"/>
      <c r="EX254" s="13"/>
      <c r="EY254" s="13"/>
      <c r="EZ254" s="13"/>
      <c r="FA254" s="13"/>
      <c r="FB254" s="13"/>
    </row>
    <row r="255" spans="14:158" x14ac:dyDescent="0.2">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c r="BL255" s="13"/>
      <c r="BM255" s="13"/>
      <c r="BN255" s="13"/>
      <c r="BO255" s="13"/>
      <c r="BP255" s="13"/>
      <c r="BQ255" s="13"/>
      <c r="BR255" s="13"/>
      <c r="BS255" s="13"/>
      <c r="BT255" s="13"/>
      <c r="BU255" s="13"/>
      <c r="BV255" s="13"/>
      <c r="BW255" s="13"/>
      <c r="BX255" s="13"/>
      <c r="BY255" s="13"/>
      <c r="BZ255" s="13"/>
      <c r="CA255" s="13"/>
      <c r="CB255" s="13"/>
      <c r="CC255" s="13"/>
      <c r="CD255" s="13"/>
      <c r="CE255" s="13"/>
      <c r="CF255" s="13"/>
      <c r="CG255" s="13"/>
      <c r="CH255" s="13"/>
      <c r="CI255" s="13"/>
      <c r="CJ255" s="13"/>
      <c r="CK255" s="13"/>
      <c r="CL255" s="13"/>
      <c r="CM255" s="13"/>
      <c r="CN255" s="13"/>
      <c r="CO255" s="13"/>
      <c r="CP255" s="13"/>
      <c r="CQ255" s="13"/>
      <c r="CR255" s="13"/>
      <c r="CS255" s="13"/>
      <c r="CT255" s="13"/>
      <c r="CU255" s="13"/>
      <c r="CV255" s="13"/>
      <c r="CW255" s="13"/>
      <c r="CX255" s="13"/>
      <c r="CY255" s="13"/>
      <c r="CZ255" s="13"/>
      <c r="DA255" s="13"/>
      <c r="DB255" s="13"/>
      <c r="DC255" s="13"/>
      <c r="DD255" s="13"/>
      <c r="DE255" s="13"/>
      <c r="DF255" s="13"/>
      <c r="DG255" s="13"/>
      <c r="DH255" s="13"/>
      <c r="DI255" s="13"/>
      <c r="DJ255" s="13"/>
      <c r="DK255" s="13"/>
      <c r="DL255" s="13"/>
      <c r="DM255" s="13"/>
      <c r="DN255" s="13"/>
      <c r="DO255" s="13"/>
      <c r="DP255" s="13"/>
      <c r="DQ255" s="13"/>
      <c r="DR255" s="13"/>
      <c r="DS255" s="13"/>
      <c r="DT255" s="13"/>
      <c r="DU255" s="13"/>
      <c r="DV255" s="13"/>
      <c r="DW255" s="13"/>
      <c r="DX255" s="13"/>
      <c r="DY255" s="13"/>
      <c r="DZ255" s="13"/>
      <c r="EA255" s="13"/>
      <c r="EB255" s="13"/>
      <c r="EC255" s="13"/>
      <c r="ED255" s="13"/>
      <c r="EE255" s="13"/>
      <c r="EF255" s="13"/>
      <c r="EG255" s="13"/>
      <c r="EH255" s="13"/>
      <c r="EI255" s="13"/>
      <c r="EJ255" s="13"/>
      <c r="EK255" s="13"/>
      <c r="EL255" s="13"/>
      <c r="EM255" s="13"/>
      <c r="EN255" s="13"/>
      <c r="EO255" s="13"/>
      <c r="EP255" s="13"/>
      <c r="EQ255" s="13"/>
      <c r="ER255" s="13"/>
      <c r="ES255" s="13"/>
      <c r="ET255" s="13"/>
      <c r="EU255" s="13"/>
      <c r="EV255" s="13"/>
      <c r="EW255" s="13"/>
      <c r="EX255" s="13"/>
      <c r="EY255" s="13"/>
      <c r="EZ255" s="13"/>
      <c r="FA255" s="13"/>
      <c r="FB255" s="13"/>
    </row>
    <row r="256" spans="14:158" x14ac:dyDescent="0.2">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c r="BL256" s="13"/>
      <c r="BM256" s="13"/>
      <c r="BN256" s="13"/>
      <c r="BO256" s="13"/>
      <c r="BP256" s="13"/>
      <c r="BQ256" s="13"/>
      <c r="BR256" s="13"/>
      <c r="BS256" s="13"/>
      <c r="BT256" s="13"/>
      <c r="BU256" s="13"/>
      <c r="BV256" s="13"/>
      <c r="BW256" s="13"/>
      <c r="BX256" s="13"/>
      <c r="BY256" s="13"/>
      <c r="BZ256" s="13"/>
      <c r="CA256" s="13"/>
      <c r="CB256" s="13"/>
      <c r="CC256" s="13"/>
      <c r="CD256" s="13"/>
      <c r="CE256" s="13"/>
      <c r="CF256" s="13"/>
      <c r="CG256" s="13"/>
      <c r="CH256" s="13"/>
      <c r="CI256" s="13"/>
      <c r="CJ256" s="13"/>
      <c r="CK256" s="13"/>
      <c r="CL256" s="13"/>
      <c r="CM256" s="13"/>
      <c r="CN256" s="13"/>
      <c r="CO256" s="13"/>
      <c r="CP256" s="13"/>
      <c r="CQ256" s="13"/>
      <c r="CR256" s="13"/>
      <c r="CS256" s="13"/>
      <c r="CT256" s="13"/>
      <c r="CU256" s="13"/>
      <c r="CV256" s="13"/>
      <c r="CW256" s="13"/>
      <c r="CX256" s="13"/>
      <c r="CY256" s="13"/>
      <c r="CZ256" s="13"/>
      <c r="DA256" s="13"/>
      <c r="DB256" s="13"/>
      <c r="DC256" s="13"/>
      <c r="DD256" s="13"/>
      <c r="DE256" s="13"/>
      <c r="DF256" s="13"/>
      <c r="DG256" s="13"/>
      <c r="DH256" s="13"/>
      <c r="DI256" s="13"/>
      <c r="DJ256" s="13"/>
      <c r="DK256" s="13"/>
      <c r="DL256" s="13"/>
      <c r="DM256" s="13"/>
      <c r="DN256" s="13"/>
      <c r="DO256" s="13"/>
      <c r="DP256" s="13"/>
      <c r="DQ256" s="13"/>
      <c r="DR256" s="13"/>
      <c r="DS256" s="13"/>
      <c r="DT256" s="13"/>
      <c r="DU256" s="13"/>
      <c r="DV256" s="13"/>
      <c r="DW256" s="13"/>
      <c r="DX256" s="13"/>
      <c r="DY256" s="13"/>
      <c r="DZ256" s="13"/>
      <c r="EA256" s="13"/>
      <c r="EB256" s="13"/>
      <c r="EC256" s="13"/>
      <c r="ED256" s="13"/>
      <c r="EE256" s="13"/>
      <c r="EF256" s="13"/>
      <c r="EG256" s="13"/>
      <c r="EH256" s="13"/>
      <c r="EI256" s="13"/>
      <c r="EJ256" s="13"/>
      <c r="EK256" s="13"/>
      <c r="EL256" s="13"/>
      <c r="EM256" s="13"/>
      <c r="EN256" s="13"/>
      <c r="EO256" s="13"/>
      <c r="EP256" s="13"/>
      <c r="EQ256" s="13"/>
      <c r="ER256" s="13"/>
      <c r="ES256" s="13"/>
      <c r="ET256" s="13"/>
      <c r="EU256" s="13"/>
      <c r="EV256" s="13"/>
      <c r="EW256" s="13"/>
      <c r="EX256" s="13"/>
      <c r="EY256" s="13"/>
      <c r="EZ256" s="13"/>
      <c r="FA256" s="13"/>
      <c r="FB256" s="13"/>
    </row>
    <row r="257" spans="14:158" x14ac:dyDescent="0.2">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c r="BL257" s="13"/>
      <c r="BM257" s="13"/>
      <c r="BN257" s="13"/>
      <c r="BO257" s="13"/>
      <c r="BP257" s="13"/>
      <c r="BQ257" s="13"/>
      <c r="BR257" s="13"/>
      <c r="BS257" s="13"/>
      <c r="BT257" s="13"/>
      <c r="BU257" s="13"/>
      <c r="BV257" s="13"/>
      <c r="BW257" s="13"/>
      <c r="BX257" s="13"/>
      <c r="BY257" s="13"/>
      <c r="BZ257" s="13"/>
      <c r="CA257" s="13"/>
      <c r="CB257" s="13"/>
      <c r="CC257" s="13"/>
      <c r="CD257" s="13"/>
      <c r="CE257" s="13"/>
      <c r="CF257" s="13"/>
      <c r="CG257" s="13"/>
      <c r="CH257" s="13"/>
      <c r="CI257" s="13"/>
      <c r="CJ257" s="13"/>
      <c r="CK257" s="13"/>
      <c r="CL257" s="13"/>
      <c r="CM257" s="13"/>
      <c r="CN257" s="13"/>
      <c r="CO257" s="13"/>
      <c r="CP257" s="13"/>
      <c r="CQ257" s="13"/>
      <c r="CR257" s="13"/>
      <c r="CS257" s="13"/>
      <c r="CT257" s="13"/>
      <c r="CU257" s="13"/>
      <c r="CV257" s="13"/>
      <c r="CW257" s="13"/>
      <c r="CX257" s="13"/>
      <c r="CY257" s="13"/>
      <c r="CZ257" s="13"/>
      <c r="DA257" s="13"/>
      <c r="DB257" s="13"/>
      <c r="DC257" s="13"/>
      <c r="DD257" s="13"/>
      <c r="DE257" s="13"/>
      <c r="DF257" s="13"/>
      <c r="DG257" s="13"/>
      <c r="DH257" s="13"/>
      <c r="DI257" s="13"/>
      <c r="DJ257" s="13"/>
      <c r="DK257" s="13"/>
      <c r="DL257" s="13"/>
      <c r="DM257" s="13"/>
      <c r="DN257" s="13"/>
      <c r="DO257" s="13"/>
      <c r="DP257" s="13"/>
      <c r="DQ257" s="13"/>
      <c r="DR257" s="13"/>
      <c r="DS257" s="13"/>
      <c r="DT257" s="13"/>
      <c r="DU257" s="13"/>
      <c r="DV257" s="13"/>
      <c r="DW257" s="13"/>
      <c r="DX257" s="13"/>
      <c r="DY257" s="13"/>
      <c r="DZ257" s="13"/>
      <c r="EA257" s="13"/>
      <c r="EB257" s="13"/>
      <c r="EC257" s="13"/>
      <c r="ED257" s="13"/>
      <c r="EE257" s="13"/>
      <c r="EF257" s="13"/>
      <c r="EG257" s="13"/>
      <c r="EH257" s="13"/>
      <c r="EI257" s="13"/>
      <c r="EJ257" s="13"/>
      <c r="EK257" s="13"/>
      <c r="EL257" s="13"/>
      <c r="EM257" s="13"/>
      <c r="EN257" s="13"/>
      <c r="EO257" s="13"/>
      <c r="EP257" s="13"/>
      <c r="EQ257" s="13"/>
      <c r="ER257" s="13"/>
      <c r="ES257" s="13"/>
      <c r="ET257" s="13"/>
      <c r="EU257" s="13"/>
      <c r="EV257" s="13"/>
      <c r="EW257" s="13"/>
      <c r="EX257" s="13"/>
      <c r="EY257" s="13"/>
      <c r="EZ257" s="13"/>
      <c r="FA257" s="13"/>
      <c r="FB257" s="13"/>
    </row>
    <row r="258" spans="14:158" x14ac:dyDescent="0.2">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c r="BL258" s="13"/>
      <c r="BM258" s="13"/>
      <c r="BN258" s="13"/>
      <c r="BO258" s="13"/>
      <c r="BP258" s="13"/>
      <c r="BQ258" s="13"/>
      <c r="BR258" s="13"/>
      <c r="BS258" s="13"/>
      <c r="BT258" s="13"/>
      <c r="BU258" s="13"/>
      <c r="BV258" s="13"/>
      <c r="BW258" s="13"/>
      <c r="BX258" s="13"/>
      <c r="BY258" s="13"/>
      <c r="BZ258" s="13"/>
      <c r="CA258" s="13"/>
      <c r="CB258" s="13"/>
      <c r="CC258" s="13"/>
      <c r="CD258" s="13"/>
      <c r="CE258" s="13"/>
      <c r="CF258" s="13"/>
      <c r="CG258" s="13"/>
      <c r="CH258" s="13"/>
      <c r="CI258" s="13"/>
      <c r="CJ258" s="13"/>
      <c r="CK258" s="13"/>
      <c r="CL258" s="13"/>
      <c r="CM258" s="13"/>
      <c r="CN258" s="13"/>
      <c r="CO258" s="13"/>
      <c r="CP258" s="13"/>
      <c r="CQ258" s="13"/>
      <c r="CR258" s="13"/>
      <c r="CS258" s="13"/>
      <c r="CT258" s="13"/>
      <c r="CU258" s="13"/>
      <c r="CV258" s="13"/>
      <c r="CW258" s="13"/>
      <c r="CX258" s="13"/>
      <c r="CY258" s="13"/>
      <c r="CZ258" s="13"/>
      <c r="DA258" s="13"/>
      <c r="DB258" s="13"/>
      <c r="DC258" s="13"/>
      <c r="DD258" s="13"/>
      <c r="DE258" s="13"/>
      <c r="DF258" s="13"/>
      <c r="DG258" s="13"/>
      <c r="DH258" s="13"/>
      <c r="DI258" s="13"/>
      <c r="DJ258" s="13"/>
      <c r="DK258" s="13"/>
      <c r="DL258" s="13"/>
      <c r="DM258" s="13"/>
      <c r="DN258" s="13"/>
      <c r="DO258" s="13"/>
      <c r="DP258" s="13"/>
      <c r="DQ258" s="13"/>
      <c r="DR258" s="13"/>
      <c r="DS258" s="13"/>
      <c r="DT258" s="13"/>
      <c r="DU258" s="13"/>
      <c r="DV258" s="13"/>
      <c r="DW258" s="13"/>
      <c r="DX258" s="13"/>
      <c r="DY258" s="13"/>
      <c r="DZ258" s="13"/>
      <c r="EA258" s="13"/>
      <c r="EB258" s="13"/>
      <c r="EC258" s="13"/>
      <c r="ED258" s="13"/>
      <c r="EE258" s="13"/>
      <c r="EF258" s="13"/>
      <c r="EG258" s="13"/>
      <c r="EH258" s="13"/>
      <c r="EI258" s="13"/>
      <c r="EJ258" s="13"/>
      <c r="EK258" s="13"/>
      <c r="EL258" s="13"/>
      <c r="EM258" s="13"/>
      <c r="EN258" s="13"/>
      <c r="EO258" s="13"/>
      <c r="EP258" s="13"/>
      <c r="EQ258" s="13"/>
      <c r="ER258" s="13"/>
      <c r="ES258" s="13"/>
      <c r="ET258" s="13"/>
      <c r="EU258" s="13"/>
      <c r="EV258" s="13"/>
      <c r="EW258" s="13"/>
      <c r="EX258" s="13"/>
      <c r="EY258" s="13"/>
      <c r="EZ258" s="13"/>
      <c r="FA258" s="13"/>
      <c r="FB258" s="13"/>
    </row>
    <row r="259" spans="14:158" x14ac:dyDescent="0.2">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c r="BL259" s="13"/>
      <c r="BM259" s="13"/>
      <c r="BN259" s="13"/>
      <c r="BO259" s="13"/>
      <c r="BP259" s="13"/>
      <c r="BQ259" s="13"/>
      <c r="BR259" s="13"/>
      <c r="BS259" s="13"/>
      <c r="BT259" s="13"/>
      <c r="BU259" s="13"/>
      <c r="BV259" s="13"/>
      <c r="BW259" s="13"/>
      <c r="BX259" s="13"/>
      <c r="BY259" s="13"/>
      <c r="BZ259" s="13"/>
      <c r="CA259" s="13"/>
      <c r="CB259" s="13"/>
      <c r="CC259" s="13"/>
      <c r="CD259" s="13"/>
      <c r="CE259" s="13"/>
      <c r="CF259" s="13"/>
      <c r="CG259" s="13"/>
      <c r="CH259" s="13"/>
      <c r="CI259" s="13"/>
      <c r="CJ259" s="13"/>
      <c r="CK259" s="13"/>
      <c r="CL259" s="13"/>
      <c r="CM259" s="13"/>
      <c r="CN259" s="13"/>
      <c r="CO259" s="13"/>
      <c r="CP259" s="13"/>
      <c r="CQ259" s="13"/>
      <c r="CR259" s="13"/>
      <c r="CS259" s="13"/>
      <c r="CT259" s="13"/>
      <c r="CU259" s="13"/>
      <c r="CV259" s="13"/>
      <c r="CW259" s="13"/>
      <c r="CX259" s="13"/>
      <c r="CY259" s="13"/>
      <c r="CZ259" s="13"/>
      <c r="DA259" s="13"/>
      <c r="DB259" s="13"/>
      <c r="DC259" s="13"/>
      <c r="DD259" s="13"/>
      <c r="DE259" s="13"/>
      <c r="DF259" s="13"/>
      <c r="DG259" s="13"/>
      <c r="DH259" s="13"/>
      <c r="DI259" s="13"/>
      <c r="DJ259" s="13"/>
      <c r="DK259" s="13"/>
      <c r="DL259" s="13"/>
      <c r="DM259" s="13"/>
      <c r="DN259" s="13"/>
      <c r="DO259" s="13"/>
      <c r="DP259" s="13"/>
      <c r="DQ259" s="13"/>
      <c r="DR259" s="13"/>
      <c r="DS259" s="13"/>
      <c r="DT259" s="13"/>
      <c r="DU259" s="13"/>
      <c r="DV259" s="13"/>
      <c r="DW259" s="13"/>
      <c r="DX259" s="13"/>
      <c r="DY259" s="13"/>
      <c r="DZ259" s="13"/>
      <c r="EA259" s="13"/>
      <c r="EB259" s="13"/>
      <c r="EC259" s="13"/>
      <c r="ED259" s="13"/>
      <c r="EE259" s="13"/>
      <c r="EF259" s="13"/>
      <c r="EG259" s="13"/>
      <c r="EH259" s="13"/>
      <c r="EI259" s="13"/>
      <c r="EJ259" s="13"/>
      <c r="EK259" s="13"/>
      <c r="EL259" s="13"/>
      <c r="EM259" s="13"/>
      <c r="EN259" s="13"/>
      <c r="EO259" s="13"/>
      <c r="EP259" s="13"/>
      <c r="EQ259" s="13"/>
      <c r="ER259" s="13"/>
      <c r="ES259" s="13"/>
      <c r="ET259" s="13"/>
      <c r="EU259" s="13"/>
      <c r="EV259" s="13"/>
      <c r="EW259" s="13"/>
      <c r="EX259" s="13"/>
      <c r="EY259" s="13"/>
      <c r="EZ259" s="13"/>
      <c r="FA259" s="13"/>
      <c r="FB259" s="13"/>
    </row>
    <row r="260" spans="14:158" x14ac:dyDescent="0.2">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c r="BG260" s="13"/>
      <c r="BH260" s="13"/>
      <c r="BI260" s="13"/>
      <c r="BJ260" s="13"/>
      <c r="BK260" s="13"/>
      <c r="BL260" s="13"/>
      <c r="BM260" s="13"/>
      <c r="BN260" s="13"/>
      <c r="BO260" s="13"/>
      <c r="BP260" s="13"/>
      <c r="BQ260" s="13"/>
      <c r="BR260" s="13"/>
      <c r="BS260" s="13"/>
      <c r="BT260" s="13"/>
      <c r="BU260" s="13"/>
      <c r="BV260" s="13"/>
      <c r="BW260" s="13"/>
      <c r="BX260" s="13"/>
      <c r="BY260" s="13"/>
      <c r="BZ260" s="13"/>
      <c r="CA260" s="13"/>
      <c r="CB260" s="13"/>
      <c r="CC260" s="13"/>
      <c r="CD260" s="13"/>
      <c r="CE260" s="13"/>
      <c r="CF260" s="13"/>
      <c r="CG260" s="13"/>
      <c r="CH260" s="13"/>
      <c r="CI260" s="13"/>
      <c r="CJ260" s="13"/>
      <c r="CK260" s="13"/>
      <c r="CL260" s="13"/>
      <c r="CM260" s="13"/>
      <c r="CN260" s="13"/>
      <c r="CO260" s="13"/>
      <c r="CP260" s="13"/>
      <c r="CQ260" s="13"/>
      <c r="CR260" s="13"/>
      <c r="CS260" s="13"/>
      <c r="CT260" s="13"/>
      <c r="CU260" s="13"/>
      <c r="CV260" s="13"/>
      <c r="CW260" s="13"/>
      <c r="CX260" s="13"/>
      <c r="CY260" s="13"/>
      <c r="CZ260" s="13"/>
      <c r="DA260" s="13"/>
      <c r="DB260" s="13"/>
      <c r="DC260" s="13"/>
      <c r="DD260" s="13"/>
      <c r="DE260" s="13"/>
      <c r="DF260" s="13"/>
      <c r="DG260" s="13"/>
      <c r="DH260" s="13"/>
      <c r="DI260" s="13"/>
      <c r="DJ260" s="13"/>
      <c r="DK260" s="13"/>
      <c r="DL260" s="13"/>
      <c r="DM260" s="13"/>
      <c r="DN260" s="13"/>
      <c r="DO260" s="13"/>
      <c r="DP260" s="13"/>
      <c r="DQ260" s="13"/>
      <c r="DR260" s="13"/>
      <c r="DS260" s="13"/>
      <c r="DT260" s="13"/>
      <c r="DU260" s="13"/>
      <c r="DV260" s="13"/>
      <c r="DW260" s="13"/>
      <c r="DX260" s="13"/>
      <c r="DY260" s="13"/>
      <c r="DZ260" s="13"/>
      <c r="EA260" s="13"/>
      <c r="EB260" s="13"/>
      <c r="EC260" s="13"/>
      <c r="ED260" s="13"/>
      <c r="EE260" s="13"/>
      <c r="EF260" s="13"/>
      <c r="EG260" s="13"/>
      <c r="EH260" s="13"/>
      <c r="EI260" s="13"/>
      <c r="EJ260" s="13"/>
      <c r="EK260" s="13"/>
      <c r="EL260" s="13"/>
      <c r="EM260" s="13"/>
      <c r="EN260" s="13"/>
      <c r="EO260" s="13"/>
      <c r="EP260" s="13"/>
      <c r="EQ260" s="13"/>
      <c r="ER260" s="13"/>
      <c r="ES260" s="13"/>
      <c r="ET260" s="13"/>
      <c r="EU260" s="13"/>
      <c r="EV260" s="13"/>
      <c r="EW260" s="13"/>
      <c r="EX260" s="13"/>
      <c r="EY260" s="13"/>
      <c r="EZ260" s="13"/>
      <c r="FA260" s="13"/>
      <c r="FB260" s="13"/>
    </row>
    <row r="261" spans="14:158" x14ac:dyDescent="0.2">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c r="BL261" s="13"/>
      <c r="BM261" s="13"/>
      <c r="BN261" s="13"/>
      <c r="BO261" s="13"/>
      <c r="BP261" s="13"/>
      <c r="BQ261" s="13"/>
      <c r="BR261" s="13"/>
      <c r="BS261" s="13"/>
      <c r="BT261" s="13"/>
      <c r="BU261" s="13"/>
      <c r="BV261" s="13"/>
      <c r="BW261" s="13"/>
      <c r="BX261" s="13"/>
      <c r="BY261" s="13"/>
      <c r="BZ261" s="13"/>
      <c r="CA261" s="13"/>
      <c r="CB261" s="13"/>
      <c r="CC261" s="13"/>
      <c r="CD261" s="13"/>
      <c r="CE261" s="13"/>
      <c r="CF261" s="13"/>
      <c r="CG261" s="13"/>
      <c r="CH261" s="13"/>
      <c r="CI261" s="13"/>
      <c r="CJ261" s="13"/>
      <c r="CK261" s="13"/>
      <c r="CL261" s="13"/>
      <c r="CM261" s="13"/>
      <c r="CN261" s="13"/>
      <c r="CO261" s="13"/>
      <c r="CP261" s="13"/>
      <c r="CQ261" s="13"/>
      <c r="CR261" s="13"/>
      <c r="CS261" s="13"/>
      <c r="CT261" s="13"/>
      <c r="CU261" s="13"/>
      <c r="CV261" s="13"/>
      <c r="CW261" s="13"/>
      <c r="CX261" s="13"/>
      <c r="CY261" s="13"/>
      <c r="CZ261" s="13"/>
      <c r="DA261" s="13"/>
      <c r="DB261" s="13"/>
      <c r="DC261" s="13"/>
      <c r="DD261" s="13"/>
      <c r="DE261" s="13"/>
      <c r="DF261" s="13"/>
      <c r="DG261" s="13"/>
      <c r="DH261" s="13"/>
      <c r="DI261" s="13"/>
      <c r="DJ261" s="13"/>
      <c r="DK261" s="13"/>
      <c r="DL261" s="13"/>
      <c r="DM261" s="13"/>
      <c r="DN261" s="13"/>
      <c r="DO261" s="13"/>
      <c r="DP261" s="13"/>
      <c r="DQ261" s="13"/>
      <c r="DR261" s="13"/>
      <c r="DS261" s="13"/>
      <c r="DT261" s="13"/>
      <c r="DU261" s="13"/>
      <c r="DV261" s="13"/>
      <c r="DW261" s="13"/>
      <c r="DX261" s="13"/>
      <c r="DY261" s="13"/>
      <c r="DZ261" s="13"/>
      <c r="EA261" s="13"/>
      <c r="EB261" s="13"/>
      <c r="EC261" s="13"/>
      <c r="ED261" s="13"/>
      <c r="EE261" s="13"/>
      <c r="EF261" s="13"/>
      <c r="EG261" s="13"/>
      <c r="EH261" s="13"/>
      <c r="EI261" s="13"/>
      <c r="EJ261" s="13"/>
      <c r="EK261" s="13"/>
      <c r="EL261" s="13"/>
      <c r="EM261" s="13"/>
      <c r="EN261" s="13"/>
      <c r="EO261" s="13"/>
      <c r="EP261" s="13"/>
      <c r="EQ261" s="13"/>
      <c r="ER261" s="13"/>
      <c r="ES261" s="13"/>
      <c r="ET261" s="13"/>
      <c r="EU261" s="13"/>
      <c r="EV261" s="13"/>
      <c r="EW261" s="13"/>
      <c r="EX261" s="13"/>
      <c r="EY261" s="13"/>
      <c r="EZ261" s="13"/>
      <c r="FA261" s="13"/>
      <c r="FB261" s="13"/>
    </row>
    <row r="262" spans="14:158" x14ac:dyDescent="0.2">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c r="BL262" s="13"/>
      <c r="BM262" s="13"/>
      <c r="BN262" s="13"/>
      <c r="BO262" s="13"/>
      <c r="BP262" s="13"/>
      <c r="BQ262" s="13"/>
      <c r="BR262" s="13"/>
      <c r="BS262" s="13"/>
      <c r="BT262" s="13"/>
      <c r="BU262" s="13"/>
      <c r="BV262" s="13"/>
      <c r="BW262" s="13"/>
      <c r="BX262" s="13"/>
      <c r="BY262" s="13"/>
      <c r="BZ262" s="13"/>
      <c r="CA262" s="13"/>
      <c r="CB262" s="13"/>
      <c r="CC262" s="13"/>
      <c r="CD262" s="13"/>
      <c r="CE262" s="13"/>
      <c r="CF262" s="13"/>
      <c r="CG262" s="13"/>
      <c r="CH262" s="13"/>
      <c r="CI262" s="13"/>
      <c r="CJ262" s="13"/>
      <c r="CK262" s="13"/>
      <c r="CL262" s="13"/>
      <c r="CM262" s="13"/>
      <c r="CN262" s="13"/>
      <c r="CO262" s="13"/>
      <c r="CP262" s="13"/>
      <c r="CQ262" s="13"/>
      <c r="CR262" s="13"/>
      <c r="CS262" s="13"/>
      <c r="CT262" s="13"/>
      <c r="CU262" s="13"/>
      <c r="CV262" s="13"/>
      <c r="CW262" s="13"/>
      <c r="CX262" s="13"/>
      <c r="CY262" s="13"/>
      <c r="CZ262" s="13"/>
      <c r="DA262" s="13"/>
      <c r="DB262" s="13"/>
      <c r="DC262" s="13"/>
      <c r="DD262" s="13"/>
      <c r="DE262" s="13"/>
      <c r="DF262" s="13"/>
      <c r="DG262" s="13"/>
      <c r="DH262" s="13"/>
      <c r="DI262" s="13"/>
      <c r="DJ262" s="13"/>
      <c r="DK262" s="13"/>
      <c r="DL262" s="13"/>
      <c r="DM262" s="13"/>
      <c r="DN262" s="13"/>
      <c r="DO262" s="13"/>
      <c r="DP262" s="13"/>
      <c r="DQ262" s="13"/>
      <c r="DR262" s="13"/>
      <c r="DS262" s="13"/>
      <c r="DT262" s="13"/>
      <c r="DU262" s="13"/>
      <c r="DV262" s="13"/>
      <c r="DW262" s="13"/>
      <c r="DX262" s="13"/>
      <c r="DY262" s="13"/>
      <c r="DZ262" s="13"/>
      <c r="EA262" s="13"/>
      <c r="EB262" s="13"/>
      <c r="EC262" s="13"/>
      <c r="ED262" s="13"/>
      <c r="EE262" s="13"/>
      <c r="EF262" s="13"/>
      <c r="EG262" s="13"/>
      <c r="EH262" s="13"/>
      <c r="EI262" s="13"/>
      <c r="EJ262" s="13"/>
      <c r="EK262" s="13"/>
      <c r="EL262" s="13"/>
      <c r="EM262" s="13"/>
      <c r="EN262" s="13"/>
      <c r="EO262" s="13"/>
      <c r="EP262" s="13"/>
      <c r="EQ262" s="13"/>
      <c r="ER262" s="13"/>
      <c r="ES262" s="13"/>
      <c r="ET262" s="13"/>
      <c r="EU262" s="13"/>
      <c r="EV262" s="13"/>
      <c r="EW262" s="13"/>
      <c r="EX262" s="13"/>
      <c r="EY262" s="13"/>
      <c r="EZ262" s="13"/>
      <c r="FA262" s="13"/>
      <c r="FB262" s="13"/>
    </row>
    <row r="263" spans="14:158" x14ac:dyDescent="0.2">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c r="BL263" s="13"/>
      <c r="BM263" s="13"/>
      <c r="BN263" s="13"/>
      <c r="BO263" s="13"/>
      <c r="BP263" s="13"/>
      <c r="BQ263" s="13"/>
      <c r="BR263" s="13"/>
      <c r="BS263" s="13"/>
      <c r="BT263" s="13"/>
      <c r="BU263" s="13"/>
      <c r="BV263" s="13"/>
      <c r="BW263" s="13"/>
      <c r="BX263" s="13"/>
      <c r="BY263" s="13"/>
      <c r="BZ263" s="13"/>
      <c r="CA263" s="13"/>
      <c r="CB263" s="13"/>
      <c r="CC263" s="13"/>
      <c r="CD263" s="13"/>
      <c r="CE263" s="13"/>
      <c r="CF263" s="13"/>
      <c r="CG263" s="13"/>
      <c r="CH263" s="13"/>
      <c r="CI263" s="13"/>
      <c r="CJ263" s="13"/>
      <c r="CK263" s="13"/>
      <c r="CL263" s="13"/>
      <c r="CM263" s="13"/>
      <c r="CN263" s="13"/>
      <c r="CO263" s="13"/>
      <c r="CP263" s="13"/>
      <c r="CQ263" s="13"/>
      <c r="CR263" s="13"/>
      <c r="CS263" s="13"/>
      <c r="CT263" s="13"/>
      <c r="CU263" s="13"/>
      <c r="CV263" s="13"/>
      <c r="CW263" s="13"/>
      <c r="CX263" s="13"/>
      <c r="CY263" s="13"/>
      <c r="CZ263" s="13"/>
      <c r="DA263" s="13"/>
      <c r="DB263" s="13"/>
      <c r="DC263" s="13"/>
      <c r="DD263" s="13"/>
      <c r="DE263" s="13"/>
      <c r="DF263" s="13"/>
      <c r="DG263" s="13"/>
      <c r="DH263" s="13"/>
      <c r="DI263" s="13"/>
      <c r="DJ263" s="13"/>
      <c r="DK263" s="13"/>
      <c r="DL263" s="13"/>
      <c r="DM263" s="13"/>
      <c r="DN263" s="13"/>
      <c r="DO263" s="13"/>
      <c r="DP263" s="13"/>
      <c r="DQ263" s="13"/>
      <c r="DR263" s="13"/>
      <c r="DS263" s="13"/>
      <c r="DT263" s="13"/>
      <c r="DU263" s="13"/>
      <c r="DV263" s="13"/>
      <c r="DW263" s="13"/>
      <c r="DX263" s="13"/>
      <c r="DY263" s="13"/>
      <c r="DZ263" s="13"/>
      <c r="EA263" s="13"/>
      <c r="EB263" s="13"/>
      <c r="EC263" s="13"/>
      <c r="ED263" s="13"/>
      <c r="EE263" s="13"/>
      <c r="EF263" s="13"/>
      <c r="EG263" s="13"/>
      <c r="EH263" s="13"/>
      <c r="EI263" s="13"/>
      <c r="EJ263" s="13"/>
      <c r="EK263" s="13"/>
      <c r="EL263" s="13"/>
      <c r="EM263" s="13"/>
      <c r="EN263" s="13"/>
      <c r="EO263" s="13"/>
      <c r="EP263" s="13"/>
      <c r="EQ263" s="13"/>
      <c r="ER263" s="13"/>
      <c r="ES263" s="13"/>
      <c r="ET263" s="13"/>
      <c r="EU263" s="13"/>
      <c r="EV263" s="13"/>
      <c r="EW263" s="13"/>
      <c r="EX263" s="13"/>
      <c r="EY263" s="13"/>
      <c r="EZ263" s="13"/>
      <c r="FA263" s="13"/>
      <c r="FB263" s="13"/>
    </row>
    <row r="264" spans="14:158" x14ac:dyDescent="0.2">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c r="BL264" s="13"/>
      <c r="BM264" s="13"/>
      <c r="BN264" s="13"/>
      <c r="BO264" s="13"/>
      <c r="BP264" s="13"/>
      <c r="BQ264" s="13"/>
      <c r="BR264" s="13"/>
      <c r="BS264" s="13"/>
      <c r="BT264" s="13"/>
      <c r="BU264" s="13"/>
      <c r="BV264" s="13"/>
      <c r="BW264" s="13"/>
      <c r="BX264" s="13"/>
      <c r="BY264" s="13"/>
      <c r="BZ264" s="13"/>
      <c r="CA264" s="13"/>
      <c r="CB264" s="13"/>
      <c r="CC264" s="13"/>
      <c r="CD264" s="13"/>
      <c r="CE264" s="13"/>
      <c r="CF264" s="13"/>
      <c r="CG264" s="13"/>
      <c r="CH264" s="13"/>
      <c r="CI264" s="13"/>
      <c r="CJ264" s="13"/>
      <c r="CK264" s="13"/>
      <c r="CL264" s="13"/>
      <c r="CM264" s="13"/>
      <c r="CN264" s="13"/>
      <c r="CO264" s="13"/>
      <c r="CP264" s="13"/>
      <c r="CQ264" s="13"/>
      <c r="CR264" s="13"/>
      <c r="CS264" s="13"/>
      <c r="CT264" s="13"/>
      <c r="CU264" s="13"/>
      <c r="CV264" s="13"/>
      <c r="CW264" s="13"/>
      <c r="CX264" s="13"/>
      <c r="CY264" s="13"/>
      <c r="CZ264" s="13"/>
      <c r="DA264" s="13"/>
      <c r="DB264" s="13"/>
      <c r="DC264" s="13"/>
      <c r="DD264" s="13"/>
      <c r="DE264" s="13"/>
      <c r="DF264" s="13"/>
      <c r="DG264" s="13"/>
      <c r="DH264" s="13"/>
      <c r="DI264" s="13"/>
      <c r="DJ264" s="13"/>
      <c r="DK264" s="13"/>
      <c r="DL264" s="13"/>
      <c r="DM264" s="13"/>
      <c r="DN264" s="13"/>
      <c r="DO264" s="13"/>
      <c r="DP264" s="13"/>
      <c r="DQ264" s="13"/>
      <c r="DR264" s="13"/>
      <c r="DS264" s="13"/>
      <c r="DT264" s="13"/>
      <c r="DU264" s="13"/>
      <c r="DV264" s="13"/>
      <c r="DW264" s="13"/>
      <c r="DX264" s="13"/>
      <c r="DY264" s="13"/>
      <c r="DZ264" s="13"/>
      <c r="EA264" s="13"/>
      <c r="EB264" s="13"/>
      <c r="EC264" s="13"/>
      <c r="ED264" s="13"/>
      <c r="EE264" s="13"/>
      <c r="EF264" s="13"/>
      <c r="EG264" s="13"/>
      <c r="EH264" s="13"/>
      <c r="EI264" s="13"/>
      <c r="EJ264" s="13"/>
      <c r="EK264" s="13"/>
      <c r="EL264" s="13"/>
      <c r="EM264" s="13"/>
      <c r="EN264" s="13"/>
      <c r="EO264" s="13"/>
      <c r="EP264" s="13"/>
      <c r="EQ264" s="13"/>
      <c r="ER264" s="13"/>
      <c r="ES264" s="13"/>
      <c r="ET264" s="13"/>
      <c r="EU264" s="13"/>
      <c r="EV264" s="13"/>
      <c r="EW264" s="13"/>
      <c r="EX264" s="13"/>
      <c r="EY264" s="13"/>
      <c r="EZ264" s="13"/>
      <c r="FA264" s="13"/>
      <c r="FB264" s="13"/>
    </row>
    <row r="265" spans="14:158" x14ac:dyDescent="0.2">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c r="BL265" s="13"/>
      <c r="BM265" s="13"/>
      <c r="BN265" s="13"/>
      <c r="BO265" s="13"/>
      <c r="BP265" s="13"/>
      <c r="BQ265" s="13"/>
      <c r="BR265" s="13"/>
      <c r="BS265" s="13"/>
      <c r="BT265" s="13"/>
      <c r="BU265" s="13"/>
      <c r="BV265" s="13"/>
      <c r="BW265" s="13"/>
      <c r="BX265" s="13"/>
      <c r="BY265" s="13"/>
      <c r="BZ265" s="13"/>
      <c r="CA265" s="13"/>
      <c r="CB265" s="13"/>
      <c r="CC265" s="13"/>
      <c r="CD265" s="13"/>
      <c r="CE265" s="13"/>
      <c r="CF265" s="13"/>
      <c r="CG265" s="13"/>
      <c r="CH265" s="13"/>
      <c r="CI265" s="13"/>
      <c r="CJ265" s="13"/>
      <c r="CK265" s="13"/>
      <c r="CL265" s="13"/>
      <c r="CM265" s="13"/>
      <c r="CN265" s="13"/>
      <c r="CO265" s="13"/>
      <c r="CP265" s="13"/>
      <c r="CQ265" s="13"/>
      <c r="CR265" s="13"/>
      <c r="CS265" s="13"/>
      <c r="CT265" s="13"/>
      <c r="CU265" s="13"/>
      <c r="CV265" s="13"/>
      <c r="CW265" s="13"/>
      <c r="CX265" s="13"/>
      <c r="CY265" s="13"/>
      <c r="CZ265" s="13"/>
      <c r="DA265" s="13"/>
      <c r="DB265" s="13"/>
      <c r="DC265" s="13"/>
      <c r="DD265" s="13"/>
      <c r="DE265" s="13"/>
      <c r="DF265" s="13"/>
      <c r="DG265" s="13"/>
      <c r="DH265" s="13"/>
      <c r="DI265" s="13"/>
      <c r="DJ265" s="13"/>
      <c r="DK265" s="13"/>
      <c r="DL265" s="13"/>
      <c r="DM265" s="13"/>
      <c r="DN265" s="13"/>
      <c r="DO265" s="13"/>
      <c r="DP265" s="13"/>
      <c r="DQ265" s="13"/>
      <c r="DR265" s="13"/>
      <c r="DS265" s="13"/>
      <c r="DT265" s="13"/>
      <c r="DU265" s="13"/>
      <c r="DV265" s="13"/>
      <c r="DW265" s="13"/>
      <c r="DX265" s="13"/>
      <c r="DY265" s="13"/>
      <c r="DZ265" s="13"/>
      <c r="EA265" s="13"/>
      <c r="EB265" s="13"/>
      <c r="EC265" s="13"/>
      <c r="ED265" s="13"/>
      <c r="EE265" s="13"/>
      <c r="EF265" s="13"/>
      <c r="EG265" s="13"/>
      <c r="EH265" s="13"/>
      <c r="EI265" s="13"/>
      <c r="EJ265" s="13"/>
      <c r="EK265" s="13"/>
      <c r="EL265" s="13"/>
      <c r="EM265" s="13"/>
      <c r="EN265" s="13"/>
      <c r="EO265" s="13"/>
      <c r="EP265" s="13"/>
      <c r="EQ265" s="13"/>
      <c r="ER265" s="13"/>
      <c r="ES265" s="13"/>
      <c r="ET265" s="13"/>
      <c r="EU265" s="13"/>
      <c r="EV265" s="13"/>
      <c r="EW265" s="13"/>
      <c r="EX265" s="13"/>
      <c r="EY265" s="13"/>
      <c r="EZ265" s="13"/>
      <c r="FA265" s="13"/>
      <c r="FB265" s="13"/>
    </row>
    <row r="266" spans="14:158" x14ac:dyDescent="0.2">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c r="BL266" s="13"/>
      <c r="BM266" s="13"/>
      <c r="BN266" s="13"/>
      <c r="BO266" s="13"/>
      <c r="BP266" s="13"/>
      <c r="BQ266" s="13"/>
      <c r="BR266" s="13"/>
      <c r="BS266" s="13"/>
      <c r="BT266" s="13"/>
      <c r="BU266" s="13"/>
      <c r="BV266" s="13"/>
      <c r="BW266" s="13"/>
      <c r="BX266" s="13"/>
      <c r="BY266" s="13"/>
      <c r="BZ266" s="13"/>
      <c r="CA266" s="13"/>
      <c r="CB266" s="13"/>
      <c r="CC266" s="13"/>
      <c r="CD266" s="13"/>
      <c r="CE266" s="13"/>
      <c r="CF266" s="13"/>
      <c r="CG266" s="13"/>
      <c r="CH266" s="13"/>
      <c r="CI266" s="13"/>
      <c r="CJ266" s="13"/>
      <c r="CK266" s="13"/>
      <c r="CL266" s="13"/>
      <c r="CM266" s="13"/>
      <c r="CN266" s="13"/>
      <c r="CO266" s="13"/>
      <c r="CP266" s="13"/>
      <c r="CQ266" s="13"/>
      <c r="CR266" s="13"/>
      <c r="CS266" s="13"/>
      <c r="CT266" s="13"/>
      <c r="CU266" s="13"/>
      <c r="CV266" s="13"/>
      <c r="CW266" s="13"/>
      <c r="CX266" s="13"/>
      <c r="CY266" s="13"/>
      <c r="CZ266" s="13"/>
      <c r="DA266" s="13"/>
      <c r="DB266" s="13"/>
      <c r="DC266" s="13"/>
      <c r="DD266" s="13"/>
      <c r="DE266" s="13"/>
      <c r="DF266" s="13"/>
      <c r="DG266" s="13"/>
      <c r="DH266" s="13"/>
      <c r="DI266" s="13"/>
      <c r="DJ266" s="13"/>
      <c r="DK266" s="13"/>
      <c r="DL266" s="13"/>
      <c r="DM266" s="13"/>
      <c r="DN266" s="13"/>
      <c r="DO266" s="13"/>
      <c r="DP266" s="13"/>
      <c r="DQ266" s="13"/>
      <c r="DR266" s="13"/>
      <c r="DS266" s="13"/>
      <c r="DT266" s="13"/>
      <c r="DU266" s="13"/>
      <c r="DV266" s="13"/>
      <c r="DW266" s="13"/>
      <c r="DX266" s="13"/>
      <c r="DY266" s="13"/>
      <c r="DZ266" s="13"/>
      <c r="EA266" s="13"/>
      <c r="EB266" s="13"/>
      <c r="EC266" s="13"/>
      <c r="ED266" s="13"/>
      <c r="EE266" s="13"/>
      <c r="EF266" s="13"/>
      <c r="EG266" s="13"/>
      <c r="EH266" s="13"/>
      <c r="EI266" s="13"/>
      <c r="EJ266" s="13"/>
      <c r="EK266" s="13"/>
      <c r="EL266" s="13"/>
      <c r="EM266" s="13"/>
      <c r="EN266" s="13"/>
      <c r="EO266" s="13"/>
      <c r="EP266" s="13"/>
      <c r="EQ266" s="13"/>
      <c r="ER266" s="13"/>
      <c r="ES266" s="13"/>
      <c r="ET266" s="13"/>
      <c r="EU266" s="13"/>
      <c r="EV266" s="13"/>
      <c r="EW266" s="13"/>
      <c r="EX266" s="13"/>
      <c r="EY266" s="13"/>
      <c r="EZ266" s="13"/>
      <c r="FA266" s="13"/>
      <c r="FB266" s="13"/>
    </row>
    <row r="267" spans="14:158" x14ac:dyDescent="0.2">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c r="BL267" s="13"/>
      <c r="BM267" s="13"/>
      <c r="BN267" s="13"/>
      <c r="BO267" s="13"/>
      <c r="BP267" s="13"/>
      <c r="BQ267" s="13"/>
      <c r="BR267" s="13"/>
      <c r="BS267" s="13"/>
      <c r="BT267" s="13"/>
      <c r="BU267" s="13"/>
      <c r="BV267" s="13"/>
      <c r="BW267" s="13"/>
      <c r="BX267" s="13"/>
      <c r="BY267" s="13"/>
      <c r="BZ267" s="13"/>
      <c r="CA267" s="13"/>
      <c r="CB267" s="13"/>
      <c r="CC267" s="13"/>
      <c r="CD267" s="13"/>
      <c r="CE267" s="13"/>
      <c r="CF267" s="13"/>
      <c r="CG267" s="13"/>
      <c r="CH267" s="13"/>
      <c r="CI267" s="13"/>
      <c r="CJ267" s="13"/>
      <c r="CK267" s="13"/>
      <c r="CL267" s="13"/>
      <c r="CM267" s="13"/>
      <c r="CN267" s="13"/>
      <c r="CO267" s="13"/>
      <c r="CP267" s="13"/>
      <c r="CQ267" s="13"/>
      <c r="CR267" s="13"/>
      <c r="CS267" s="13"/>
      <c r="CT267" s="13"/>
      <c r="CU267" s="13"/>
      <c r="CV267" s="13"/>
      <c r="CW267" s="13"/>
      <c r="CX267" s="13"/>
      <c r="CY267" s="13"/>
      <c r="CZ267" s="13"/>
      <c r="DA267" s="13"/>
      <c r="DB267" s="13"/>
      <c r="DC267" s="13"/>
      <c r="DD267" s="13"/>
      <c r="DE267" s="13"/>
      <c r="DF267" s="13"/>
      <c r="DG267" s="13"/>
      <c r="DH267" s="13"/>
      <c r="DI267" s="13"/>
      <c r="DJ267" s="13"/>
      <c r="DK267" s="13"/>
      <c r="DL267" s="13"/>
      <c r="DM267" s="13"/>
      <c r="DN267" s="13"/>
      <c r="DO267" s="13"/>
      <c r="DP267" s="13"/>
      <c r="DQ267" s="13"/>
      <c r="DR267" s="13"/>
      <c r="DS267" s="13"/>
      <c r="DT267" s="13"/>
      <c r="DU267" s="13"/>
      <c r="DV267" s="13"/>
      <c r="DW267" s="13"/>
      <c r="DX267" s="13"/>
      <c r="DY267" s="13"/>
      <c r="DZ267" s="13"/>
      <c r="EA267" s="13"/>
      <c r="EB267" s="13"/>
      <c r="EC267" s="13"/>
      <c r="ED267" s="13"/>
      <c r="EE267" s="13"/>
      <c r="EF267" s="13"/>
      <c r="EG267" s="13"/>
      <c r="EH267" s="13"/>
      <c r="EI267" s="13"/>
      <c r="EJ267" s="13"/>
      <c r="EK267" s="13"/>
      <c r="EL267" s="13"/>
      <c r="EM267" s="13"/>
      <c r="EN267" s="13"/>
      <c r="EO267" s="13"/>
      <c r="EP267" s="13"/>
      <c r="EQ267" s="13"/>
      <c r="ER267" s="13"/>
      <c r="ES267" s="13"/>
      <c r="ET267" s="13"/>
      <c r="EU267" s="13"/>
      <c r="EV267" s="13"/>
      <c r="EW267" s="13"/>
      <c r="EX267" s="13"/>
      <c r="EY267" s="13"/>
      <c r="EZ267" s="13"/>
      <c r="FA267" s="13"/>
      <c r="FB267" s="13"/>
    </row>
    <row r="268" spans="14:158" x14ac:dyDescent="0.2">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c r="BL268" s="13"/>
      <c r="BM268" s="13"/>
      <c r="BN268" s="13"/>
      <c r="BO268" s="13"/>
      <c r="BP268" s="13"/>
      <c r="BQ268" s="13"/>
      <c r="BR268" s="13"/>
      <c r="BS268" s="13"/>
      <c r="BT268" s="13"/>
      <c r="BU268" s="13"/>
      <c r="BV268" s="13"/>
      <c r="BW268" s="13"/>
      <c r="BX268" s="13"/>
      <c r="BY268" s="13"/>
      <c r="BZ268" s="13"/>
      <c r="CA268" s="13"/>
      <c r="CB268" s="13"/>
      <c r="CC268" s="13"/>
      <c r="CD268" s="13"/>
      <c r="CE268" s="13"/>
      <c r="CF268" s="13"/>
      <c r="CG268" s="13"/>
      <c r="CH268" s="13"/>
      <c r="CI268" s="13"/>
      <c r="CJ268" s="13"/>
      <c r="CK268" s="13"/>
      <c r="CL268" s="13"/>
      <c r="CM268" s="13"/>
      <c r="CN268" s="13"/>
      <c r="CO268" s="13"/>
      <c r="CP268" s="13"/>
      <c r="CQ268" s="13"/>
      <c r="CR268" s="13"/>
      <c r="CS268" s="13"/>
      <c r="CT268" s="13"/>
      <c r="CU268" s="13"/>
      <c r="CV268" s="13"/>
      <c r="CW268" s="13"/>
      <c r="CX268" s="13"/>
      <c r="CY268" s="13"/>
      <c r="CZ268" s="13"/>
      <c r="DA268" s="13"/>
      <c r="DB268" s="13"/>
      <c r="DC268" s="13"/>
      <c r="DD268" s="13"/>
      <c r="DE268" s="13"/>
      <c r="DF268" s="13"/>
      <c r="DG268" s="13"/>
      <c r="DH268" s="13"/>
      <c r="DI268" s="13"/>
      <c r="DJ268" s="13"/>
      <c r="DK268" s="13"/>
      <c r="DL268" s="13"/>
      <c r="DM268" s="13"/>
      <c r="DN268" s="13"/>
      <c r="DO268" s="13"/>
      <c r="DP268" s="13"/>
      <c r="DQ268" s="13"/>
      <c r="DR268" s="13"/>
      <c r="DS268" s="13"/>
      <c r="DT268" s="13"/>
      <c r="DU268" s="13"/>
      <c r="DV268" s="13"/>
      <c r="DW268" s="13"/>
      <c r="DX268" s="13"/>
      <c r="DY268" s="13"/>
      <c r="DZ268" s="13"/>
      <c r="EA268" s="13"/>
      <c r="EB268" s="13"/>
      <c r="EC268" s="13"/>
      <c r="ED268" s="13"/>
      <c r="EE268" s="13"/>
      <c r="EF268" s="13"/>
      <c r="EG268" s="13"/>
      <c r="EH268" s="13"/>
      <c r="EI268" s="13"/>
      <c r="EJ268" s="13"/>
      <c r="EK268" s="13"/>
      <c r="EL268" s="13"/>
      <c r="EM268" s="13"/>
      <c r="EN268" s="13"/>
      <c r="EO268" s="13"/>
      <c r="EP268" s="13"/>
      <c r="EQ268" s="13"/>
      <c r="ER268" s="13"/>
      <c r="ES268" s="13"/>
      <c r="ET268" s="13"/>
      <c r="EU268" s="13"/>
      <c r="EV268" s="13"/>
      <c r="EW268" s="13"/>
      <c r="EX268" s="13"/>
      <c r="EY268" s="13"/>
      <c r="EZ268" s="13"/>
      <c r="FA268" s="13"/>
      <c r="FB268" s="13"/>
    </row>
    <row r="269" spans="14:158" x14ac:dyDescent="0.2">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c r="BL269" s="13"/>
      <c r="BM269" s="13"/>
      <c r="BN269" s="13"/>
      <c r="BO269" s="13"/>
      <c r="BP269" s="13"/>
      <c r="BQ269" s="13"/>
      <c r="BR269" s="13"/>
      <c r="BS269" s="13"/>
      <c r="BT269" s="13"/>
      <c r="BU269" s="13"/>
      <c r="BV269" s="13"/>
      <c r="BW269" s="13"/>
      <c r="BX269" s="13"/>
      <c r="BY269" s="13"/>
      <c r="BZ269" s="13"/>
      <c r="CA269" s="13"/>
      <c r="CB269" s="13"/>
      <c r="CC269" s="13"/>
      <c r="CD269" s="13"/>
      <c r="CE269" s="13"/>
      <c r="CF269" s="13"/>
      <c r="CG269" s="13"/>
      <c r="CH269" s="13"/>
      <c r="CI269" s="13"/>
      <c r="CJ269" s="13"/>
      <c r="CK269" s="13"/>
      <c r="CL269" s="13"/>
      <c r="CM269" s="13"/>
      <c r="CN269" s="13"/>
      <c r="CO269" s="13"/>
      <c r="CP269" s="13"/>
      <c r="CQ269" s="13"/>
      <c r="CR269" s="13"/>
      <c r="CS269" s="13"/>
      <c r="CT269" s="13"/>
      <c r="CU269" s="13"/>
      <c r="CV269" s="13"/>
      <c r="CW269" s="13"/>
      <c r="CX269" s="13"/>
      <c r="CY269" s="13"/>
      <c r="CZ269" s="13"/>
      <c r="DA269" s="13"/>
      <c r="DB269" s="13"/>
      <c r="DC269" s="13"/>
      <c r="DD269" s="13"/>
      <c r="DE269" s="13"/>
      <c r="DF269" s="13"/>
      <c r="DG269" s="13"/>
      <c r="DH269" s="13"/>
      <c r="DI269" s="13"/>
      <c r="DJ269" s="13"/>
      <c r="DK269" s="13"/>
      <c r="DL269" s="13"/>
      <c r="DM269" s="13"/>
      <c r="DN269" s="13"/>
      <c r="DO269" s="13"/>
      <c r="DP269" s="13"/>
      <c r="DQ269" s="13"/>
      <c r="DR269" s="13"/>
      <c r="DS269" s="13"/>
      <c r="DT269" s="13"/>
      <c r="DU269" s="13"/>
      <c r="DV269" s="13"/>
      <c r="DW269" s="13"/>
      <c r="DX269" s="13"/>
      <c r="DY269" s="13"/>
      <c r="DZ269" s="13"/>
      <c r="EA269" s="13"/>
      <c r="EB269" s="13"/>
      <c r="EC269" s="13"/>
      <c r="ED269" s="13"/>
      <c r="EE269" s="13"/>
      <c r="EF269" s="13"/>
      <c r="EG269" s="13"/>
      <c r="EH269" s="13"/>
      <c r="EI269" s="13"/>
      <c r="EJ269" s="13"/>
      <c r="EK269" s="13"/>
      <c r="EL269" s="13"/>
      <c r="EM269" s="13"/>
      <c r="EN269" s="13"/>
      <c r="EO269" s="13"/>
      <c r="EP269" s="13"/>
      <c r="EQ269" s="13"/>
      <c r="ER269" s="13"/>
      <c r="ES269" s="13"/>
      <c r="ET269" s="13"/>
      <c r="EU269" s="13"/>
      <c r="EV269" s="13"/>
      <c r="EW269" s="13"/>
      <c r="EX269" s="13"/>
      <c r="EY269" s="13"/>
      <c r="EZ269" s="13"/>
      <c r="FA269" s="13"/>
      <c r="FB269" s="13"/>
    </row>
    <row r="270" spans="14:158" x14ac:dyDescent="0.2">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c r="BL270" s="13"/>
      <c r="BM270" s="13"/>
      <c r="BN270" s="13"/>
      <c r="BO270" s="13"/>
      <c r="BP270" s="13"/>
      <c r="BQ270" s="13"/>
      <c r="BR270" s="13"/>
      <c r="BS270" s="13"/>
      <c r="BT270" s="13"/>
      <c r="BU270" s="13"/>
      <c r="BV270" s="13"/>
      <c r="BW270" s="13"/>
      <c r="BX270" s="13"/>
      <c r="BY270" s="13"/>
      <c r="BZ270" s="13"/>
      <c r="CA270" s="13"/>
      <c r="CB270" s="13"/>
      <c r="CC270" s="13"/>
      <c r="CD270" s="13"/>
      <c r="CE270" s="13"/>
      <c r="CF270" s="13"/>
      <c r="CG270" s="13"/>
      <c r="CH270" s="13"/>
      <c r="CI270" s="13"/>
      <c r="CJ270" s="13"/>
      <c r="CK270" s="13"/>
      <c r="CL270" s="13"/>
      <c r="CM270" s="13"/>
      <c r="CN270" s="13"/>
      <c r="CO270" s="13"/>
      <c r="CP270" s="13"/>
      <c r="CQ270" s="13"/>
      <c r="CR270" s="13"/>
      <c r="CS270" s="13"/>
      <c r="CT270" s="13"/>
      <c r="CU270" s="13"/>
      <c r="CV270" s="13"/>
      <c r="CW270" s="13"/>
      <c r="CX270" s="13"/>
      <c r="CY270" s="13"/>
      <c r="CZ270" s="13"/>
      <c r="DA270" s="13"/>
      <c r="DB270" s="13"/>
      <c r="DC270" s="13"/>
      <c r="DD270" s="13"/>
      <c r="DE270" s="13"/>
      <c r="DF270" s="13"/>
      <c r="DG270" s="13"/>
      <c r="DH270" s="13"/>
      <c r="DI270" s="13"/>
      <c r="DJ270" s="13"/>
      <c r="DK270" s="13"/>
      <c r="DL270" s="13"/>
      <c r="DM270" s="13"/>
      <c r="DN270" s="13"/>
      <c r="DO270" s="13"/>
      <c r="DP270" s="13"/>
      <c r="DQ270" s="13"/>
      <c r="DR270" s="13"/>
      <c r="DS270" s="13"/>
      <c r="DT270" s="13"/>
      <c r="DU270" s="13"/>
      <c r="DV270" s="13"/>
      <c r="DW270" s="13"/>
      <c r="DX270" s="13"/>
      <c r="DY270" s="13"/>
      <c r="DZ270" s="13"/>
      <c r="EA270" s="13"/>
      <c r="EB270" s="13"/>
      <c r="EC270" s="13"/>
      <c r="ED270" s="13"/>
      <c r="EE270" s="13"/>
      <c r="EF270" s="13"/>
      <c r="EG270" s="13"/>
      <c r="EH270" s="13"/>
      <c r="EI270" s="13"/>
      <c r="EJ270" s="13"/>
      <c r="EK270" s="13"/>
      <c r="EL270" s="13"/>
      <c r="EM270" s="13"/>
      <c r="EN270" s="13"/>
      <c r="EO270" s="13"/>
      <c r="EP270" s="13"/>
      <c r="EQ270" s="13"/>
      <c r="ER270" s="13"/>
      <c r="ES270" s="13"/>
      <c r="ET270" s="13"/>
      <c r="EU270" s="13"/>
      <c r="EV270" s="13"/>
      <c r="EW270" s="13"/>
      <c r="EX270" s="13"/>
      <c r="EY270" s="13"/>
      <c r="EZ270" s="13"/>
      <c r="FA270" s="13"/>
      <c r="FB270" s="13"/>
    </row>
    <row r="271" spans="14:158" x14ac:dyDescent="0.2">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c r="BS271" s="13"/>
      <c r="BT271" s="13"/>
      <c r="BU271" s="13"/>
      <c r="BV271" s="13"/>
      <c r="BW271" s="13"/>
      <c r="BX271" s="13"/>
      <c r="BY271" s="13"/>
      <c r="BZ271" s="13"/>
      <c r="CA271" s="13"/>
      <c r="CB271" s="13"/>
      <c r="CC271" s="13"/>
      <c r="CD271" s="13"/>
      <c r="CE271" s="13"/>
      <c r="CF271" s="13"/>
      <c r="CG271" s="13"/>
      <c r="CH271" s="13"/>
      <c r="CI271" s="13"/>
      <c r="CJ271" s="13"/>
      <c r="CK271" s="13"/>
      <c r="CL271" s="13"/>
      <c r="CM271" s="13"/>
      <c r="CN271" s="13"/>
      <c r="CO271" s="13"/>
      <c r="CP271" s="13"/>
      <c r="CQ271" s="13"/>
      <c r="CR271" s="13"/>
      <c r="CS271" s="13"/>
      <c r="CT271" s="13"/>
      <c r="CU271" s="13"/>
      <c r="CV271" s="13"/>
      <c r="CW271" s="13"/>
      <c r="CX271" s="13"/>
      <c r="CY271" s="13"/>
      <c r="CZ271" s="13"/>
      <c r="DA271" s="13"/>
      <c r="DB271" s="13"/>
      <c r="DC271" s="13"/>
      <c r="DD271" s="13"/>
      <c r="DE271" s="13"/>
      <c r="DF271" s="13"/>
      <c r="DG271" s="13"/>
      <c r="DH271" s="13"/>
      <c r="DI271" s="13"/>
      <c r="DJ271" s="13"/>
      <c r="DK271" s="13"/>
      <c r="DL271" s="13"/>
      <c r="DM271" s="13"/>
      <c r="DN271" s="13"/>
      <c r="DO271" s="13"/>
      <c r="DP271" s="13"/>
      <c r="DQ271" s="13"/>
      <c r="DR271" s="13"/>
      <c r="DS271" s="13"/>
      <c r="DT271" s="13"/>
      <c r="DU271" s="13"/>
      <c r="DV271" s="13"/>
      <c r="DW271" s="13"/>
      <c r="DX271" s="13"/>
      <c r="DY271" s="13"/>
      <c r="DZ271" s="13"/>
      <c r="EA271" s="13"/>
      <c r="EB271" s="13"/>
      <c r="EC271" s="13"/>
      <c r="ED271" s="13"/>
      <c r="EE271" s="13"/>
      <c r="EF271" s="13"/>
      <c r="EG271" s="13"/>
      <c r="EH271" s="13"/>
      <c r="EI271" s="13"/>
      <c r="EJ271" s="13"/>
      <c r="EK271" s="13"/>
      <c r="EL271" s="13"/>
      <c r="EM271" s="13"/>
      <c r="EN271" s="13"/>
      <c r="EO271" s="13"/>
      <c r="EP271" s="13"/>
      <c r="EQ271" s="13"/>
      <c r="ER271" s="13"/>
      <c r="ES271" s="13"/>
      <c r="ET271" s="13"/>
      <c r="EU271" s="13"/>
      <c r="EV271" s="13"/>
      <c r="EW271" s="13"/>
      <c r="EX271" s="13"/>
      <c r="EY271" s="13"/>
      <c r="EZ271" s="13"/>
      <c r="FA271" s="13"/>
      <c r="FB271" s="13"/>
    </row>
    <row r="272" spans="14:158" x14ac:dyDescent="0.2">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c r="BS272" s="13"/>
      <c r="BT272" s="13"/>
      <c r="BU272" s="13"/>
      <c r="BV272" s="13"/>
      <c r="BW272" s="13"/>
      <c r="BX272" s="13"/>
      <c r="BY272" s="13"/>
      <c r="BZ272" s="13"/>
      <c r="CA272" s="13"/>
      <c r="CB272" s="13"/>
      <c r="CC272" s="13"/>
      <c r="CD272" s="13"/>
      <c r="CE272" s="13"/>
      <c r="CF272" s="13"/>
      <c r="CG272" s="13"/>
      <c r="CH272" s="13"/>
      <c r="CI272" s="13"/>
      <c r="CJ272" s="13"/>
      <c r="CK272" s="13"/>
      <c r="CL272" s="13"/>
      <c r="CM272" s="13"/>
      <c r="CN272" s="13"/>
      <c r="CO272" s="13"/>
      <c r="CP272" s="13"/>
      <c r="CQ272" s="13"/>
      <c r="CR272" s="13"/>
      <c r="CS272" s="13"/>
      <c r="CT272" s="13"/>
      <c r="CU272" s="13"/>
      <c r="CV272" s="13"/>
      <c r="CW272" s="13"/>
      <c r="CX272" s="13"/>
      <c r="CY272" s="13"/>
      <c r="CZ272" s="13"/>
      <c r="DA272" s="13"/>
      <c r="DB272" s="13"/>
      <c r="DC272" s="13"/>
      <c r="DD272" s="13"/>
      <c r="DE272" s="13"/>
      <c r="DF272" s="13"/>
      <c r="DG272" s="13"/>
      <c r="DH272" s="13"/>
      <c r="DI272" s="13"/>
      <c r="DJ272" s="13"/>
      <c r="DK272" s="13"/>
      <c r="DL272" s="13"/>
      <c r="DM272" s="13"/>
      <c r="DN272" s="13"/>
      <c r="DO272" s="13"/>
      <c r="DP272" s="13"/>
      <c r="DQ272" s="13"/>
      <c r="DR272" s="13"/>
      <c r="DS272" s="13"/>
      <c r="DT272" s="13"/>
      <c r="DU272" s="13"/>
      <c r="DV272" s="13"/>
      <c r="DW272" s="13"/>
      <c r="DX272" s="13"/>
      <c r="DY272" s="13"/>
      <c r="DZ272" s="13"/>
      <c r="EA272" s="13"/>
      <c r="EB272" s="13"/>
      <c r="EC272" s="13"/>
      <c r="ED272" s="13"/>
      <c r="EE272" s="13"/>
      <c r="EF272" s="13"/>
      <c r="EG272" s="13"/>
      <c r="EH272" s="13"/>
      <c r="EI272" s="13"/>
      <c r="EJ272" s="13"/>
      <c r="EK272" s="13"/>
      <c r="EL272" s="13"/>
      <c r="EM272" s="13"/>
      <c r="EN272" s="13"/>
      <c r="EO272" s="13"/>
      <c r="EP272" s="13"/>
      <c r="EQ272" s="13"/>
      <c r="ER272" s="13"/>
      <c r="ES272" s="13"/>
      <c r="ET272" s="13"/>
      <c r="EU272" s="13"/>
      <c r="EV272" s="13"/>
      <c r="EW272" s="13"/>
      <c r="EX272" s="13"/>
      <c r="EY272" s="13"/>
      <c r="EZ272" s="13"/>
      <c r="FA272" s="13"/>
      <c r="FB272" s="13"/>
    </row>
    <row r="273" spans="14:158" x14ac:dyDescent="0.2">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BR273" s="13"/>
      <c r="BS273" s="13"/>
      <c r="BT273" s="13"/>
      <c r="BU273" s="13"/>
      <c r="BV273" s="13"/>
      <c r="BW273" s="13"/>
      <c r="BX273" s="13"/>
      <c r="BY273" s="13"/>
      <c r="BZ273" s="13"/>
      <c r="CA273" s="13"/>
      <c r="CB273" s="13"/>
      <c r="CC273" s="13"/>
      <c r="CD273" s="13"/>
      <c r="CE273" s="13"/>
      <c r="CF273" s="13"/>
      <c r="CG273" s="13"/>
      <c r="CH273" s="13"/>
      <c r="CI273" s="13"/>
      <c r="CJ273" s="13"/>
      <c r="CK273" s="13"/>
      <c r="CL273" s="13"/>
      <c r="CM273" s="13"/>
      <c r="CN273" s="13"/>
      <c r="CO273" s="13"/>
      <c r="CP273" s="13"/>
      <c r="CQ273" s="13"/>
      <c r="CR273" s="13"/>
      <c r="CS273" s="13"/>
      <c r="CT273" s="13"/>
      <c r="CU273" s="13"/>
      <c r="CV273" s="13"/>
      <c r="CW273" s="13"/>
      <c r="CX273" s="13"/>
      <c r="CY273" s="13"/>
      <c r="CZ273" s="13"/>
      <c r="DA273" s="13"/>
      <c r="DB273" s="13"/>
      <c r="DC273" s="13"/>
      <c r="DD273" s="13"/>
      <c r="DE273" s="13"/>
      <c r="DF273" s="13"/>
      <c r="DG273" s="13"/>
      <c r="DH273" s="13"/>
      <c r="DI273" s="13"/>
      <c r="DJ273" s="13"/>
      <c r="DK273" s="13"/>
      <c r="DL273" s="13"/>
      <c r="DM273" s="13"/>
      <c r="DN273" s="13"/>
      <c r="DO273" s="13"/>
      <c r="DP273" s="13"/>
      <c r="DQ273" s="13"/>
      <c r="DR273" s="13"/>
      <c r="DS273" s="13"/>
      <c r="DT273" s="13"/>
      <c r="DU273" s="13"/>
      <c r="DV273" s="13"/>
      <c r="DW273" s="13"/>
      <c r="DX273" s="13"/>
      <c r="DY273" s="13"/>
      <c r="DZ273" s="13"/>
      <c r="EA273" s="13"/>
      <c r="EB273" s="13"/>
      <c r="EC273" s="13"/>
      <c r="ED273" s="13"/>
      <c r="EE273" s="13"/>
      <c r="EF273" s="13"/>
      <c r="EG273" s="13"/>
      <c r="EH273" s="13"/>
      <c r="EI273" s="13"/>
      <c r="EJ273" s="13"/>
      <c r="EK273" s="13"/>
      <c r="EL273" s="13"/>
      <c r="EM273" s="13"/>
      <c r="EN273" s="13"/>
      <c r="EO273" s="13"/>
      <c r="EP273" s="13"/>
      <c r="EQ273" s="13"/>
      <c r="ER273" s="13"/>
      <c r="ES273" s="13"/>
      <c r="ET273" s="13"/>
      <c r="EU273" s="13"/>
      <c r="EV273" s="13"/>
      <c r="EW273" s="13"/>
      <c r="EX273" s="13"/>
      <c r="EY273" s="13"/>
      <c r="EZ273" s="13"/>
      <c r="FA273" s="13"/>
      <c r="FB273" s="13"/>
    </row>
    <row r="274" spans="14:158" x14ac:dyDescent="0.2">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BR274" s="13"/>
      <c r="BS274" s="13"/>
      <c r="BT274" s="13"/>
      <c r="BU274" s="13"/>
      <c r="BV274" s="13"/>
      <c r="BW274" s="13"/>
      <c r="BX274" s="13"/>
      <c r="BY274" s="13"/>
      <c r="BZ274" s="13"/>
      <c r="CA274" s="13"/>
      <c r="CB274" s="13"/>
      <c r="CC274" s="13"/>
      <c r="CD274" s="13"/>
      <c r="CE274" s="13"/>
      <c r="CF274" s="13"/>
      <c r="CG274" s="13"/>
      <c r="CH274" s="13"/>
      <c r="CI274" s="13"/>
      <c r="CJ274" s="13"/>
      <c r="CK274" s="13"/>
      <c r="CL274" s="13"/>
      <c r="CM274" s="13"/>
      <c r="CN274" s="13"/>
      <c r="CO274" s="13"/>
      <c r="CP274" s="13"/>
      <c r="CQ274" s="13"/>
      <c r="CR274" s="13"/>
      <c r="CS274" s="13"/>
      <c r="CT274" s="13"/>
      <c r="CU274" s="13"/>
      <c r="CV274" s="13"/>
      <c r="CW274" s="13"/>
      <c r="CX274" s="13"/>
      <c r="CY274" s="13"/>
      <c r="CZ274" s="13"/>
      <c r="DA274" s="13"/>
      <c r="DB274" s="13"/>
      <c r="DC274" s="13"/>
      <c r="DD274" s="13"/>
      <c r="DE274" s="13"/>
      <c r="DF274" s="13"/>
      <c r="DG274" s="13"/>
      <c r="DH274" s="13"/>
      <c r="DI274" s="13"/>
      <c r="DJ274" s="13"/>
      <c r="DK274" s="13"/>
      <c r="DL274" s="13"/>
      <c r="DM274" s="13"/>
      <c r="DN274" s="13"/>
      <c r="DO274" s="13"/>
      <c r="DP274" s="13"/>
      <c r="DQ274" s="13"/>
      <c r="DR274" s="13"/>
      <c r="DS274" s="13"/>
      <c r="DT274" s="13"/>
      <c r="DU274" s="13"/>
      <c r="DV274" s="13"/>
      <c r="DW274" s="13"/>
      <c r="DX274" s="13"/>
      <c r="DY274" s="13"/>
      <c r="DZ274" s="13"/>
      <c r="EA274" s="13"/>
      <c r="EB274" s="13"/>
      <c r="EC274" s="13"/>
      <c r="ED274" s="13"/>
      <c r="EE274" s="13"/>
      <c r="EF274" s="13"/>
      <c r="EG274" s="13"/>
      <c r="EH274" s="13"/>
      <c r="EI274" s="13"/>
      <c r="EJ274" s="13"/>
      <c r="EK274" s="13"/>
      <c r="EL274" s="13"/>
      <c r="EM274" s="13"/>
      <c r="EN274" s="13"/>
      <c r="EO274" s="13"/>
      <c r="EP274" s="13"/>
      <c r="EQ274" s="13"/>
      <c r="ER274" s="13"/>
      <c r="ES274" s="13"/>
      <c r="ET274" s="13"/>
      <c r="EU274" s="13"/>
      <c r="EV274" s="13"/>
      <c r="EW274" s="13"/>
      <c r="EX274" s="13"/>
      <c r="EY274" s="13"/>
      <c r="EZ274" s="13"/>
      <c r="FA274" s="13"/>
      <c r="FB274" s="13"/>
    </row>
    <row r="275" spans="14:158" x14ac:dyDescent="0.2">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c r="BL275" s="13"/>
      <c r="BM275" s="13"/>
      <c r="BN275" s="13"/>
      <c r="BO275" s="13"/>
      <c r="BP275" s="13"/>
      <c r="BQ275" s="13"/>
      <c r="BR275" s="13"/>
      <c r="BS275" s="13"/>
      <c r="BT275" s="13"/>
      <c r="BU275" s="13"/>
      <c r="BV275" s="13"/>
      <c r="BW275" s="13"/>
      <c r="BX275" s="13"/>
      <c r="BY275" s="13"/>
      <c r="BZ275" s="13"/>
      <c r="CA275" s="13"/>
      <c r="CB275" s="13"/>
      <c r="CC275" s="13"/>
      <c r="CD275" s="13"/>
      <c r="CE275" s="13"/>
      <c r="CF275" s="13"/>
      <c r="CG275" s="13"/>
      <c r="CH275" s="13"/>
      <c r="CI275" s="13"/>
      <c r="CJ275" s="13"/>
      <c r="CK275" s="13"/>
      <c r="CL275" s="13"/>
      <c r="CM275" s="13"/>
      <c r="CN275" s="13"/>
      <c r="CO275" s="13"/>
      <c r="CP275" s="13"/>
      <c r="CQ275" s="13"/>
      <c r="CR275" s="13"/>
      <c r="CS275" s="13"/>
      <c r="CT275" s="13"/>
      <c r="CU275" s="13"/>
      <c r="CV275" s="13"/>
      <c r="CW275" s="13"/>
      <c r="CX275" s="13"/>
      <c r="CY275" s="13"/>
      <c r="CZ275" s="13"/>
      <c r="DA275" s="13"/>
      <c r="DB275" s="13"/>
      <c r="DC275" s="13"/>
      <c r="DD275" s="13"/>
      <c r="DE275" s="13"/>
      <c r="DF275" s="13"/>
      <c r="DG275" s="13"/>
      <c r="DH275" s="13"/>
      <c r="DI275" s="13"/>
      <c r="DJ275" s="13"/>
      <c r="DK275" s="13"/>
      <c r="DL275" s="13"/>
      <c r="DM275" s="13"/>
      <c r="DN275" s="13"/>
      <c r="DO275" s="13"/>
      <c r="DP275" s="13"/>
      <c r="DQ275" s="13"/>
      <c r="DR275" s="13"/>
      <c r="DS275" s="13"/>
      <c r="DT275" s="13"/>
      <c r="DU275" s="13"/>
      <c r="DV275" s="13"/>
      <c r="DW275" s="13"/>
      <c r="DX275" s="13"/>
      <c r="DY275" s="13"/>
      <c r="DZ275" s="13"/>
      <c r="EA275" s="13"/>
      <c r="EB275" s="13"/>
      <c r="EC275" s="13"/>
      <c r="ED275" s="13"/>
      <c r="EE275" s="13"/>
      <c r="EF275" s="13"/>
      <c r="EG275" s="13"/>
      <c r="EH275" s="13"/>
      <c r="EI275" s="13"/>
      <c r="EJ275" s="13"/>
      <c r="EK275" s="13"/>
      <c r="EL275" s="13"/>
      <c r="EM275" s="13"/>
      <c r="EN275" s="13"/>
      <c r="EO275" s="13"/>
      <c r="EP275" s="13"/>
      <c r="EQ275" s="13"/>
      <c r="ER275" s="13"/>
      <c r="ES275" s="13"/>
      <c r="ET275" s="13"/>
      <c r="EU275" s="13"/>
      <c r="EV275" s="13"/>
      <c r="EW275" s="13"/>
      <c r="EX275" s="13"/>
      <c r="EY275" s="13"/>
      <c r="EZ275" s="13"/>
      <c r="FA275" s="13"/>
      <c r="FB275" s="13"/>
    </row>
    <row r="276" spans="14:158" x14ac:dyDescent="0.2">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c r="BS276" s="13"/>
      <c r="BT276" s="13"/>
      <c r="BU276" s="13"/>
      <c r="BV276" s="13"/>
      <c r="BW276" s="13"/>
      <c r="BX276" s="13"/>
      <c r="BY276" s="13"/>
      <c r="BZ276" s="13"/>
      <c r="CA276" s="13"/>
      <c r="CB276" s="13"/>
      <c r="CC276" s="13"/>
      <c r="CD276" s="13"/>
      <c r="CE276" s="13"/>
      <c r="CF276" s="13"/>
      <c r="CG276" s="13"/>
      <c r="CH276" s="13"/>
      <c r="CI276" s="13"/>
      <c r="CJ276" s="13"/>
      <c r="CK276" s="13"/>
      <c r="CL276" s="13"/>
      <c r="CM276" s="13"/>
      <c r="CN276" s="13"/>
      <c r="CO276" s="13"/>
      <c r="CP276" s="13"/>
      <c r="CQ276" s="13"/>
      <c r="CR276" s="13"/>
      <c r="CS276" s="13"/>
      <c r="CT276" s="13"/>
      <c r="CU276" s="13"/>
      <c r="CV276" s="13"/>
      <c r="CW276" s="13"/>
      <c r="CX276" s="13"/>
      <c r="CY276" s="13"/>
      <c r="CZ276" s="13"/>
      <c r="DA276" s="13"/>
      <c r="DB276" s="13"/>
      <c r="DC276" s="13"/>
      <c r="DD276" s="13"/>
      <c r="DE276" s="13"/>
      <c r="DF276" s="13"/>
      <c r="DG276" s="13"/>
      <c r="DH276" s="13"/>
      <c r="DI276" s="13"/>
      <c r="DJ276" s="13"/>
      <c r="DK276" s="13"/>
      <c r="DL276" s="13"/>
      <c r="DM276" s="13"/>
      <c r="DN276" s="13"/>
      <c r="DO276" s="13"/>
      <c r="DP276" s="13"/>
      <c r="DQ276" s="13"/>
      <c r="DR276" s="13"/>
      <c r="DS276" s="13"/>
      <c r="DT276" s="13"/>
      <c r="DU276" s="13"/>
      <c r="DV276" s="13"/>
      <c r="DW276" s="13"/>
      <c r="DX276" s="13"/>
      <c r="DY276" s="13"/>
      <c r="DZ276" s="13"/>
      <c r="EA276" s="13"/>
      <c r="EB276" s="13"/>
      <c r="EC276" s="13"/>
      <c r="ED276" s="13"/>
      <c r="EE276" s="13"/>
      <c r="EF276" s="13"/>
      <c r="EG276" s="13"/>
      <c r="EH276" s="13"/>
      <c r="EI276" s="13"/>
      <c r="EJ276" s="13"/>
      <c r="EK276" s="13"/>
      <c r="EL276" s="13"/>
      <c r="EM276" s="13"/>
      <c r="EN276" s="13"/>
      <c r="EO276" s="13"/>
      <c r="EP276" s="13"/>
      <c r="EQ276" s="13"/>
      <c r="ER276" s="13"/>
      <c r="ES276" s="13"/>
      <c r="ET276" s="13"/>
      <c r="EU276" s="13"/>
      <c r="EV276" s="13"/>
      <c r="EW276" s="13"/>
      <c r="EX276" s="13"/>
      <c r="EY276" s="13"/>
      <c r="EZ276" s="13"/>
      <c r="FA276" s="13"/>
      <c r="FB276" s="13"/>
    </row>
    <row r="277" spans="14:158" x14ac:dyDescent="0.2">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c r="BL277" s="13"/>
      <c r="BM277" s="13"/>
      <c r="BN277" s="13"/>
      <c r="BO277" s="13"/>
      <c r="BP277" s="13"/>
      <c r="BQ277" s="13"/>
      <c r="BR277" s="13"/>
      <c r="BS277" s="13"/>
      <c r="BT277" s="13"/>
      <c r="BU277" s="13"/>
      <c r="BV277" s="13"/>
      <c r="BW277" s="13"/>
      <c r="BX277" s="13"/>
      <c r="BY277" s="13"/>
      <c r="BZ277" s="13"/>
      <c r="CA277" s="13"/>
      <c r="CB277" s="13"/>
      <c r="CC277" s="13"/>
      <c r="CD277" s="13"/>
      <c r="CE277" s="13"/>
      <c r="CF277" s="13"/>
      <c r="CG277" s="13"/>
      <c r="CH277" s="13"/>
      <c r="CI277" s="13"/>
      <c r="CJ277" s="13"/>
      <c r="CK277" s="13"/>
      <c r="CL277" s="13"/>
      <c r="CM277" s="13"/>
      <c r="CN277" s="13"/>
      <c r="CO277" s="13"/>
      <c r="CP277" s="13"/>
      <c r="CQ277" s="13"/>
      <c r="CR277" s="13"/>
      <c r="CS277" s="13"/>
      <c r="CT277" s="13"/>
      <c r="CU277" s="13"/>
      <c r="CV277" s="13"/>
      <c r="CW277" s="13"/>
      <c r="CX277" s="13"/>
      <c r="CY277" s="13"/>
      <c r="CZ277" s="13"/>
      <c r="DA277" s="13"/>
      <c r="DB277" s="13"/>
      <c r="DC277" s="13"/>
      <c r="DD277" s="13"/>
      <c r="DE277" s="13"/>
      <c r="DF277" s="13"/>
      <c r="DG277" s="13"/>
      <c r="DH277" s="13"/>
      <c r="DI277" s="13"/>
      <c r="DJ277" s="13"/>
      <c r="DK277" s="13"/>
      <c r="DL277" s="13"/>
      <c r="DM277" s="13"/>
      <c r="DN277" s="13"/>
      <c r="DO277" s="13"/>
      <c r="DP277" s="13"/>
      <c r="DQ277" s="13"/>
      <c r="DR277" s="13"/>
      <c r="DS277" s="13"/>
      <c r="DT277" s="13"/>
      <c r="DU277" s="13"/>
      <c r="DV277" s="13"/>
      <c r="DW277" s="13"/>
      <c r="DX277" s="13"/>
      <c r="DY277" s="13"/>
      <c r="DZ277" s="13"/>
      <c r="EA277" s="13"/>
      <c r="EB277" s="13"/>
      <c r="EC277" s="13"/>
      <c r="ED277" s="13"/>
      <c r="EE277" s="13"/>
      <c r="EF277" s="13"/>
      <c r="EG277" s="13"/>
      <c r="EH277" s="13"/>
      <c r="EI277" s="13"/>
      <c r="EJ277" s="13"/>
      <c r="EK277" s="13"/>
      <c r="EL277" s="13"/>
      <c r="EM277" s="13"/>
      <c r="EN277" s="13"/>
      <c r="EO277" s="13"/>
      <c r="EP277" s="13"/>
      <c r="EQ277" s="13"/>
      <c r="ER277" s="13"/>
      <c r="ES277" s="13"/>
      <c r="ET277" s="13"/>
      <c r="EU277" s="13"/>
      <c r="EV277" s="13"/>
      <c r="EW277" s="13"/>
      <c r="EX277" s="13"/>
      <c r="EY277" s="13"/>
      <c r="EZ277" s="13"/>
      <c r="FA277" s="13"/>
      <c r="FB277" s="13"/>
    </row>
    <row r="278" spans="14:158" x14ac:dyDescent="0.2">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c r="BL278" s="13"/>
      <c r="BM278" s="13"/>
      <c r="BN278" s="13"/>
      <c r="BO278" s="13"/>
      <c r="BP278" s="13"/>
      <c r="BQ278" s="13"/>
      <c r="BR278" s="13"/>
      <c r="BS278" s="13"/>
      <c r="BT278" s="13"/>
      <c r="BU278" s="13"/>
      <c r="BV278" s="13"/>
      <c r="BW278" s="13"/>
      <c r="BX278" s="13"/>
      <c r="BY278" s="13"/>
      <c r="BZ278" s="13"/>
      <c r="CA278" s="13"/>
      <c r="CB278" s="13"/>
      <c r="CC278" s="13"/>
      <c r="CD278" s="13"/>
      <c r="CE278" s="13"/>
      <c r="CF278" s="13"/>
      <c r="CG278" s="13"/>
      <c r="CH278" s="13"/>
      <c r="CI278" s="13"/>
      <c r="CJ278" s="13"/>
      <c r="CK278" s="13"/>
      <c r="CL278" s="13"/>
      <c r="CM278" s="13"/>
      <c r="CN278" s="13"/>
      <c r="CO278" s="13"/>
      <c r="CP278" s="13"/>
      <c r="CQ278" s="13"/>
      <c r="CR278" s="13"/>
      <c r="CS278" s="13"/>
      <c r="CT278" s="13"/>
      <c r="CU278" s="13"/>
      <c r="CV278" s="13"/>
      <c r="CW278" s="13"/>
      <c r="CX278" s="13"/>
      <c r="CY278" s="13"/>
      <c r="CZ278" s="13"/>
      <c r="DA278" s="13"/>
      <c r="DB278" s="13"/>
      <c r="DC278" s="13"/>
      <c r="DD278" s="13"/>
      <c r="DE278" s="13"/>
      <c r="DF278" s="13"/>
      <c r="DG278" s="13"/>
      <c r="DH278" s="13"/>
      <c r="DI278" s="13"/>
      <c r="DJ278" s="13"/>
      <c r="DK278" s="13"/>
      <c r="DL278" s="13"/>
      <c r="DM278" s="13"/>
      <c r="DN278" s="13"/>
      <c r="DO278" s="13"/>
      <c r="DP278" s="13"/>
      <c r="DQ278" s="13"/>
      <c r="DR278" s="13"/>
      <c r="DS278" s="13"/>
      <c r="DT278" s="13"/>
      <c r="DU278" s="13"/>
      <c r="DV278" s="13"/>
      <c r="DW278" s="13"/>
      <c r="DX278" s="13"/>
      <c r="DY278" s="13"/>
      <c r="DZ278" s="13"/>
      <c r="EA278" s="13"/>
      <c r="EB278" s="13"/>
      <c r="EC278" s="13"/>
      <c r="ED278" s="13"/>
      <c r="EE278" s="13"/>
      <c r="EF278" s="13"/>
      <c r="EG278" s="13"/>
      <c r="EH278" s="13"/>
      <c r="EI278" s="13"/>
      <c r="EJ278" s="13"/>
      <c r="EK278" s="13"/>
      <c r="EL278" s="13"/>
      <c r="EM278" s="13"/>
      <c r="EN278" s="13"/>
      <c r="EO278" s="13"/>
      <c r="EP278" s="13"/>
      <c r="EQ278" s="13"/>
      <c r="ER278" s="13"/>
      <c r="ES278" s="13"/>
      <c r="ET278" s="13"/>
      <c r="EU278" s="13"/>
      <c r="EV278" s="13"/>
      <c r="EW278" s="13"/>
      <c r="EX278" s="13"/>
      <c r="EY278" s="13"/>
      <c r="EZ278" s="13"/>
      <c r="FA278" s="13"/>
      <c r="FB278" s="13"/>
    </row>
    <row r="279" spans="14:158" x14ac:dyDescent="0.2">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c r="BL279" s="13"/>
      <c r="BM279" s="13"/>
      <c r="BN279" s="13"/>
      <c r="BO279" s="13"/>
      <c r="BP279" s="13"/>
      <c r="BQ279" s="13"/>
      <c r="BR279" s="13"/>
      <c r="BS279" s="13"/>
      <c r="BT279" s="13"/>
      <c r="BU279" s="13"/>
      <c r="BV279" s="13"/>
      <c r="BW279" s="13"/>
      <c r="BX279" s="13"/>
      <c r="BY279" s="13"/>
      <c r="BZ279" s="13"/>
      <c r="CA279" s="13"/>
      <c r="CB279" s="13"/>
      <c r="CC279" s="13"/>
      <c r="CD279" s="13"/>
      <c r="CE279" s="13"/>
      <c r="CF279" s="13"/>
      <c r="CG279" s="13"/>
      <c r="CH279" s="13"/>
      <c r="CI279" s="13"/>
      <c r="CJ279" s="13"/>
      <c r="CK279" s="13"/>
      <c r="CL279" s="13"/>
      <c r="CM279" s="13"/>
      <c r="CN279" s="13"/>
      <c r="CO279" s="13"/>
      <c r="CP279" s="13"/>
      <c r="CQ279" s="13"/>
      <c r="CR279" s="13"/>
      <c r="CS279" s="13"/>
      <c r="CT279" s="13"/>
      <c r="CU279" s="13"/>
      <c r="CV279" s="13"/>
      <c r="CW279" s="13"/>
      <c r="CX279" s="13"/>
      <c r="CY279" s="13"/>
      <c r="CZ279" s="13"/>
      <c r="DA279" s="13"/>
      <c r="DB279" s="13"/>
      <c r="DC279" s="13"/>
      <c r="DD279" s="13"/>
      <c r="DE279" s="13"/>
      <c r="DF279" s="13"/>
      <c r="DG279" s="13"/>
      <c r="DH279" s="13"/>
      <c r="DI279" s="13"/>
      <c r="DJ279" s="13"/>
      <c r="DK279" s="13"/>
      <c r="DL279" s="13"/>
      <c r="DM279" s="13"/>
      <c r="DN279" s="13"/>
      <c r="DO279" s="13"/>
      <c r="DP279" s="13"/>
      <c r="DQ279" s="13"/>
      <c r="DR279" s="13"/>
      <c r="DS279" s="13"/>
      <c r="DT279" s="13"/>
      <c r="DU279" s="13"/>
      <c r="DV279" s="13"/>
      <c r="DW279" s="13"/>
      <c r="DX279" s="13"/>
      <c r="DY279" s="13"/>
      <c r="DZ279" s="13"/>
      <c r="EA279" s="13"/>
      <c r="EB279" s="13"/>
      <c r="EC279" s="13"/>
      <c r="ED279" s="13"/>
      <c r="EE279" s="13"/>
      <c r="EF279" s="13"/>
      <c r="EG279" s="13"/>
      <c r="EH279" s="13"/>
      <c r="EI279" s="13"/>
      <c r="EJ279" s="13"/>
      <c r="EK279" s="13"/>
      <c r="EL279" s="13"/>
      <c r="EM279" s="13"/>
      <c r="EN279" s="13"/>
      <c r="EO279" s="13"/>
      <c r="EP279" s="13"/>
      <c r="EQ279" s="13"/>
      <c r="ER279" s="13"/>
      <c r="ES279" s="13"/>
      <c r="ET279" s="13"/>
      <c r="EU279" s="13"/>
      <c r="EV279" s="13"/>
      <c r="EW279" s="13"/>
      <c r="EX279" s="13"/>
      <c r="EY279" s="13"/>
      <c r="EZ279" s="13"/>
      <c r="FA279" s="13"/>
      <c r="FB279" s="13"/>
    </row>
    <row r="280" spans="14:158" x14ac:dyDescent="0.2">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c r="BL280" s="13"/>
      <c r="BM280" s="13"/>
      <c r="BN280" s="13"/>
      <c r="BO280" s="13"/>
      <c r="BP280" s="13"/>
      <c r="BQ280" s="13"/>
      <c r="BR280" s="13"/>
      <c r="BS280" s="13"/>
      <c r="BT280" s="13"/>
      <c r="BU280" s="13"/>
      <c r="BV280" s="13"/>
      <c r="BW280" s="13"/>
      <c r="BX280" s="13"/>
      <c r="BY280" s="13"/>
      <c r="BZ280" s="13"/>
      <c r="CA280" s="13"/>
      <c r="CB280" s="13"/>
      <c r="CC280" s="13"/>
      <c r="CD280" s="13"/>
      <c r="CE280" s="13"/>
      <c r="CF280" s="13"/>
      <c r="CG280" s="13"/>
      <c r="CH280" s="13"/>
      <c r="CI280" s="13"/>
      <c r="CJ280" s="13"/>
      <c r="CK280" s="13"/>
      <c r="CL280" s="13"/>
      <c r="CM280" s="13"/>
      <c r="CN280" s="13"/>
      <c r="CO280" s="13"/>
      <c r="CP280" s="13"/>
      <c r="CQ280" s="13"/>
      <c r="CR280" s="13"/>
      <c r="CS280" s="13"/>
      <c r="CT280" s="13"/>
      <c r="CU280" s="13"/>
      <c r="CV280" s="13"/>
      <c r="CW280" s="13"/>
      <c r="CX280" s="13"/>
      <c r="CY280" s="13"/>
      <c r="CZ280" s="13"/>
      <c r="DA280" s="13"/>
      <c r="DB280" s="13"/>
      <c r="DC280" s="13"/>
      <c r="DD280" s="13"/>
      <c r="DE280" s="13"/>
      <c r="DF280" s="13"/>
      <c r="DG280" s="13"/>
      <c r="DH280" s="13"/>
      <c r="DI280" s="13"/>
      <c r="DJ280" s="13"/>
      <c r="DK280" s="13"/>
      <c r="DL280" s="13"/>
      <c r="DM280" s="13"/>
      <c r="DN280" s="13"/>
      <c r="DO280" s="13"/>
      <c r="DP280" s="13"/>
      <c r="DQ280" s="13"/>
      <c r="DR280" s="13"/>
      <c r="DS280" s="13"/>
      <c r="DT280" s="13"/>
      <c r="DU280" s="13"/>
      <c r="DV280" s="13"/>
      <c r="DW280" s="13"/>
      <c r="DX280" s="13"/>
      <c r="DY280" s="13"/>
      <c r="DZ280" s="13"/>
      <c r="EA280" s="13"/>
      <c r="EB280" s="13"/>
      <c r="EC280" s="13"/>
      <c r="ED280" s="13"/>
      <c r="EE280" s="13"/>
      <c r="EF280" s="13"/>
      <c r="EG280" s="13"/>
      <c r="EH280" s="13"/>
      <c r="EI280" s="13"/>
      <c r="EJ280" s="13"/>
      <c r="EK280" s="13"/>
      <c r="EL280" s="13"/>
      <c r="EM280" s="13"/>
      <c r="EN280" s="13"/>
      <c r="EO280" s="13"/>
      <c r="EP280" s="13"/>
      <c r="EQ280" s="13"/>
      <c r="ER280" s="13"/>
      <c r="ES280" s="13"/>
      <c r="ET280" s="13"/>
      <c r="EU280" s="13"/>
      <c r="EV280" s="13"/>
      <c r="EW280" s="13"/>
      <c r="EX280" s="13"/>
      <c r="EY280" s="13"/>
      <c r="EZ280" s="13"/>
      <c r="FA280" s="13"/>
      <c r="FB280" s="13"/>
    </row>
    <row r="281" spans="14:158" x14ac:dyDescent="0.2">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c r="BL281" s="13"/>
      <c r="BM281" s="13"/>
      <c r="BN281" s="13"/>
      <c r="BO281" s="13"/>
      <c r="BP281" s="13"/>
      <c r="BQ281" s="13"/>
      <c r="BR281" s="13"/>
      <c r="BS281" s="13"/>
      <c r="BT281" s="13"/>
      <c r="BU281" s="13"/>
      <c r="BV281" s="13"/>
      <c r="BW281" s="13"/>
      <c r="BX281" s="13"/>
      <c r="BY281" s="13"/>
      <c r="BZ281" s="13"/>
      <c r="CA281" s="13"/>
      <c r="CB281" s="13"/>
      <c r="CC281" s="13"/>
      <c r="CD281" s="13"/>
      <c r="CE281" s="13"/>
      <c r="CF281" s="13"/>
      <c r="CG281" s="13"/>
      <c r="CH281" s="13"/>
      <c r="CI281" s="13"/>
      <c r="CJ281" s="13"/>
      <c r="CK281" s="13"/>
      <c r="CL281" s="13"/>
      <c r="CM281" s="13"/>
      <c r="CN281" s="13"/>
      <c r="CO281" s="13"/>
      <c r="CP281" s="13"/>
      <c r="CQ281" s="13"/>
      <c r="CR281" s="13"/>
      <c r="CS281" s="13"/>
      <c r="CT281" s="13"/>
      <c r="CU281" s="13"/>
      <c r="CV281" s="13"/>
      <c r="CW281" s="13"/>
      <c r="CX281" s="13"/>
      <c r="CY281" s="13"/>
      <c r="CZ281" s="13"/>
      <c r="DA281" s="13"/>
      <c r="DB281" s="13"/>
      <c r="DC281" s="13"/>
      <c r="DD281" s="13"/>
      <c r="DE281" s="13"/>
      <c r="DF281" s="13"/>
      <c r="DG281" s="13"/>
      <c r="DH281" s="13"/>
      <c r="DI281" s="13"/>
      <c r="DJ281" s="13"/>
      <c r="DK281" s="13"/>
      <c r="DL281" s="13"/>
      <c r="DM281" s="13"/>
      <c r="DN281" s="13"/>
      <c r="DO281" s="13"/>
      <c r="DP281" s="13"/>
      <c r="DQ281" s="13"/>
      <c r="DR281" s="13"/>
      <c r="DS281" s="13"/>
      <c r="DT281" s="13"/>
      <c r="DU281" s="13"/>
      <c r="DV281" s="13"/>
      <c r="DW281" s="13"/>
      <c r="DX281" s="13"/>
      <c r="DY281" s="13"/>
      <c r="DZ281" s="13"/>
      <c r="EA281" s="13"/>
      <c r="EB281" s="13"/>
      <c r="EC281" s="13"/>
      <c r="ED281" s="13"/>
      <c r="EE281" s="13"/>
      <c r="EF281" s="13"/>
      <c r="EG281" s="13"/>
      <c r="EH281" s="13"/>
      <c r="EI281" s="13"/>
      <c r="EJ281" s="13"/>
      <c r="EK281" s="13"/>
      <c r="EL281" s="13"/>
      <c r="EM281" s="13"/>
      <c r="EN281" s="13"/>
      <c r="EO281" s="13"/>
      <c r="EP281" s="13"/>
      <c r="EQ281" s="13"/>
      <c r="ER281" s="13"/>
      <c r="ES281" s="13"/>
      <c r="ET281" s="13"/>
      <c r="EU281" s="13"/>
      <c r="EV281" s="13"/>
      <c r="EW281" s="13"/>
      <c r="EX281" s="13"/>
      <c r="EY281" s="13"/>
      <c r="EZ281" s="13"/>
      <c r="FA281" s="13"/>
      <c r="FB281" s="13"/>
    </row>
    <row r="282" spans="14:158" x14ac:dyDescent="0.2">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c r="BL282" s="13"/>
      <c r="BM282" s="13"/>
      <c r="BN282" s="13"/>
      <c r="BO282" s="13"/>
      <c r="BP282" s="13"/>
      <c r="BQ282" s="13"/>
      <c r="BR282" s="13"/>
      <c r="BS282" s="13"/>
      <c r="BT282" s="13"/>
      <c r="BU282" s="13"/>
      <c r="BV282" s="13"/>
      <c r="BW282" s="13"/>
      <c r="BX282" s="13"/>
      <c r="BY282" s="13"/>
      <c r="BZ282" s="13"/>
      <c r="CA282" s="13"/>
      <c r="CB282" s="13"/>
      <c r="CC282" s="13"/>
      <c r="CD282" s="13"/>
      <c r="CE282" s="13"/>
      <c r="CF282" s="13"/>
      <c r="CG282" s="13"/>
      <c r="CH282" s="13"/>
      <c r="CI282" s="13"/>
      <c r="CJ282" s="13"/>
      <c r="CK282" s="13"/>
      <c r="CL282" s="13"/>
      <c r="CM282" s="13"/>
      <c r="CN282" s="13"/>
      <c r="CO282" s="13"/>
      <c r="CP282" s="13"/>
      <c r="CQ282" s="13"/>
      <c r="CR282" s="13"/>
      <c r="CS282" s="13"/>
      <c r="CT282" s="13"/>
      <c r="CU282" s="13"/>
      <c r="CV282" s="13"/>
      <c r="CW282" s="13"/>
      <c r="CX282" s="13"/>
      <c r="CY282" s="13"/>
      <c r="CZ282" s="13"/>
      <c r="DA282" s="13"/>
      <c r="DB282" s="13"/>
      <c r="DC282" s="13"/>
      <c r="DD282" s="13"/>
      <c r="DE282" s="13"/>
      <c r="DF282" s="13"/>
      <c r="DG282" s="13"/>
      <c r="DH282" s="13"/>
      <c r="DI282" s="13"/>
      <c r="DJ282" s="13"/>
      <c r="DK282" s="13"/>
      <c r="DL282" s="13"/>
      <c r="DM282" s="13"/>
      <c r="DN282" s="13"/>
      <c r="DO282" s="13"/>
      <c r="DP282" s="13"/>
      <c r="DQ282" s="13"/>
      <c r="DR282" s="13"/>
      <c r="DS282" s="13"/>
      <c r="DT282" s="13"/>
      <c r="DU282" s="13"/>
      <c r="DV282" s="13"/>
      <c r="DW282" s="13"/>
      <c r="DX282" s="13"/>
      <c r="DY282" s="13"/>
      <c r="DZ282" s="13"/>
      <c r="EA282" s="13"/>
      <c r="EB282" s="13"/>
      <c r="EC282" s="13"/>
      <c r="ED282" s="13"/>
      <c r="EE282" s="13"/>
      <c r="EF282" s="13"/>
      <c r="EG282" s="13"/>
      <c r="EH282" s="13"/>
      <c r="EI282" s="13"/>
      <c r="EJ282" s="13"/>
      <c r="EK282" s="13"/>
      <c r="EL282" s="13"/>
      <c r="EM282" s="13"/>
      <c r="EN282" s="13"/>
      <c r="EO282" s="13"/>
      <c r="EP282" s="13"/>
      <c r="EQ282" s="13"/>
      <c r="ER282" s="13"/>
      <c r="ES282" s="13"/>
      <c r="ET282" s="13"/>
      <c r="EU282" s="13"/>
      <c r="EV282" s="13"/>
      <c r="EW282" s="13"/>
      <c r="EX282" s="13"/>
      <c r="EY282" s="13"/>
      <c r="EZ282" s="13"/>
      <c r="FA282" s="13"/>
      <c r="FB282" s="13"/>
    </row>
    <row r="283" spans="14:158" x14ac:dyDescent="0.2">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c r="BL283" s="13"/>
      <c r="BM283" s="13"/>
      <c r="BN283" s="13"/>
      <c r="BO283" s="13"/>
      <c r="BP283" s="13"/>
      <c r="BQ283" s="13"/>
      <c r="BR283" s="13"/>
      <c r="BS283" s="13"/>
      <c r="BT283" s="13"/>
      <c r="BU283" s="13"/>
      <c r="BV283" s="13"/>
      <c r="BW283" s="13"/>
      <c r="BX283" s="13"/>
      <c r="BY283" s="13"/>
      <c r="BZ283" s="13"/>
      <c r="CA283" s="13"/>
      <c r="CB283" s="13"/>
      <c r="CC283" s="13"/>
      <c r="CD283" s="13"/>
      <c r="CE283" s="13"/>
      <c r="CF283" s="13"/>
      <c r="CG283" s="13"/>
      <c r="CH283" s="13"/>
      <c r="CI283" s="13"/>
      <c r="CJ283" s="13"/>
      <c r="CK283" s="13"/>
      <c r="CL283" s="13"/>
      <c r="CM283" s="13"/>
      <c r="CN283" s="13"/>
      <c r="CO283" s="13"/>
      <c r="CP283" s="13"/>
      <c r="CQ283" s="13"/>
      <c r="CR283" s="13"/>
      <c r="CS283" s="13"/>
      <c r="CT283" s="13"/>
      <c r="CU283" s="13"/>
      <c r="CV283" s="13"/>
      <c r="CW283" s="13"/>
      <c r="CX283" s="13"/>
      <c r="CY283" s="13"/>
      <c r="CZ283" s="13"/>
      <c r="DA283" s="13"/>
      <c r="DB283" s="13"/>
      <c r="DC283" s="13"/>
      <c r="DD283" s="13"/>
      <c r="DE283" s="13"/>
      <c r="DF283" s="13"/>
      <c r="DG283" s="13"/>
      <c r="DH283" s="13"/>
      <c r="DI283" s="13"/>
      <c r="DJ283" s="13"/>
      <c r="DK283" s="13"/>
      <c r="DL283" s="13"/>
      <c r="DM283" s="13"/>
      <c r="DN283" s="13"/>
      <c r="DO283" s="13"/>
      <c r="DP283" s="13"/>
      <c r="DQ283" s="13"/>
      <c r="DR283" s="13"/>
      <c r="DS283" s="13"/>
      <c r="DT283" s="13"/>
      <c r="DU283" s="13"/>
      <c r="DV283" s="13"/>
      <c r="DW283" s="13"/>
      <c r="DX283" s="13"/>
      <c r="DY283" s="13"/>
      <c r="DZ283" s="13"/>
      <c r="EA283" s="13"/>
      <c r="EB283" s="13"/>
      <c r="EC283" s="13"/>
      <c r="ED283" s="13"/>
      <c r="EE283" s="13"/>
      <c r="EF283" s="13"/>
      <c r="EG283" s="13"/>
      <c r="EH283" s="13"/>
      <c r="EI283" s="13"/>
      <c r="EJ283" s="13"/>
      <c r="EK283" s="13"/>
      <c r="EL283" s="13"/>
      <c r="EM283" s="13"/>
      <c r="EN283" s="13"/>
      <c r="EO283" s="13"/>
      <c r="EP283" s="13"/>
      <c r="EQ283" s="13"/>
      <c r="ER283" s="13"/>
      <c r="ES283" s="13"/>
      <c r="ET283" s="13"/>
      <c r="EU283" s="13"/>
      <c r="EV283" s="13"/>
      <c r="EW283" s="13"/>
      <c r="EX283" s="13"/>
      <c r="EY283" s="13"/>
      <c r="EZ283" s="13"/>
      <c r="FA283" s="13"/>
      <c r="FB283" s="13"/>
    </row>
    <row r="284" spans="14:158" x14ac:dyDescent="0.2">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c r="BL284" s="13"/>
      <c r="BM284" s="13"/>
      <c r="BN284" s="13"/>
      <c r="BO284" s="13"/>
      <c r="BP284" s="13"/>
      <c r="BQ284" s="13"/>
      <c r="BR284" s="13"/>
      <c r="BS284" s="13"/>
      <c r="BT284" s="13"/>
      <c r="BU284" s="13"/>
      <c r="BV284" s="13"/>
      <c r="BW284" s="13"/>
      <c r="BX284" s="13"/>
      <c r="BY284" s="13"/>
      <c r="BZ284" s="13"/>
      <c r="CA284" s="13"/>
      <c r="CB284" s="13"/>
      <c r="CC284" s="13"/>
      <c r="CD284" s="13"/>
      <c r="CE284" s="13"/>
      <c r="CF284" s="13"/>
      <c r="CG284" s="13"/>
      <c r="CH284" s="13"/>
      <c r="CI284" s="13"/>
      <c r="CJ284" s="13"/>
      <c r="CK284" s="13"/>
      <c r="CL284" s="13"/>
      <c r="CM284" s="13"/>
      <c r="CN284" s="13"/>
      <c r="CO284" s="13"/>
      <c r="CP284" s="13"/>
      <c r="CQ284" s="13"/>
      <c r="CR284" s="13"/>
      <c r="CS284" s="13"/>
      <c r="CT284" s="13"/>
      <c r="CU284" s="13"/>
      <c r="CV284" s="13"/>
      <c r="CW284" s="13"/>
      <c r="CX284" s="13"/>
      <c r="CY284" s="13"/>
      <c r="CZ284" s="13"/>
      <c r="DA284" s="13"/>
      <c r="DB284" s="13"/>
      <c r="DC284" s="13"/>
      <c r="DD284" s="13"/>
      <c r="DE284" s="13"/>
      <c r="DF284" s="13"/>
      <c r="DG284" s="13"/>
      <c r="DH284" s="13"/>
      <c r="DI284" s="13"/>
      <c r="DJ284" s="13"/>
      <c r="DK284" s="13"/>
      <c r="DL284" s="13"/>
      <c r="DM284" s="13"/>
      <c r="DN284" s="13"/>
      <c r="DO284" s="13"/>
      <c r="DP284" s="13"/>
      <c r="DQ284" s="13"/>
      <c r="DR284" s="13"/>
      <c r="DS284" s="13"/>
      <c r="DT284" s="13"/>
      <c r="DU284" s="13"/>
      <c r="DV284" s="13"/>
      <c r="DW284" s="13"/>
      <c r="DX284" s="13"/>
      <c r="DY284" s="13"/>
      <c r="DZ284" s="13"/>
      <c r="EA284" s="13"/>
      <c r="EB284" s="13"/>
      <c r="EC284" s="13"/>
      <c r="ED284" s="13"/>
      <c r="EE284" s="13"/>
      <c r="EF284" s="13"/>
      <c r="EG284" s="13"/>
      <c r="EH284" s="13"/>
      <c r="EI284" s="13"/>
      <c r="EJ284" s="13"/>
      <c r="EK284" s="13"/>
      <c r="EL284" s="13"/>
      <c r="EM284" s="13"/>
      <c r="EN284" s="13"/>
      <c r="EO284" s="13"/>
      <c r="EP284" s="13"/>
      <c r="EQ284" s="13"/>
      <c r="ER284" s="13"/>
      <c r="ES284" s="13"/>
      <c r="ET284" s="13"/>
      <c r="EU284" s="13"/>
      <c r="EV284" s="13"/>
      <c r="EW284" s="13"/>
      <c r="EX284" s="13"/>
      <c r="EY284" s="13"/>
      <c r="EZ284" s="13"/>
      <c r="FA284" s="13"/>
      <c r="FB284" s="13"/>
    </row>
    <row r="285" spans="14:158" x14ac:dyDescent="0.2">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BP285" s="13"/>
      <c r="BQ285" s="13"/>
      <c r="BR285" s="13"/>
      <c r="BS285" s="13"/>
      <c r="BT285" s="13"/>
      <c r="BU285" s="13"/>
      <c r="BV285" s="13"/>
      <c r="BW285" s="13"/>
      <c r="BX285" s="13"/>
      <c r="BY285" s="13"/>
      <c r="BZ285" s="13"/>
      <c r="CA285" s="13"/>
      <c r="CB285" s="13"/>
      <c r="CC285" s="13"/>
      <c r="CD285" s="13"/>
      <c r="CE285" s="13"/>
      <c r="CF285" s="13"/>
      <c r="CG285" s="13"/>
      <c r="CH285" s="13"/>
      <c r="CI285" s="13"/>
      <c r="CJ285" s="13"/>
      <c r="CK285" s="13"/>
      <c r="CL285" s="13"/>
      <c r="CM285" s="13"/>
      <c r="CN285" s="13"/>
      <c r="CO285" s="13"/>
      <c r="CP285" s="13"/>
      <c r="CQ285" s="13"/>
      <c r="CR285" s="13"/>
      <c r="CS285" s="13"/>
      <c r="CT285" s="13"/>
      <c r="CU285" s="13"/>
      <c r="CV285" s="13"/>
      <c r="CW285" s="13"/>
      <c r="CX285" s="13"/>
      <c r="CY285" s="13"/>
      <c r="CZ285" s="13"/>
      <c r="DA285" s="13"/>
      <c r="DB285" s="13"/>
      <c r="DC285" s="13"/>
      <c r="DD285" s="13"/>
      <c r="DE285" s="13"/>
      <c r="DF285" s="13"/>
      <c r="DG285" s="13"/>
      <c r="DH285" s="13"/>
      <c r="DI285" s="13"/>
      <c r="DJ285" s="13"/>
      <c r="DK285" s="13"/>
      <c r="DL285" s="13"/>
      <c r="DM285" s="13"/>
      <c r="DN285" s="13"/>
      <c r="DO285" s="13"/>
      <c r="DP285" s="13"/>
      <c r="DQ285" s="13"/>
      <c r="DR285" s="13"/>
      <c r="DS285" s="13"/>
      <c r="DT285" s="13"/>
      <c r="DU285" s="13"/>
      <c r="DV285" s="13"/>
      <c r="DW285" s="13"/>
      <c r="DX285" s="13"/>
      <c r="DY285" s="13"/>
      <c r="DZ285" s="13"/>
      <c r="EA285" s="13"/>
      <c r="EB285" s="13"/>
      <c r="EC285" s="13"/>
      <c r="ED285" s="13"/>
      <c r="EE285" s="13"/>
      <c r="EF285" s="13"/>
      <c r="EG285" s="13"/>
      <c r="EH285" s="13"/>
      <c r="EI285" s="13"/>
      <c r="EJ285" s="13"/>
      <c r="EK285" s="13"/>
      <c r="EL285" s="13"/>
      <c r="EM285" s="13"/>
      <c r="EN285" s="13"/>
      <c r="EO285" s="13"/>
      <c r="EP285" s="13"/>
      <c r="EQ285" s="13"/>
      <c r="ER285" s="13"/>
      <c r="ES285" s="13"/>
      <c r="ET285" s="13"/>
      <c r="EU285" s="13"/>
      <c r="EV285" s="13"/>
      <c r="EW285" s="13"/>
      <c r="EX285" s="13"/>
      <c r="EY285" s="13"/>
      <c r="EZ285" s="13"/>
      <c r="FA285" s="13"/>
      <c r="FB285" s="13"/>
    </row>
    <row r="286" spans="14:158" x14ac:dyDescent="0.2">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BR286" s="13"/>
      <c r="BS286" s="13"/>
      <c r="BT286" s="13"/>
      <c r="BU286" s="13"/>
      <c r="BV286" s="13"/>
      <c r="BW286" s="13"/>
      <c r="BX286" s="13"/>
      <c r="BY286" s="13"/>
      <c r="BZ286" s="13"/>
      <c r="CA286" s="13"/>
      <c r="CB286" s="13"/>
      <c r="CC286" s="13"/>
      <c r="CD286" s="13"/>
      <c r="CE286" s="13"/>
      <c r="CF286" s="13"/>
      <c r="CG286" s="13"/>
      <c r="CH286" s="13"/>
      <c r="CI286" s="13"/>
      <c r="CJ286" s="13"/>
      <c r="CK286" s="13"/>
      <c r="CL286" s="13"/>
      <c r="CM286" s="13"/>
      <c r="CN286" s="13"/>
      <c r="CO286" s="13"/>
      <c r="CP286" s="13"/>
      <c r="CQ286" s="13"/>
      <c r="CR286" s="13"/>
      <c r="CS286" s="13"/>
      <c r="CT286" s="13"/>
      <c r="CU286" s="13"/>
      <c r="CV286" s="13"/>
      <c r="CW286" s="13"/>
      <c r="CX286" s="13"/>
      <c r="CY286" s="13"/>
      <c r="CZ286" s="13"/>
      <c r="DA286" s="13"/>
      <c r="DB286" s="13"/>
      <c r="DC286" s="13"/>
      <c r="DD286" s="13"/>
      <c r="DE286" s="13"/>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ET286" s="13"/>
      <c r="EU286" s="13"/>
      <c r="EV286" s="13"/>
      <c r="EW286" s="13"/>
      <c r="EX286" s="13"/>
      <c r="EY286" s="13"/>
      <c r="EZ286" s="13"/>
      <c r="FA286" s="13"/>
      <c r="FB286" s="13"/>
    </row>
    <row r="287" spans="14:158" x14ac:dyDescent="0.2">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BR287" s="13"/>
      <c r="BS287" s="13"/>
      <c r="BT287" s="13"/>
      <c r="BU287" s="13"/>
      <c r="BV287" s="13"/>
      <c r="BW287" s="13"/>
      <c r="BX287" s="13"/>
      <c r="BY287" s="13"/>
      <c r="BZ287" s="13"/>
      <c r="CA287" s="13"/>
      <c r="CB287" s="13"/>
      <c r="CC287" s="13"/>
      <c r="CD287" s="13"/>
      <c r="CE287" s="13"/>
      <c r="CF287" s="13"/>
      <c r="CG287" s="13"/>
      <c r="CH287" s="13"/>
      <c r="CI287" s="13"/>
      <c r="CJ287" s="13"/>
      <c r="CK287" s="13"/>
      <c r="CL287" s="13"/>
      <c r="CM287" s="13"/>
      <c r="CN287" s="13"/>
      <c r="CO287" s="13"/>
      <c r="CP287" s="13"/>
      <c r="CQ287" s="13"/>
      <c r="CR287" s="13"/>
      <c r="CS287" s="13"/>
      <c r="CT287" s="13"/>
      <c r="CU287" s="13"/>
      <c r="CV287" s="13"/>
      <c r="CW287" s="13"/>
      <c r="CX287" s="13"/>
      <c r="CY287" s="13"/>
      <c r="CZ287" s="13"/>
      <c r="DA287" s="13"/>
      <c r="DB287" s="13"/>
      <c r="DC287" s="13"/>
      <c r="DD287" s="13"/>
      <c r="DE287" s="13"/>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ET287" s="13"/>
      <c r="EU287" s="13"/>
      <c r="EV287" s="13"/>
      <c r="EW287" s="13"/>
      <c r="EX287" s="13"/>
      <c r="EY287" s="13"/>
      <c r="EZ287" s="13"/>
      <c r="FA287" s="13"/>
      <c r="FB287" s="13"/>
    </row>
    <row r="288" spans="14:158" x14ac:dyDescent="0.2">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BR288" s="13"/>
      <c r="BS288" s="13"/>
      <c r="BT288" s="13"/>
      <c r="BU288" s="13"/>
      <c r="BV288" s="13"/>
      <c r="BW288" s="13"/>
      <c r="BX288" s="13"/>
      <c r="BY288" s="13"/>
      <c r="BZ288" s="13"/>
      <c r="CA288" s="13"/>
      <c r="CB288" s="13"/>
      <c r="CC288" s="13"/>
      <c r="CD288" s="13"/>
      <c r="CE288" s="13"/>
      <c r="CF288" s="13"/>
      <c r="CG288" s="13"/>
      <c r="CH288" s="13"/>
      <c r="CI288" s="13"/>
      <c r="CJ288" s="13"/>
      <c r="CK288" s="13"/>
      <c r="CL288" s="13"/>
      <c r="CM288" s="13"/>
      <c r="CN288" s="13"/>
      <c r="CO288" s="13"/>
      <c r="CP288" s="13"/>
      <c r="CQ288" s="13"/>
      <c r="CR288" s="13"/>
      <c r="CS288" s="13"/>
      <c r="CT288" s="13"/>
      <c r="CU288" s="13"/>
      <c r="CV288" s="13"/>
      <c r="CW288" s="13"/>
      <c r="CX288" s="13"/>
      <c r="CY288" s="13"/>
      <c r="CZ288" s="13"/>
      <c r="DA288" s="13"/>
      <c r="DB288" s="13"/>
      <c r="DC288" s="13"/>
      <c r="DD288" s="13"/>
      <c r="DE288" s="13"/>
      <c r="DF288" s="13"/>
      <c r="DG288" s="13"/>
      <c r="DH288" s="13"/>
      <c r="DI288" s="13"/>
      <c r="DJ288" s="13"/>
      <c r="DK288" s="13"/>
      <c r="DL288" s="13"/>
      <c r="DM288" s="13"/>
      <c r="DN288" s="13"/>
      <c r="DO288" s="13"/>
      <c r="DP288" s="13"/>
      <c r="DQ288" s="13"/>
      <c r="DR288" s="13"/>
      <c r="DS288" s="13"/>
      <c r="DT288" s="13"/>
      <c r="DU288" s="13"/>
      <c r="DV288" s="13"/>
      <c r="DW288" s="13"/>
      <c r="DX288" s="13"/>
      <c r="DY288" s="13"/>
      <c r="DZ288" s="13"/>
      <c r="EA288" s="13"/>
      <c r="EB288" s="13"/>
      <c r="EC288" s="13"/>
      <c r="ED288" s="13"/>
      <c r="EE288" s="13"/>
      <c r="EF288" s="13"/>
      <c r="EG288" s="13"/>
      <c r="EH288" s="13"/>
      <c r="EI288" s="13"/>
      <c r="EJ288" s="13"/>
      <c r="EK288" s="13"/>
      <c r="EL288" s="13"/>
      <c r="EM288" s="13"/>
      <c r="EN288" s="13"/>
      <c r="EO288" s="13"/>
      <c r="EP288" s="13"/>
      <c r="EQ288" s="13"/>
      <c r="ER288" s="13"/>
      <c r="ES288" s="13"/>
      <c r="ET288" s="13"/>
      <c r="EU288" s="13"/>
      <c r="EV288" s="13"/>
      <c r="EW288" s="13"/>
      <c r="EX288" s="13"/>
      <c r="EY288" s="13"/>
      <c r="EZ288" s="13"/>
      <c r="FA288" s="13"/>
      <c r="FB288" s="13"/>
    </row>
    <row r="289" spans="14:158" x14ac:dyDescent="0.2">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c r="BL289" s="13"/>
      <c r="BM289" s="13"/>
      <c r="BN289" s="13"/>
      <c r="BO289" s="13"/>
      <c r="BP289" s="13"/>
      <c r="BQ289" s="13"/>
      <c r="BR289" s="13"/>
      <c r="BS289" s="13"/>
      <c r="BT289" s="13"/>
      <c r="BU289" s="13"/>
      <c r="BV289" s="13"/>
      <c r="BW289" s="13"/>
      <c r="BX289" s="13"/>
      <c r="BY289" s="13"/>
      <c r="BZ289" s="13"/>
      <c r="CA289" s="13"/>
      <c r="CB289" s="13"/>
      <c r="CC289" s="13"/>
      <c r="CD289" s="13"/>
      <c r="CE289" s="13"/>
      <c r="CF289" s="13"/>
      <c r="CG289" s="13"/>
      <c r="CH289" s="13"/>
      <c r="CI289" s="13"/>
      <c r="CJ289" s="13"/>
      <c r="CK289" s="13"/>
      <c r="CL289" s="13"/>
      <c r="CM289" s="13"/>
      <c r="CN289" s="13"/>
      <c r="CO289" s="13"/>
      <c r="CP289" s="13"/>
      <c r="CQ289" s="13"/>
      <c r="CR289" s="13"/>
      <c r="CS289" s="13"/>
      <c r="CT289" s="13"/>
      <c r="CU289" s="13"/>
      <c r="CV289" s="13"/>
      <c r="CW289" s="13"/>
      <c r="CX289" s="13"/>
      <c r="CY289" s="13"/>
      <c r="CZ289" s="13"/>
      <c r="DA289" s="13"/>
      <c r="DB289" s="13"/>
      <c r="DC289" s="13"/>
      <c r="DD289" s="13"/>
      <c r="DE289" s="13"/>
      <c r="DF289" s="13"/>
      <c r="DG289" s="13"/>
      <c r="DH289" s="13"/>
      <c r="DI289" s="13"/>
      <c r="DJ289" s="13"/>
      <c r="DK289" s="13"/>
      <c r="DL289" s="13"/>
      <c r="DM289" s="13"/>
      <c r="DN289" s="13"/>
      <c r="DO289" s="13"/>
      <c r="DP289" s="13"/>
      <c r="DQ289" s="13"/>
      <c r="DR289" s="13"/>
      <c r="DS289" s="13"/>
      <c r="DT289" s="13"/>
      <c r="DU289" s="13"/>
      <c r="DV289" s="13"/>
      <c r="DW289" s="13"/>
      <c r="DX289" s="13"/>
      <c r="DY289" s="13"/>
      <c r="DZ289" s="13"/>
      <c r="EA289" s="13"/>
      <c r="EB289" s="13"/>
      <c r="EC289" s="13"/>
      <c r="ED289" s="13"/>
      <c r="EE289" s="13"/>
      <c r="EF289" s="13"/>
      <c r="EG289" s="13"/>
      <c r="EH289" s="13"/>
      <c r="EI289" s="13"/>
      <c r="EJ289" s="13"/>
      <c r="EK289" s="13"/>
      <c r="EL289" s="13"/>
      <c r="EM289" s="13"/>
      <c r="EN289" s="13"/>
      <c r="EO289" s="13"/>
      <c r="EP289" s="13"/>
      <c r="EQ289" s="13"/>
      <c r="ER289" s="13"/>
      <c r="ES289" s="13"/>
      <c r="ET289" s="13"/>
      <c r="EU289" s="13"/>
      <c r="EV289" s="13"/>
      <c r="EW289" s="13"/>
      <c r="EX289" s="13"/>
      <c r="EY289" s="13"/>
      <c r="EZ289" s="13"/>
      <c r="FA289" s="13"/>
      <c r="FB289" s="13"/>
    </row>
    <row r="290" spans="14:158" x14ac:dyDescent="0.2">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BR290" s="13"/>
      <c r="BS290" s="13"/>
      <c r="BT290" s="13"/>
      <c r="BU290" s="13"/>
      <c r="BV290" s="13"/>
      <c r="BW290" s="13"/>
      <c r="BX290" s="13"/>
      <c r="BY290" s="13"/>
      <c r="BZ290" s="13"/>
      <c r="CA290" s="13"/>
      <c r="CB290" s="13"/>
      <c r="CC290" s="13"/>
      <c r="CD290" s="13"/>
      <c r="CE290" s="13"/>
      <c r="CF290" s="13"/>
      <c r="CG290" s="13"/>
      <c r="CH290" s="13"/>
      <c r="CI290" s="13"/>
      <c r="CJ290" s="13"/>
      <c r="CK290" s="13"/>
      <c r="CL290" s="13"/>
      <c r="CM290" s="13"/>
      <c r="CN290" s="13"/>
      <c r="CO290" s="13"/>
      <c r="CP290" s="13"/>
      <c r="CQ290" s="13"/>
      <c r="CR290" s="13"/>
      <c r="CS290" s="13"/>
      <c r="CT290" s="13"/>
      <c r="CU290" s="13"/>
      <c r="CV290" s="13"/>
      <c r="CW290" s="13"/>
      <c r="CX290" s="13"/>
      <c r="CY290" s="13"/>
      <c r="CZ290" s="13"/>
      <c r="DA290" s="13"/>
      <c r="DB290" s="13"/>
      <c r="DC290" s="13"/>
      <c r="DD290" s="13"/>
      <c r="DE290" s="13"/>
      <c r="DF290" s="13"/>
      <c r="DG290" s="13"/>
      <c r="DH290" s="13"/>
      <c r="DI290" s="13"/>
      <c r="DJ290" s="13"/>
      <c r="DK290" s="13"/>
      <c r="DL290" s="13"/>
      <c r="DM290" s="13"/>
      <c r="DN290" s="13"/>
      <c r="DO290" s="13"/>
      <c r="DP290" s="13"/>
      <c r="DQ290" s="13"/>
      <c r="DR290" s="13"/>
      <c r="DS290" s="13"/>
      <c r="DT290" s="13"/>
      <c r="DU290" s="13"/>
      <c r="DV290" s="13"/>
      <c r="DW290" s="13"/>
      <c r="DX290" s="13"/>
      <c r="DY290" s="13"/>
      <c r="DZ290" s="13"/>
      <c r="EA290" s="13"/>
      <c r="EB290" s="13"/>
      <c r="EC290" s="13"/>
      <c r="ED290" s="13"/>
      <c r="EE290" s="13"/>
      <c r="EF290" s="13"/>
      <c r="EG290" s="13"/>
      <c r="EH290" s="13"/>
      <c r="EI290" s="13"/>
      <c r="EJ290" s="13"/>
      <c r="EK290" s="13"/>
      <c r="EL290" s="13"/>
      <c r="EM290" s="13"/>
      <c r="EN290" s="13"/>
      <c r="EO290" s="13"/>
      <c r="EP290" s="13"/>
      <c r="EQ290" s="13"/>
      <c r="ER290" s="13"/>
      <c r="ES290" s="13"/>
      <c r="ET290" s="13"/>
      <c r="EU290" s="13"/>
      <c r="EV290" s="13"/>
      <c r="EW290" s="13"/>
      <c r="EX290" s="13"/>
      <c r="EY290" s="13"/>
      <c r="EZ290" s="13"/>
      <c r="FA290" s="13"/>
      <c r="FB290" s="13"/>
    </row>
    <row r="291" spans="14:158" x14ac:dyDescent="0.2">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BR291" s="13"/>
      <c r="BS291" s="13"/>
      <c r="BT291" s="13"/>
      <c r="BU291" s="13"/>
      <c r="BV291" s="13"/>
      <c r="BW291" s="13"/>
      <c r="BX291" s="13"/>
      <c r="BY291" s="13"/>
      <c r="BZ291" s="13"/>
      <c r="CA291" s="13"/>
      <c r="CB291" s="13"/>
      <c r="CC291" s="13"/>
      <c r="CD291" s="13"/>
      <c r="CE291" s="13"/>
      <c r="CF291" s="13"/>
      <c r="CG291" s="13"/>
      <c r="CH291" s="13"/>
      <c r="CI291" s="13"/>
      <c r="CJ291" s="13"/>
      <c r="CK291" s="13"/>
      <c r="CL291" s="13"/>
      <c r="CM291" s="13"/>
      <c r="CN291" s="13"/>
      <c r="CO291" s="13"/>
      <c r="CP291" s="13"/>
      <c r="CQ291" s="13"/>
      <c r="CR291" s="13"/>
      <c r="CS291" s="13"/>
      <c r="CT291" s="13"/>
      <c r="CU291" s="13"/>
      <c r="CV291" s="13"/>
      <c r="CW291" s="13"/>
      <c r="CX291" s="13"/>
      <c r="CY291" s="13"/>
      <c r="CZ291" s="13"/>
      <c r="DA291" s="13"/>
      <c r="DB291" s="13"/>
      <c r="DC291" s="13"/>
      <c r="DD291" s="13"/>
      <c r="DE291" s="13"/>
      <c r="DF291" s="13"/>
      <c r="DG291" s="13"/>
      <c r="DH291" s="13"/>
      <c r="DI291" s="13"/>
      <c r="DJ291" s="13"/>
      <c r="DK291" s="13"/>
      <c r="DL291" s="13"/>
      <c r="DM291" s="13"/>
      <c r="DN291" s="13"/>
      <c r="DO291" s="13"/>
      <c r="DP291" s="13"/>
      <c r="DQ291" s="13"/>
      <c r="DR291" s="13"/>
      <c r="DS291" s="13"/>
      <c r="DT291" s="13"/>
      <c r="DU291" s="13"/>
      <c r="DV291" s="13"/>
      <c r="DW291" s="13"/>
      <c r="DX291" s="13"/>
      <c r="DY291" s="13"/>
      <c r="DZ291" s="13"/>
      <c r="EA291" s="13"/>
      <c r="EB291" s="13"/>
      <c r="EC291" s="13"/>
      <c r="ED291" s="13"/>
      <c r="EE291" s="13"/>
      <c r="EF291" s="13"/>
      <c r="EG291" s="13"/>
      <c r="EH291" s="13"/>
      <c r="EI291" s="13"/>
      <c r="EJ291" s="13"/>
      <c r="EK291" s="13"/>
      <c r="EL291" s="13"/>
      <c r="EM291" s="13"/>
      <c r="EN291" s="13"/>
      <c r="EO291" s="13"/>
      <c r="EP291" s="13"/>
      <c r="EQ291" s="13"/>
      <c r="ER291" s="13"/>
      <c r="ES291" s="13"/>
      <c r="ET291" s="13"/>
      <c r="EU291" s="13"/>
      <c r="EV291" s="13"/>
      <c r="EW291" s="13"/>
      <c r="EX291" s="13"/>
      <c r="EY291" s="13"/>
      <c r="EZ291" s="13"/>
      <c r="FA291" s="13"/>
      <c r="FB291" s="13"/>
    </row>
    <row r="292" spans="14:158" x14ac:dyDescent="0.2">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BR292" s="13"/>
      <c r="BS292" s="13"/>
      <c r="BT292" s="13"/>
      <c r="BU292" s="13"/>
      <c r="BV292" s="13"/>
      <c r="BW292" s="13"/>
      <c r="BX292" s="13"/>
      <c r="BY292" s="13"/>
      <c r="BZ292" s="13"/>
      <c r="CA292" s="13"/>
      <c r="CB292" s="13"/>
      <c r="CC292" s="13"/>
      <c r="CD292" s="13"/>
      <c r="CE292" s="13"/>
      <c r="CF292" s="13"/>
      <c r="CG292" s="13"/>
      <c r="CH292" s="13"/>
      <c r="CI292" s="13"/>
      <c r="CJ292" s="13"/>
      <c r="CK292" s="13"/>
      <c r="CL292" s="13"/>
      <c r="CM292" s="13"/>
      <c r="CN292" s="13"/>
      <c r="CO292" s="13"/>
      <c r="CP292" s="13"/>
      <c r="CQ292" s="13"/>
      <c r="CR292" s="13"/>
      <c r="CS292" s="13"/>
      <c r="CT292" s="13"/>
      <c r="CU292" s="13"/>
      <c r="CV292" s="13"/>
      <c r="CW292" s="13"/>
      <c r="CX292" s="13"/>
      <c r="CY292" s="13"/>
      <c r="CZ292" s="13"/>
      <c r="DA292" s="13"/>
      <c r="DB292" s="13"/>
      <c r="DC292" s="13"/>
      <c r="DD292" s="13"/>
      <c r="DE292" s="13"/>
      <c r="DF292" s="13"/>
      <c r="DG292" s="13"/>
      <c r="DH292" s="13"/>
      <c r="DI292" s="13"/>
      <c r="DJ292" s="13"/>
      <c r="DK292" s="13"/>
      <c r="DL292" s="13"/>
      <c r="DM292" s="13"/>
      <c r="DN292" s="13"/>
      <c r="DO292" s="13"/>
      <c r="DP292" s="13"/>
      <c r="DQ292" s="13"/>
      <c r="DR292" s="13"/>
      <c r="DS292" s="13"/>
      <c r="DT292" s="13"/>
      <c r="DU292" s="13"/>
      <c r="DV292" s="13"/>
      <c r="DW292" s="13"/>
      <c r="DX292" s="13"/>
      <c r="DY292" s="13"/>
      <c r="DZ292" s="13"/>
      <c r="EA292" s="13"/>
      <c r="EB292" s="13"/>
      <c r="EC292" s="13"/>
      <c r="ED292" s="13"/>
      <c r="EE292" s="13"/>
      <c r="EF292" s="13"/>
      <c r="EG292" s="13"/>
      <c r="EH292" s="13"/>
      <c r="EI292" s="13"/>
      <c r="EJ292" s="13"/>
      <c r="EK292" s="13"/>
      <c r="EL292" s="13"/>
      <c r="EM292" s="13"/>
      <c r="EN292" s="13"/>
      <c r="EO292" s="13"/>
      <c r="EP292" s="13"/>
      <c r="EQ292" s="13"/>
      <c r="ER292" s="13"/>
      <c r="ES292" s="13"/>
      <c r="ET292" s="13"/>
      <c r="EU292" s="13"/>
      <c r="EV292" s="13"/>
      <c r="EW292" s="13"/>
      <c r="EX292" s="13"/>
      <c r="EY292" s="13"/>
      <c r="EZ292" s="13"/>
      <c r="FA292" s="13"/>
      <c r="FB292" s="13"/>
    </row>
    <row r="293" spans="14:158" x14ac:dyDescent="0.2">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BR293" s="13"/>
      <c r="BS293" s="13"/>
      <c r="BT293" s="13"/>
      <c r="BU293" s="13"/>
      <c r="BV293" s="13"/>
      <c r="BW293" s="13"/>
      <c r="BX293" s="13"/>
      <c r="BY293" s="13"/>
      <c r="BZ293" s="13"/>
      <c r="CA293" s="13"/>
      <c r="CB293" s="13"/>
      <c r="CC293" s="13"/>
      <c r="CD293" s="13"/>
      <c r="CE293" s="13"/>
      <c r="CF293" s="13"/>
      <c r="CG293" s="13"/>
      <c r="CH293" s="13"/>
      <c r="CI293" s="13"/>
      <c r="CJ293" s="13"/>
      <c r="CK293" s="13"/>
      <c r="CL293" s="13"/>
      <c r="CM293" s="13"/>
      <c r="CN293" s="13"/>
      <c r="CO293" s="13"/>
      <c r="CP293" s="13"/>
      <c r="CQ293" s="13"/>
      <c r="CR293" s="13"/>
      <c r="CS293" s="13"/>
      <c r="CT293" s="13"/>
      <c r="CU293" s="13"/>
      <c r="CV293" s="13"/>
      <c r="CW293" s="13"/>
      <c r="CX293" s="13"/>
      <c r="CY293" s="13"/>
      <c r="CZ293" s="13"/>
      <c r="DA293" s="13"/>
      <c r="DB293" s="13"/>
      <c r="DC293" s="13"/>
      <c r="DD293" s="13"/>
      <c r="DE293" s="13"/>
      <c r="DF293" s="13"/>
      <c r="DG293" s="13"/>
      <c r="DH293" s="13"/>
      <c r="DI293" s="13"/>
      <c r="DJ293" s="13"/>
      <c r="DK293" s="13"/>
      <c r="DL293" s="13"/>
      <c r="DM293" s="13"/>
      <c r="DN293" s="13"/>
      <c r="DO293" s="13"/>
      <c r="DP293" s="13"/>
      <c r="DQ293" s="13"/>
      <c r="DR293" s="13"/>
      <c r="DS293" s="13"/>
      <c r="DT293" s="13"/>
      <c r="DU293" s="13"/>
      <c r="DV293" s="13"/>
      <c r="DW293" s="13"/>
      <c r="DX293" s="13"/>
      <c r="DY293" s="13"/>
      <c r="DZ293" s="13"/>
      <c r="EA293" s="13"/>
      <c r="EB293" s="13"/>
      <c r="EC293" s="13"/>
      <c r="ED293" s="13"/>
      <c r="EE293" s="13"/>
      <c r="EF293" s="13"/>
      <c r="EG293" s="13"/>
      <c r="EH293" s="13"/>
      <c r="EI293" s="13"/>
      <c r="EJ293" s="13"/>
      <c r="EK293" s="13"/>
      <c r="EL293" s="13"/>
      <c r="EM293" s="13"/>
      <c r="EN293" s="13"/>
      <c r="EO293" s="13"/>
      <c r="EP293" s="13"/>
      <c r="EQ293" s="13"/>
      <c r="ER293" s="13"/>
      <c r="ES293" s="13"/>
      <c r="ET293" s="13"/>
      <c r="EU293" s="13"/>
      <c r="EV293" s="13"/>
      <c r="EW293" s="13"/>
      <c r="EX293" s="13"/>
      <c r="EY293" s="13"/>
      <c r="EZ293" s="13"/>
      <c r="FA293" s="13"/>
      <c r="FB293" s="13"/>
    </row>
    <row r="294" spans="14:158" x14ac:dyDescent="0.2">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BR294" s="13"/>
      <c r="BS294" s="13"/>
      <c r="BT294" s="13"/>
      <c r="BU294" s="13"/>
      <c r="BV294" s="13"/>
      <c r="BW294" s="13"/>
      <c r="BX294" s="13"/>
      <c r="BY294" s="13"/>
      <c r="BZ294" s="13"/>
      <c r="CA294" s="13"/>
      <c r="CB294" s="13"/>
      <c r="CC294" s="13"/>
      <c r="CD294" s="13"/>
      <c r="CE294" s="13"/>
      <c r="CF294" s="13"/>
      <c r="CG294" s="13"/>
      <c r="CH294" s="13"/>
      <c r="CI294" s="13"/>
      <c r="CJ294" s="13"/>
      <c r="CK294" s="13"/>
      <c r="CL294" s="13"/>
      <c r="CM294" s="13"/>
      <c r="CN294" s="13"/>
      <c r="CO294" s="13"/>
      <c r="CP294" s="13"/>
      <c r="CQ294" s="13"/>
      <c r="CR294" s="13"/>
      <c r="CS294" s="13"/>
      <c r="CT294" s="13"/>
      <c r="CU294" s="13"/>
      <c r="CV294" s="13"/>
      <c r="CW294" s="13"/>
      <c r="CX294" s="13"/>
      <c r="CY294" s="13"/>
      <c r="CZ294" s="13"/>
      <c r="DA294" s="13"/>
      <c r="DB294" s="13"/>
      <c r="DC294" s="13"/>
      <c r="DD294" s="13"/>
      <c r="DE294" s="13"/>
      <c r="DF294" s="13"/>
      <c r="DG294" s="13"/>
      <c r="DH294" s="13"/>
      <c r="DI294" s="13"/>
      <c r="DJ294" s="13"/>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13"/>
      <c r="EG294" s="13"/>
      <c r="EH294" s="13"/>
      <c r="EI294" s="13"/>
      <c r="EJ294" s="13"/>
      <c r="EK294" s="13"/>
      <c r="EL294" s="13"/>
      <c r="EM294" s="13"/>
      <c r="EN294" s="13"/>
      <c r="EO294" s="13"/>
      <c r="EP294" s="13"/>
      <c r="EQ294" s="13"/>
      <c r="ER294" s="13"/>
      <c r="ES294" s="13"/>
      <c r="ET294" s="13"/>
      <c r="EU294" s="13"/>
      <c r="EV294" s="13"/>
      <c r="EW294" s="13"/>
      <c r="EX294" s="13"/>
      <c r="EY294" s="13"/>
      <c r="EZ294" s="13"/>
      <c r="FA294" s="13"/>
      <c r="FB294" s="13"/>
    </row>
    <row r="295" spans="14:158" x14ac:dyDescent="0.2">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BR295" s="13"/>
      <c r="BS295" s="13"/>
      <c r="BT295" s="13"/>
      <c r="BU295" s="13"/>
      <c r="BV295" s="13"/>
      <c r="BW295" s="13"/>
      <c r="BX295" s="13"/>
      <c r="BY295" s="13"/>
      <c r="BZ295" s="13"/>
      <c r="CA295" s="13"/>
      <c r="CB295" s="13"/>
      <c r="CC295" s="13"/>
      <c r="CD295" s="13"/>
      <c r="CE295" s="13"/>
      <c r="CF295" s="13"/>
      <c r="CG295" s="13"/>
      <c r="CH295" s="13"/>
      <c r="CI295" s="13"/>
      <c r="CJ295" s="13"/>
      <c r="CK295" s="13"/>
      <c r="CL295" s="13"/>
      <c r="CM295" s="13"/>
      <c r="CN295" s="13"/>
      <c r="CO295" s="13"/>
      <c r="CP295" s="13"/>
      <c r="CQ295" s="13"/>
      <c r="CR295" s="13"/>
      <c r="CS295" s="13"/>
      <c r="CT295" s="13"/>
      <c r="CU295" s="13"/>
      <c r="CV295" s="13"/>
      <c r="CW295" s="13"/>
      <c r="CX295" s="13"/>
      <c r="CY295" s="13"/>
      <c r="CZ295" s="13"/>
      <c r="DA295" s="13"/>
      <c r="DB295" s="13"/>
      <c r="DC295" s="13"/>
      <c r="DD295" s="13"/>
      <c r="DE295" s="13"/>
      <c r="DF295" s="13"/>
      <c r="DG295" s="13"/>
      <c r="DH295" s="13"/>
      <c r="DI295" s="13"/>
      <c r="DJ295" s="13"/>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c r="EN295" s="13"/>
      <c r="EO295" s="13"/>
      <c r="EP295" s="13"/>
      <c r="EQ295" s="13"/>
      <c r="ER295" s="13"/>
      <c r="ES295" s="13"/>
      <c r="ET295" s="13"/>
      <c r="EU295" s="13"/>
      <c r="EV295" s="13"/>
      <c r="EW295" s="13"/>
      <c r="EX295" s="13"/>
      <c r="EY295" s="13"/>
      <c r="EZ295" s="13"/>
      <c r="FA295" s="13"/>
      <c r="FB295" s="13"/>
    </row>
    <row r="296" spans="14:158" x14ac:dyDescent="0.2">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BR296" s="13"/>
      <c r="BS296" s="13"/>
      <c r="BT296" s="13"/>
      <c r="BU296" s="13"/>
      <c r="BV296" s="13"/>
      <c r="BW296" s="13"/>
      <c r="BX296" s="13"/>
      <c r="BY296" s="13"/>
      <c r="BZ296" s="13"/>
      <c r="CA296" s="13"/>
      <c r="CB296" s="13"/>
      <c r="CC296" s="13"/>
      <c r="CD296" s="13"/>
      <c r="CE296" s="13"/>
      <c r="CF296" s="13"/>
      <c r="CG296" s="13"/>
      <c r="CH296" s="13"/>
      <c r="CI296" s="13"/>
      <c r="CJ296" s="13"/>
      <c r="CK296" s="13"/>
      <c r="CL296" s="13"/>
      <c r="CM296" s="13"/>
      <c r="CN296" s="13"/>
      <c r="CO296" s="13"/>
      <c r="CP296" s="13"/>
      <c r="CQ296" s="13"/>
      <c r="CR296" s="13"/>
      <c r="CS296" s="13"/>
      <c r="CT296" s="13"/>
      <c r="CU296" s="13"/>
      <c r="CV296" s="13"/>
      <c r="CW296" s="13"/>
      <c r="CX296" s="13"/>
      <c r="CY296" s="13"/>
      <c r="CZ296" s="13"/>
      <c r="DA296" s="13"/>
      <c r="DB296" s="13"/>
      <c r="DC296" s="13"/>
      <c r="DD296" s="13"/>
      <c r="DE296" s="13"/>
      <c r="DF296" s="13"/>
      <c r="DG296" s="13"/>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EV296" s="13"/>
      <c r="EW296" s="13"/>
      <c r="EX296" s="13"/>
      <c r="EY296" s="13"/>
      <c r="EZ296" s="13"/>
      <c r="FA296" s="13"/>
      <c r="FB296" s="13"/>
    </row>
    <row r="297" spans="14:158" x14ac:dyDescent="0.2">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BR297" s="13"/>
      <c r="BS297" s="13"/>
      <c r="BT297" s="13"/>
      <c r="BU297" s="13"/>
      <c r="BV297" s="13"/>
      <c r="BW297" s="13"/>
      <c r="BX297" s="13"/>
      <c r="BY297" s="13"/>
      <c r="BZ297" s="13"/>
      <c r="CA297" s="13"/>
      <c r="CB297" s="13"/>
      <c r="CC297" s="13"/>
      <c r="CD297" s="13"/>
      <c r="CE297" s="13"/>
      <c r="CF297" s="13"/>
      <c r="CG297" s="13"/>
      <c r="CH297" s="13"/>
      <c r="CI297" s="13"/>
      <c r="CJ297" s="13"/>
      <c r="CK297" s="13"/>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EV297" s="13"/>
      <c r="EW297" s="13"/>
      <c r="EX297" s="13"/>
      <c r="EY297" s="13"/>
      <c r="EZ297" s="13"/>
      <c r="FA297" s="13"/>
      <c r="FB297" s="13"/>
    </row>
    <row r="298" spans="14:158" x14ac:dyDescent="0.2">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BR298" s="13"/>
      <c r="BS298" s="13"/>
      <c r="BT298" s="13"/>
      <c r="BU298" s="13"/>
      <c r="BV298" s="13"/>
      <c r="BW298" s="13"/>
      <c r="BX298" s="13"/>
      <c r="BY298" s="13"/>
      <c r="BZ298" s="13"/>
      <c r="CA298" s="13"/>
      <c r="CB298" s="13"/>
      <c r="CC298" s="13"/>
      <c r="CD298" s="13"/>
      <c r="CE298" s="13"/>
      <c r="CF298" s="13"/>
      <c r="CG298" s="13"/>
      <c r="CH298" s="13"/>
      <c r="CI298" s="13"/>
      <c r="CJ298" s="13"/>
      <c r="CK298" s="13"/>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EV298" s="13"/>
      <c r="EW298" s="13"/>
      <c r="EX298" s="13"/>
      <c r="EY298" s="13"/>
      <c r="EZ298" s="13"/>
      <c r="FA298" s="13"/>
      <c r="FB298" s="13"/>
    </row>
    <row r="299" spans="14:158" x14ac:dyDescent="0.2">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BR299" s="13"/>
      <c r="BS299" s="13"/>
      <c r="BT299" s="13"/>
      <c r="BU299" s="13"/>
      <c r="BV299" s="13"/>
      <c r="BW299" s="13"/>
      <c r="BX299" s="13"/>
      <c r="BY299" s="13"/>
      <c r="BZ299" s="13"/>
      <c r="CA299" s="13"/>
      <c r="CB299" s="13"/>
      <c r="CC299" s="13"/>
      <c r="CD299" s="13"/>
      <c r="CE299" s="13"/>
      <c r="CF299" s="13"/>
      <c r="CG299" s="13"/>
      <c r="CH299" s="13"/>
      <c r="CI299" s="13"/>
      <c r="CJ299" s="13"/>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c r="DI299" s="13"/>
      <c r="DJ299" s="13"/>
      <c r="DK299" s="13"/>
      <c r="DL299" s="13"/>
      <c r="DM299" s="13"/>
      <c r="DN299" s="13"/>
      <c r="DO299" s="13"/>
      <c r="DP299" s="13"/>
      <c r="DQ299" s="13"/>
      <c r="DR299" s="13"/>
      <c r="DS299" s="13"/>
      <c r="DT299" s="13"/>
      <c r="DU299" s="13"/>
      <c r="DV299" s="13"/>
      <c r="DW299" s="13"/>
      <c r="DX299" s="13"/>
      <c r="DY299" s="13"/>
      <c r="DZ299" s="13"/>
      <c r="EA299" s="13"/>
      <c r="EB299" s="13"/>
      <c r="EC299" s="13"/>
      <c r="ED299" s="13"/>
      <c r="EE299" s="13"/>
      <c r="EF299" s="13"/>
      <c r="EG299" s="13"/>
      <c r="EH299" s="13"/>
      <c r="EI299" s="13"/>
      <c r="EJ299" s="13"/>
      <c r="EK299" s="13"/>
      <c r="EL299" s="13"/>
      <c r="EM299" s="13"/>
      <c r="EN299" s="13"/>
      <c r="EO299" s="13"/>
      <c r="EP299" s="13"/>
      <c r="EQ299" s="13"/>
      <c r="ER299" s="13"/>
      <c r="ES299" s="13"/>
      <c r="ET299" s="13"/>
      <c r="EU299" s="13"/>
      <c r="EV299" s="13"/>
      <c r="EW299" s="13"/>
      <c r="EX299" s="13"/>
      <c r="EY299" s="13"/>
      <c r="EZ299" s="13"/>
      <c r="FA299" s="13"/>
      <c r="FB299" s="13"/>
    </row>
    <row r="300" spans="14:158" x14ac:dyDescent="0.2">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c r="BS300" s="13"/>
      <c r="BT300" s="13"/>
      <c r="BU300" s="13"/>
      <c r="BV300" s="13"/>
      <c r="BW300" s="13"/>
      <c r="BX300" s="13"/>
      <c r="BY300" s="13"/>
      <c r="BZ300" s="13"/>
      <c r="CA300" s="13"/>
      <c r="CB300" s="13"/>
      <c r="CC300" s="13"/>
      <c r="CD300" s="13"/>
      <c r="CE300" s="13"/>
      <c r="CF300" s="13"/>
      <c r="CG300" s="13"/>
      <c r="CH300" s="13"/>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c r="EV300" s="13"/>
      <c r="EW300" s="13"/>
      <c r="EX300" s="13"/>
      <c r="EY300" s="13"/>
      <c r="EZ300" s="13"/>
      <c r="FA300" s="13"/>
      <c r="FB300" s="13"/>
    </row>
    <row r="301" spans="14:158" x14ac:dyDescent="0.2">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c r="BV301" s="13"/>
      <c r="BW301" s="13"/>
      <c r="BX301" s="13"/>
      <c r="BY301" s="13"/>
      <c r="BZ301" s="13"/>
      <c r="CA301" s="13"/>
      <c r="CB301" s="13"/>
      <c r="CC301" s="13"/>
      <c r="CD301" s="13"/>
      <c r="CE301" s="13"/>
      <c r="CF301" s="13"/>
      <c r="CG301" s="13"/>
      <c r="CH301" s="13"/>
      <c r="CI301" s="13"/>
      <c r="CJ301" s="13"/>
      <c r="CK301" s="13"/>
      <c r="CL301" s="13"/>
      <c r="CM301" s="13"/>
      <c r="CN301" s="13"/>
      <c r="CO301" s="13"/>
      <c r="CP301" s="13"/>
      <c r="CQ301" s="13"/>
      <c r="CR301" s="13"/>
      <c r="CS301" s="13"/>
      <c r="CT301" s="13"/>
      <c r="CU301" s="13"/>
      <c r="CV301" s="13"/>
      <c r="CW301" s="13"/>
      <c r="CX301" s="13"/>
      <c r="CY301" s="13"/>
      <c r="CZ301" s="13"/>
      <c r="DA301" s="13"/>
      <c r="DB301" s="13"/>
      <c r="DC301" s="13"/>
      <c r="DD301" s="13"/>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EU301" s="13"/>
      <c r="EV301" s="13"/>
      <c r="EW301" s="13"/>
      <c r="EX301" s="13"/>
      <c r="EY301" s="13"/>
      <c r="EZ301" s="13"/>
      <c r="FA301" s="13"/>
      <c r="FB301" s="13"/>
    </row>
    <row r="302" spans="14:158" x14ac:dyDescent="0.2">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c r="BV302" s="13"/>
      <c r="BW302" s="13"/>
      <c r="BX302" s="13"/>
      <c r="BY302" s="13"/>
      <c r="BZ302" s="13"/>
      <c r="CA302" s="13"/>
      <c r="CB302" s="13"/>
      <c r="CC302" s="13"/>
      <c r="CD302" s="13"/>
      <c r="CE302" s="13"/>
      <c r="CF302" s="13"/>
      <c r="CG302" s="13"/>
      <c r="CH302" s="13"/>
      <c r="CI302" s="13"/>
      <c r="CJ302" s="13"/>
      <c r="CK302" s="13"/>
      <c r="CL302" s="13"/>
      <c r="CM302" s="13"/>
      <c r="CN302" s="13"/>
      <c r="CO302" s="13"/>
      <c r="CP302" s="13"/>
      <c r="CQ302" s="13"/>
      <c r="CR302" s="13"/>
      <c r="CS302" s="13"/>
      <c r="CT302" s="13"/>
      <c r="CU302" s="13"/>
      <c r="CV302" s="13"/>
      <c r="CW302" s="13"/>
      <c r="CX302" s="13"/>
      <c r="CY302" s="13"/>
      <c r="CZ302" s="13"/>
      <c r="DA302" s="13"/>
      <c r="DB302" s="13"/>
      <c r="DC302" s="13"/>
      <c r="DD302" s="13"/>
      <c r="DE302" s="13"/>
      <c r="DF302" s="13"/>
      <c r="DG302" s="13"/>
      <c r="DH302" s="13"/>
      <c r="DI302" s="13"/>
      <c r="DJ302" s="13"/>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3"/>
      <c r="EL302" s="13"/>
      <c r="EM302" s="13"/>
      <c r="EN302" s="13"/>
      <c r="EO302" s="13"/>
      <c r="EP302" s="13"/>
      <c r="EQ302" s="13"/>
      <c r="ER302" s="13"/>
      <c r="ES302" s="13"/>
      <c r="ET302" s="13"/>
      <c r="EU302" s="13"/>
      <c r="EV302" s="13"/>
      <c r="EW302" s="13"/>
      <c r="EX302" s="13"/>
      <c r="EY302" s="13"/>
      <c r="EZ302" s="13"/>
      <c r="FA302" s="13"/>
      <c r="FB302" s="13"/>
    </row>
    <row r="303" spans="14:158" x14ac:dyDescent="0.2">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Q303" s="13"/>
      <c r="BR303" s="13"/>
      <c r="BS303" s="13"/>
      <c r="BT303" s="13"/>
      <c r="BU303" s="13"/>
      <c r="BV303" s="13"/>
      <c r="BW303" s="13"/>
      <c r="BX303" s="13"/>
      <c r="BY303" s="13"/>
      <c r="BZ303" s="13"/>
      <c r="CA303" s="13"/>
      <c r="CB303" s="13"/>
      <c r="CC303" s="13"/>
      <c r="CD303" s="13"/>
      <c r="CE303" s="13"/>
      <c r="CF303" s="13"/>
      <c r="CG303" s="13"/>
      <c r="CH303" s="13"/>
      <c r="CI303" s="13"/>
      <c r="CJ303" s="13"/>
      <c r="CK303" s="13"/>
      <c r="CL303" s="13"/>
      <c r="CM303" s="13"/>
      <c r="CN303" s="13"/>
      <c r="CO303" s="13"/>
      <c r="CP303" s="13"/>
      <c r="CQ303" s="13"/>
      <c r="CR303" s="13"/>
      <c r="CS303" s="13"/>
      <c r="CT303" s="13"/>
      <c r="CU303" s="13"/>
      <c r="CV303" s="13"/>
      <c r="CW303" s="13"/>
      <c r="CX303" s="13"/>
      <c r="CY303" s="13"/>
      <c r="CZ303" s="13"/>
      <c r="DA303" s="13"/>
      <c r="DB303" s="13"/>
      <c r="DC303" s="13"/>
      <c r="DD303" s="13"/>
      <c r="DE303" s="13"/>
      <c r="DF303" s="13"/>
      <c r="DG303" s="13"/>
      <c r="DH303" s="13"/>
      <c r="DI303" s="13"/>
      <c r="DJ303" s="13"/>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U303" s="13"/>
      <c r="EV303" s="13"/>
      <c r="EW303" s="13"/>
      <c r="EX303" s="13"/>
      <c r="EY303" s="13"/>
      <c r="EZ303" s="13"/>
      <c r="FA303" s="13"/>
      <c r="FB303" s="13"/>
    </row>
    <row r="304" spans="14:158" x14ac:dyDescent="0.2">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Q304" s="13"/>
      <c r="BR304" s="13"/>
      <c r="BS304" s="13"/>
      <c r="BT304" s="13"/>
      <c r="BU304" s="13"/>
      <c r="BV304" s="13"/>
      <c r="BW304" s="13"/>
      <c r="BX304" s="13"/>
      <c r="BY304" s="13"/>
      <c r="BZ304" s="13"/>
      <c r="CA304" s="13"/>
      <c r="CB304" s="13"/>
      <c r="CC304" s="13"/>
      <c r="CD304" s="13"/>
      <c r="CE304" s="13"/>
      <c r="CF304" s="13"/>
      <c r="CG304" s="13"/>
      <c r="CH304" s="13"/>
      <c r="CI304" s="13"/>
      <c r="CJ304" s="13"/>
      <c r="CK304" s="13"/>
      <c r="CL304" s="13"/>
      <c r="CM304" s="13"/>
      <c r="CN304" s="13"/>
      <c r="CO304" s="13"/>
      <c r="CP304" s="13"/>
      <c r="CQ304" s="13"/>
      <c r="CR304" s="13"/>
      <c r="CS304" s="13"/>
      <c r="CT304" s="13"/>
      <c r="CU304" s="13"/>
      <c r="CV304" s="13"/>
      <c r="CW304" s="13"/>
      <c r="CX304" s="13"/>
      <c r="CY304" s="13"/>
      <c r="CZ304" s="13"/>
      <c r="DA304" s="13"/>
      <c r="DB304" s="13"/>
      <c r="DC304" s="13"/>
      <c r="DD304" s="13"/>
      <c r="DE304" s="13"/>
      <c r="DF304" s="13"/>
      <c r="DG304" s="13"/>
      <c r="DH304" s="13"/>
      <c r="DI304" s="13"/>
      <c r="DJ304" s="13"/>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U304" s="13"/>
      <c r="EV304" s="13"/>
      <c r="EW304" s="13"/>
      <c r="EX304" s="13"/>
      <c r="EY304" s="13"/>
      <c r="EZ304" s="13"/>
      <c r="FA304" s="13"/>
      <c r="FB304" s="13"/>
    </row>
    <row r="305" spans="14:158" x14ac:dyDescent="0.2">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BQ305" s="13"/>
      <c r="BR305" s="13"/>
      <c r="BS305" s="13"/>
      <c r="BT305" s="13"/>
      <c r="BU305" s="13"/>
      <c r="BV305" s="13"/>
      <c r="BW305" s="13"/>
      <c r="BX305" s="13"/>
      <c r="BY305" s="13"/>
      <c r="BZ305" s="13"/>
      <c r="CA305" s="13"/>
      <c r="CB305" s="13"/>
      <c r="CC305" s="13"/>
      <c r="CD305" s="13"/>
      <c r="CE305" s="13"/>
      <c r="CF305" s="13"/>
      <c r="CG305" s="13"/>
      <c r="CH305" s="13"/>
      <c r="CI305" s="13"/>
      <c r="CJ305" s="13"/>
      <c r="CK305" s="13"/>
      <c r="CL305" s="13"/>
      <c r="CM305" s="13"/>
      <c r="CN305" s="13"/>
      <c r="CO305" s="13"/>
      <c r="CP305" s="13"/>
      <c r="CQ305" s="13"/>
      <c r="CR305" s="13"/>
      <c r="CS305" s="13"/>
      <c r="CT305" s="13"/>
      <c r="CU305" s="13"/>
      <c r="CV305" s="13"/>
      <c r="CW305" s="13"/>
      <c r="CX305" s="13"/>
      <c r="CY305" s="13"/>
      <c r="CZ305" s="13"/>
      <c r="DA305" s="13"/>
      <c r="DB305" s="13"/>
      <c r="DC305" s="13"/>
      <c r="DD305" s="13"/>
      <c r="DE305" s="13"/>
      <c r="DF305" s="13"/>
      <c r="DG305" s="13"/>
      <c r="DH305" s="13"/>
      <c r="DI305" s="13"/>
      <c r="DJ305" s="13"/>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c r="EU305" s="13"/>
      <c r="EV305" s="13"/>
      <c r="EW305" s="13"/>
      <c r="EX305" s="13"/>
      <c r="EY305" s="13"/>
      <c r="EZ305" s="13"/>
      <c r="FA305" s="13"/>
      <c r="FB305" s="13"/>
    </row>
  </sheetData>
  <sheetProtection sheet="1" objects="1" scenarios="1"/>
  <mergeCells count="15">
    <mergeCell ref="E2:S4"/>
    <mergeCell ref="B11:H11"/>
    <mergeCell ref="B6:K6"/>
    <mergeCell ref="E8:I8"/>
    <mergeCell ref="R9:AI9"/>
    <mergeCell ref="B10:I10"/>
    <mergeCell ref="R10:AC10"/>
    <mergeCell ref="AD10:AI10"/>
    <mergeCell ref="D184:F184"/>
    <mergeCell ref="B12:H12"/>
    <mergeCell ref="B121:H121"/>
    <mergeCell ref="D159:F159"/>
    <mergeCell ref="D165:F165"/>
    <mergeCell ref="D174:F174"/>
    <mergeCell ref="D179:F179"/>
  </mergeCells>
  <dataValidations count="3">
    <dataValidation type="list" allowBlank="1" showInputMessage="1" showErrorMessage="1" sqref="H14:H40">
      <formula1>$C$159:$C$163</formula1>
    </dataValidation>
    <dataValidation type="list" allowBlank="1" showInputMessage="1" showErrorMessage="1" sqref="H41:H120">
      <formula1>$C$159:$C$165</formula1>
    </dataValidation>
    <dataValidation type="list" allowBlank="1" showInputMessage="1" showErrorMessage="1" sqref="B14:B120">
      <formula1>$C$203:$C$213</formula1>
    </dataValidation>
  </dataValidations>
  <printOptions horizontalCentered="1"/>
  <pageMargins left="0.59055118110236227" right="0.59055118110236227" top="0.78740157480314965" bottom="0.78740157480314965" header="0" footer="0"/>
  <pageSetup paperSize="9" fitToHeight="2"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B305"/>
  <sheetViews>
    <sheetView zoomScale="98" zoomScaleNormal="98" zoomScaleSheetLayoutView="100" workbookViewId="0">
      <pane ySplit="9" topLeftCell="A10" activePane="bottomLeft" state="frozen"/>
      <selection activeCell="B1" sqref="B1"/>
      <selection pane="bottomLeft" activeCell="B13" sqref="B13"/>
    </sheetView>
  </sheetViews>
  <sheetFormatPr baseColWidth="10" defaultRowHeight="12.75" x14ac:dyDescent="0.2"/>
  <cols>
    <col min="1" max="1" width="5.7109375" style="6" customWidth="1"/>
    <col min="2" max="2" width="8.7109375" style="6" customWidth="1"/>
    <col min="3" max="3" width="34.140625" style="6" customWidth="1"/>
    <col min="4" max="4" width="17.5703125" style="6" customWidth="1"/>
    <col min="5" max="5" width="8.85546875" style="6" customWidth="1"/>
    <col min="6" max="6" width="13" style="6" customWidth="1"/>
    <col min="7" max="7" width="9" style="6" customWidth="1"/>
    <col min="8" max="8" width="23.85546875" style="6" customWidth="1"/>
    <col min="9" max="9" width="11.42578125" style="6" customWidth="1"/>
    <col min="10" max="10" width="0.85546875" style="6" customWidth="1"/>
    <col min="11" max="11" width="25.7109375" style="6" customWidth="1"/>
    <col min="12" max="12" width="5.7109375" style="6" customWidth="1"/>
    <col min="13" max="13" width="5.7109375" style="6" hidden="1" customWidth="1"/>
    <col min="14" max="17" width="11.42578125" style="6" hidden="1" customWidth="1"/>
    <col min="18" max="35" width="9.140625" style="6" customWidth="1"/>
    <col min="36" max="40" width="11.42578125" style="6" customWidth="1"/>
    <col min="41" max="16384" width="11.42578125" style="6"/>
  </cols>
  <sheetData>
    <row r="1" spans="1:158" x14ac:dyDescent="0.2">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row>
    <row r="2" spans="1:158" ht="12.75" customHeight="1" x14ac:dyDescent="0.2">
      <c r="A2" s="13"/>
      <c r="B2" s="13"/>
      <c r="C2" s="13"/>
      <c r="D2" s="13"/>
      <c r="E2" s="141" t="s">
        <v>101</v>
      </c>
      <c r="F2" s="141"/>
      <c r="G2" s="141"/>
      <c r="H2" s="141"/>
      <c r="I2" s="141"/>
      <c r="J2" s="141"/>
      <c r="K2" s="141"/>
      <c r="L2" s="141"/>
      <c r="M2" s="141"/>
      <c r="N2" s="141"/>
      <c r="O2" s="141"/>
      <c r="P2" s="141"/>
      <c r="Q2" s="141"/>
      <c r="R2" s="141"/>
      <c r="S2" s="141"/>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row>
    <row r="3" spans="1:158" x14ac:dyDescent="0.2">
      <c r="A3" s="13"/>
      <c r="B3" s="13"/>
      <c r="C3" s="13"/>
      <c r="D3" s="13"/>
      <c r="E3" s="141"/>
      <c r="F3" s="141"/>
      <c r="G3" s="141"/>
      <c r="H3" s="141"/>
      <c r="I3" s="141"/>
      <c r="J3" s="141"/>
      <c r="K3" s="141"/>
      <c r="L3" s="141"/>
      <c r="M3" s="141"/>
      <c r="N3" s="141"/>
      <c r="O3" s="141"/>
      <c r="P3" s="141"/>
      <c r="Q3" s="141"/>
      <c r="R3" s="141"/>
      <c r="S3" s="141"/>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row>
    <row r="4" spans="1:158" x14ac:dyDescent="0.2">
      <c r="A4" s="13"/>
      <c r="B4" s="13"/>
      <c r="C4" s="13"/>
      <c r="D4" s="13"/>
      <c r="E4" s="141"/>
      <c r="F4" s="141"/>
      <c r="G4" s="141"/>
      <c r="H4" s="141"/>
      <c r="I4" s="141"/>
      <c r="J4" s="141"/>
      <c r="K4" s="141"/>
      <c r="L4" s="141"/>
      <c r="M4" s="141"/>
      <c r="N4" s="141"/>
      <c r="O4" s="141"/>
      <c r="P4" s="141"/>
      <c r="Q4" s="141"/>
      <c r="R4" s="141"/>
      <c r="S4" s="141"/>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row>
    <row r="5" spans="1:158" ht="13.5" thickBot="1" x14ac:dyDescent="0.25">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row>
    <row r="6" spans="1:158" ht="35.25" customHeight="1" thickBot="1" x14ac:dyDescent="0.25">
      <c r="A6" s="13"/>
      <c r="B6" s="142" t="s">
        <v>62</v>
      </c>
      <c r="C6" s="143"/>
      <c r="D6" s="143"/>
      <c r="E6" s="143"/>
      <c r="F6" s="143"/>
      <c r="G6" s="143"/>
      <c r="H6" s="143"/>
      <c r="I6" s="143"/>
      <c r="J6" s="143"/>
      <c r="K6" s="144"/>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row>
    <row r="7" spans="1:158" ht="5.25" customHeight="1" thickBot="1" x14ac:dyDescent="0.25">
      <c r="A7" s="13"/>
      <c r="B7" s="78" t="s">
        <v>55</v>
      </c>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row>
    <row r="8" spans="1:158" ht="15.75" hidden="1" thickBot="1" x14ac:dyDescent="0.3">
      <c r="A8" s="13"/>
      <c r="B8" s="13"/>
      <c r="C8" s="13"/>
      <c r="D8" s="13"/>
      <c r="E8" s="163" t="s">
        <v>12</v>
      </c>
      <c r="F8" s="164"/>
      <c r="G8" s="164"/>
      <c r="H8" s="164"/>
      <c r="I8" s="165"/>
      <c r="J8" s="13"/>
      <c r="K8" s="14" t="s">
        <v>11</v>
      </c>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row>
    <row r="9" spans="1:158" ht="24.75" customHeight="1" thickBot="1" x14ac:dyDescent="0.25">
      <c r="A9" s="13"/>
      <c r="B9" s="13"/>
      <c r="C9" s="13"/>
      <c r="D9" s="13"/>
      <c r="E9" s="15" t="s">
        <v>71</v>
      </c>
      <c r="F9" s="61" t="s">
        <v>43</v>
      </c>
      <c r="G9" s="16" t="s">
        <v>72</v>
      </c>
      <c r="H9" s="16" t="s">
        <v>10</v>
      </c>
      <c r="I9" s="17" t="s">
        <v>19</v>
      </c>
      <c r="J9" s="13"/>
      <c r="K9" s="18" t="s">
        <v>18</v>
      </c>
      <c r="L9" s="13"/>
      <c r="M9" s="13"/>
      <c r="N9" s="13"/>
      <c r="O9" s="13"/>
      <c r="P9" s="13"/>
      <c r="Q9" s="13"/>
      <c r="R9" s="147" t="s">
        <v>74</v>
      </c>
      <c r="S9" s="148"/>
      <c r="T9" s="148"/>
      <c r="U9" s="148"/>
      <c r="V9" s="148"/>
      <c r="W9" s="148"/>
      <c r="X9" s="148"/>
      <c r="Y9" s="148"/>
      <c r="Z9" s="148"/>
      <c r="AA9" s="148"/>
      <c r="AB9" s="148"/>
      <c r="AC9" s="148"/>
      <c r="AD9" s="148"/>
      <c r="AE9" s="148"/>
      <c r="AF9" s="148"/>
      <c r="AG9" s="148"/>
      <c r="AH9" s="148"/>
      <c r="AI9" s="149"/>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row>
    <row r="10" spans="1:158" ht="28.5" customHeight="1" thickBot="1" x14ac:dyDescent="0.25">
      <c r="B10" s="160" t="s">
        <v>100</v>
      </c>
      <c r="C10" s="161"/>
      <c r="D10" s="161"/>
      <c r="E10" s="161"/>
      <c r="F10" s="161"/>
      <c r="G10" s="161"/>
      <c r="H10" s="161"/>
      <c r="I10" s="162"/>
      <c r="J10" s="13"/>
      <c r="K10" s="7"/>
      <c r="N10" s="13"/>
      <c r="O10" s="13"/>
      <c r="P10" s="13"/>
      <c r="Q10" s="13"/>
      <c r="R10" s="156" t="s">
        <v>75</v>
      </c>
      <c r="S10" s="145"/>
      <c r="T10" s="145"/>
      <c r="U10" s="145"/>
      <c r="V10" s="145"/>
      <c r="W10" s="145"/>
      <c r="X10" s="145"/>
      <c r="Y10" s="145"/>
      <c r="Z10" s="145"/>
      <c r="AA10" s="145"/>
      <c r="AB10" s="145"/>
      <c r="AC10" s="146"/>
      <c r="AD10" s="145" t="s">
        <v>88</v>
      </c>
      <c r="AE10" s="145"/>
      <c r="AF10" s="145"/>
      <c r="AG10" s="145"/>
      <c r="AH10" s="145"/>
      <c r="AI10" s="146"/>
      <c r="AJ10" s="13"/>
      <c r="AK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row>
    <row r="11" spans="1:158" ht="28.5" customHeight="1" thickBot="1" x14ac:dyDescent="0.25">
      <c r="B11" s="166" t="s">
        <v>93</v>
      </c>
      <c r="C11" s="167"/>
      <c r="D11" s="167"/>
      <c r="E11" s="167"/>
      <c r="F11" s="167"/>
      <c r="G11" s="167"/>
      <c r="H11" s="167"/>
      <c r="I11" s="112"/>
      <c r="J11" s="13"/>
      <c r="K11" s="7"/>
      <c r="N11" s="13"/>
      <c r="O11" s="13"/>
      <c r="P11" s="13"/>
      <c r="Q11" s="13"/>
      <c r="R11" s="113"/>
      <c r="S11" s="114"/>
      <c r="T11" s="114"/>
      <c r="U11" s="114"/>
      <c r="V11" s="114"/>
      <c r="W11" s="114"/>
      <c r="X11" s="114"/>
      <c r="Y11" s="114"/>
      <c r="Z11" s="114"/>
      <c r="AA11" s="114"/>
      <c r="AB11" s="114"/>
      <c r="AC11" s="115"/>
      <c r="AD11" s="114"/>
      <c r="AE11" s="114"/>
      <c r="AF11" s="114"/>
      <c r="AG11" s="114"/>
      <c r="AH11" s="114"/>
      <c r="AI11" s="115"/>
      <c r="AJ11" s="13"/>
      <c r="AK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row>
    <row r="12" spans="1:158" ht="13.5" thickBot="1" x14ac:dyDescent="0.25">
      <c r="B12" s="168" t="s">
        <v>109</v>
      </c>
      <c r="C12" s="169"/>
      <c r="D12" s="169"/>
      <c r="E12" s="169"/>
      <c r="F12" s="169"/>
      <c r="G12" s="169"/>
      <c r="H12" s="169"/>
      <c r="I12" s="62">
        <f>SUM(I14:I120)</f>
        <v>0</v>
      </c>
      <c r="J12" s="13"/>
      <c r="K12" s="19">
        <f>SUM(K14:K120)</f>
        <v>0</v>
      </c>
      <c r="L12" s="13"/>
      <c r="M12" s="70" t="s">
        <v>56</v>
      </c>
      <c r="N12" s="13"/>
      <c r="O12" s="13"/>
      <c r="P12" s="13"/>
      <c r="Q12" s="13"/>
      <c r="R12" s="82" t="s">
        <v>76</v>
      </c>
      <c r="S12" s="83" t="s">
        <v>77</v>
      </c>
      <c r="T12" s="83" t="s">
        <v>78</v>
      </c>
      <c r="U12" s="83" t="s">
        <v>79</v>
      </c>
      <c r="V12" s="83" t="s">
        <v>80</v>
      </c>
      <c r="W12" s="83" t="s">
        <v>81</v>
      </c>
      <c r="X12" s="83" t="s">
        <v>82</v>
      </c>
      <c r="Y12" s="83" t="s">
        <v>83</v>
      </c>
      <c r="Z12" s="83" t="s">
        <v>84</v>
      </c>
      <c r="AA12" s="83" t="s">
        <v>85</v>
      </c>
      <c r="AB12" s="83" t="s">
        <v>86</v>
      </c>
      <c r="AC12" s="84" t="s">
        <v>87</v>
      </c>
      <c r="AD12" s="85" t="s">
        <v>76</v>
      </c>
      <c r="AE12" s="83" t="s">
        <v>77</v>
      </c>
      <c r="AF12" s="83" t="s">
        <v>78</v>
      </c>
      <c r="AG12" s="83" t="s">
        <v>79</v>
      </c>
      <c r="AH12" s="83" t="s">
        <v>80</v>
      </c>
      <c r="AI12" s="84" t="s">
        <v>89</v>
      </c>
      <c r="AJ12" s="80"/>
      <c r="AK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row>
    <row r="13" spans="1:158" s="88" customFormat="1" ht="19.5" customHeight="1" thickBot="1" x14ac:dyDescent="0.25">
      <c r="B13" s="73" t="s">
        <v>94</v>
      </c>
      <c r="C13" s="74" t="s">
        <v>70</v>
      </c>
      <c r="D13" s="74" t="s">
        <v>37</v>
      </c>
      <c r="E13" s="75"/>
      <c r="F13" s="75"/>
      <c r="G13" s="75"/>
      <c r="H13" s="76"/>
      <c r="I13" s="77"/>
      <c r="J13" s="26"/>
      <c r="K13" s="89"/>
      <c r="L13" s="26"/>
      <c r="M13" s="90" t="s">
        <v>90</v>
      </c>
      <c r="N13" s="90" t="s">
        <v>91</v>
      </c>
      <c r="O13" s="26"/>
      <c r="P13" s="26"/>
      <c r="Q13" s="26"/>
      <c r="R13" s="91">
        <f>SUM(R14:R120)</f>
        <v>0</v>
      </c>
      <c r="S13" s="91">
        <f t="shared" ref="S13:AI13" si="0">SUM(S14:S120)</f>
        <v>0</v>
      </c>
      <c r="T13" s="91">
        <f t="shared" si="0"/>
        <v>0</v>
      </c>
      <c r="U13" s="91">
        <f t="shared" si="0"/>
        <v>0</v>
      </c>
      <c r="V13" s="91">
        <f t="shared" si="0"/>
        <v>0</v>
      </c>
      <c r="W13" s="91">
        <f t="shared" si="0"/>
        <v>0</v>
      </c>
      <c r="X13" s="91">
        <f t="shared" si="0"/>
        <v>0</v>
      </c>
      <c r="Y13" s="91">
        <f t="shared" si="0"/>
        <v>0</v>
      </c>
      <c r="Z13" s="91">
        <f t="shared" si="0"/>
        <v>0</v>
      </c>
      <c r="AA13" s="91">
        <f t="shared" si="0"/>
        <v>0</v>
      </c>
      <c r="AB13" s="91">
        <f t="shared" si="0"/>
        <v>0</v>
      </c>
      <c r="AC13" s="91">
        <f t="shared" si="0"/>
        <v>0</v>
      </c>
      <c r="AD13" s="91">
        <f t="shared" si="0"/>
        <v>0</v>
      </c>
      <c r="AE13" s="91">
        <f t="shared" si="0"/>
        <v>0</v>
      </c>
      <c r="AF13" s="91">
        <f t="shared" si="0"/>
        <v>0</v>
      </c>
      <c r="AG13" s="91">
        <f t="shared" si="0"/>
        <v>0</v>
      </c>
      <c r="AH13" s="91">
        <f t="shared" si="0"/>
        <v>0</v>
      </c>
      <c r="AI13" s="91">
        <f t="shared" si="0"/>
        <v>0</v>
      </c>
      <c r="AJ13" s="26"/>
      <c r="AK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row>
    <row r="14" spans="1:158" ht="35.25" customHeight="1" x14ac:dyDescent="0.2">
      <c r="B14" s="8"/>
      <c r="C14" s="58"/>
      <c r="D14" s="58"/>
      <c r="E14" s="9"/>
      <c r="F14" s="9"/>
      <c r="G14" s="9"/>
      <c r="H14" s="86"/>
      <c r="I14" s="20" t="str">
        <f>IF(E14&gt;0,E14*G14,"")</f>
        <v/>
      </c>
      <c r="J14" s="13"/>
      <c r="K14" s="21" t="str">
        <f>I14</f>
        <v/>
      </c>
      <c r="L14" s="13"/>
      <c r="M14" s="72" t="str">
        <f>+(MID(B$12,10,1))</f>
        <v>7</v>
      </c>
      <c r="N14" s="72" t="str">
        <f>+CONCATENATE(M14,"-",MID(H14,1,3))</f>
        <v>7-</v>
      </c>
      <c r="O14" s="13"/>
      <c r="P14" s="13"/>
      <c r="Q14" s="13"/>
      <c r="R14" s="117"/>
      <c r="S14" s="81"/>
      <c r="T14" s="118"/>
      <c r="U14" s="81"/>
      <c r="V14" s="81"/>
      <c r="W14" s="81"/>
      <c r="X14" s="81"/>
      <c r="Y14" s="81"/>
      <c r="Z14" s="81"/>
      <c r="AA14" s="81"/>
      <c r="AB14" s="81"/>
      <c r="AC14" s="119"/>
      <c r="AD14" s="120"/>
      <c r="AE14" s="81"/>
      <c r="AF14" s="81"/>
      <c r="AG14" s="81"/>
      <c r="AH14" s="81"/>
      <c r="AI14" s="119"/>
      <c r="AJ14" s="13"/>
      <c r="AK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row>
    <row r="15" spans="1:158" ht="36" customHeight="1" x14ac:dyDescent="0.2">
      <c r="B15" s="8"/>
      <c r="C15" s="58"/>
      <c r="D15" s="59"/>
      <c r="E15" s="11"/>
      <c r="F15" s="11"/>
      <c r="G15" s="11"/>
      <c r="H15" s="86"/>
      <c r="I15" s="20" t="str">
        <f t="shared" ref="I15:I78" si="1">IF(E15&gt;0,E15*G15,"")</f>
        <v/>
      </c>
      <c r="J15" s="13"/>
      <c r="K15" s="23" t="str">
        <f>I15</f>
        <v/>
      </c>
      <c r="L15" s="13"/>
      <c r="M15" s="72" t="str">
        <f t="shared" ref="M15:M78" si="2">+(MID(B$12,10,1))</f>
        <v>7</v>
      </c>
      <c r="N15" s="72" t="str">
        <f t="shared" ref="N15:N78" si="3">+CONCATENATE(M15,"-",MID(H15,1,3))</f>
        <v>7-</v>
      </c>
      <c r="O15" s="13"/>
      <c r="P15" s="13"/>
      <c r="Q15" s="13"/>
      <c r="R15" s="121"/>
      <c r="S15" s="79"/>
      <c r="T15" s="79"/>
      <c r="U15" s="122"/>
      <c r="V15" s="79"/>
      <c r="W15" s="79"/>
      <c r="X15" s="79"/>
      <c r="Y15" s="79"/>
      <c r="Z15" s="79"/>
      <c r="AA15" s="79"/>
      <c r="AB15" s="79"/>
      <c r="AC15" s="123"/>
      <c r="AD15" s="124"/>
      <c r="AE15" s="79"/>
      <c r="AF15" s="79"/>
      <c r="AG15" s="79"/>
      <c r="AH15" s="79"/>
      <c r="AI15" s="123"/>
      <c r="AJ15" s="13"/>
      <c r="AK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row>
    <row r="16" spans="1:158" ht="26.25" customHeight="1" x14ac:dyDescent="0.2">
      <c r="B16" s="8"/>
      <c r="C16" s="58"/>
      <c r="D16" s="59"/>
      <c r="E16" s="11"/>
      <c r="F16" s="11"/>
      <c r="G16" s="11"/>
      <c r="H16" s="86"/>
      <c r="I16" s="20" t="str">
        <f t="shared" si="1"/>
        <v/>
      </c>
      <c r="J16" s="13"/>
      <c r="K16" s="23" t="str">
        <f>I16</f>
        <v/>
      </c>
      <c r="L16" s="13"/>
      <c r="M16" s="72" t="str">
        <f t="shared" si="2"/>
        <v>7</v>
      </c>
      <c r="N16" s="72" t="str">
        <f t="shared" si="3"/>
        <v>7-</v>
      </c>
      <c r="O16" s="13"/>
      <c r="P16" s="13"/>
      <c r="Q16" s="13"/>
      <c r="R16" s="121"/>
      <c r="S16" s="79"/>
      <c r="T16" s="79"/>
      <c r="U16" s="122"/>
      <c r="V16" s="79"/>
      <c r="W16" s="79"/>
      <c r="X16" s="79"/>
      <c r="Y16" s="79"/>
      <c r="Z16" s="79"/>
      <c r="AA16" s="79"/>
      <c r="AB16" s="79"/>
      <c r="AC16" s="123"/>
      <c r="AD16" s="124"/>
      <c r="AE16" s="79"/>
      <c r="AF16" s="79"/>
      <c r="AG16" s="79"/>
      <c r="AH16" s="79"/>
      <c r="AI16" s="123"/>
      <c r="AJ16" s="13"/>
      <c r="AK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row>
    <row r="17" spans="2:158" x14ac:dyDescent="0.2">
      <c r="B17" s="8"/>
      <c r="C17" s="59"/>
      <c r="D17" s="59"/>
      <c r="E17" s="11"/>
      <c r="F17" s="11"/>
      <c r="G17" s="11"/>
      <c r="H17" s="86"/>
      <c r="I17" s="20" t="str">
        <f t="shared" si="1"/>
        <v/>
      </c>
      <c r="J17" s="13"/>
      <c r="K17" s="23" t="str">
        <f t="shared" ref="K17:K48" si="4">I17</f>
        <v/>
      </c>
      <c r="L17" s="13"/>
      <c r="M17" s="72" t="str">
        <f t="shared" si="2"/>
        <v>7</v>
      </c>
      <c r="N17" s="72" t="str">
        <f t="shared" si="3"/>
        <v>7-</v>
      </c>
      <c r="O17" s="13"/>
      <c r="P17" s="13"/>
      <c r="Q17" s="13"/>
      <c r="R17" s="121"/>
      <c r="S17" s="79"/>
      <c r="T17" s="79"/>
      <c r="U17" s="122"/>
      <c r="V17" s="79"/>
      <c r="W17" s="79"/>
      <c r="X17" s="79"/>
      <c r="Y17" s="79"/>
      <c r="Z17" s="79"/>
      <c r="AA17" s="79"/>
      <c r="AB17" s="79"/>
      <c r="AC17" s="123"/>
      <c r="AD17" s="124"/>
      <c r="AE17" s="79"/>
      <c r="AF17" s="79"/>
      <c r="AG17" s="79"/>
      <c r="AH17" s="79"/>
      <c r="AI17" s="123"/>
      <c r="AJ17" s="13"/>
      <c r="AK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row>
    <row r="18" spans="2:158" x14ac:dyDescent="0.2">
      <c r="B18" s="8"/>
      <c r="C18" s="59"/>
      <c r="D18" s="59"/>
      <c r="E18" s="11"/>
      <c r="F18" s="11"/>
      <c r="G18" s="11"/>
      <c r="H18" s="86"/>
      <c r="I18" s="20" t="str">
        <f t="shared" si="1"/>
        <v/>
      </c>
      <c r="J18" s="13"/>
      <c r="K18" s="23" t="str">
        <f t="shared" si="4"/>
        <v/>
      </c>
      <c r="L18" s="13"/>
      <c r="M18" s="72" t="str">
        <f t="shared" si="2"/>
        <v>7</v>
      </c>
      <c r="N18" s="72" t="str">
        <f t="shared" si="3"/>
        <v>7-</v>
      </c>
      <c r="O18" s="13"/>
      <c r="P18" s="13"/>
      <c r="Q18" s="13"/>
      <c r="R18" s="121"/>
      <c r="S18" s="79"/>
      <c r="T18" s="79"/>
      <c r="U18" s="122"/>
      <c r="V18" s="79"/>
      <c r="W18" s="79"/>
      <c r="X18" s="79"/>
      <c r="Y18" s="79"/>
      <c r="Z18" s="79"/>
      <c r="AA18" s="79"/>
      <c r="AB18" s="79"/>
      <c r="AC18" s="123"/>
      <c r="AD18" s="124"/>
      <c r="AE18" s="79"/>
      <c r="AF18" s="79"/>
      <c r="AG18" s="79"/>
      <c r="AH18" s="79"/>
      <c r="AI18" s="123"/>
      <c r="AK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row>
    <row r="19" spans="2:158" x14ac:dyDescent="0.2">
      <c r="B19" s="8"/>
      <c r="C19" s="59"/>
      <c r="D19" s="59"/>
      <c r="E19" s="11"/>
      <c r="F19" s="11"/>
      <c r="G19" s="11"/>
      <c r="H19" s="86"/>
      <c r="I19" s="20" t="str">
        <f>IF(E19&gt;0,E19*G19,"")</f>
        <v/>
      </c>
      <c r="J19" s="13"/>
      <c r="K19" s="23" t="str">
        <f t="shared" si="4"/>
        <v/>
      </c>
      <c r="L19" s="13"/>
      <c r="M19" s="72" t="str">
        <f t="shared" si="2"/>
        <v>7</v>
      </c>
      <c r="N19" s="72" t="str">
        <f>+CONCATENATE(M19,"-",MID(H19,1,3))</f>
        <v>7-</v>
      </c>
      <c r="O19" s="13"/>
      <c r="P19" s="13"/>
      <c r="Q19" s="13"/>
      <c r="R19" s="121"/>
      <c r="S19" s="79"/>
      <c r="T19" s="79"/>
      <c r="U19" s="122"/>
      <c r="V19" s="79"/>
      <c r="W19" s="79"/>
      <c r="X19" s="79"/>
      <c r="Y19" s="79"/>
      <c r="Z19" s="79"/>
      <c r="AA19" s="79"/>
      <c r="AB19" s="79"/>
      <c r="AC19" s="123"/>
      <c r="AD19" s="124"/>
      <c r="AE19" s="79"/>
      <c r="AF19" s="79"/>
      <c r="AG19" s="79"/>
      <c r="AH19" s="79"/>
      <c r="AI19" s="123"/>
      <c r="AK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row>
    <row r="20" spans="2:158" x14ac:dyDescent="0.2">
      <c r="B20" s="8"/>
      <c r="C20" s="59"/>
      <c r="D20" s="59"/>
      <c r="E20" s="11"/>
      <c r="F20" s="11"/>
      <c r="G20" s="11"/>
      <c r="H20" s="86"/>
      <c r="I20" s="20" t="str">
        <f t="shared" si="1"/>
        <v/>
      </c>
      <c r="J20" s="13"/>
      <c r="K20" s="23" t="str">
        <f t="shared" si="4"/>
        <v/>
      </c>
      <c r="L20" s="13"/>
      <c r="M20" s="72" t="str">
        <f t="shared" si="2"/>
        <v>7</v>
      </c>
      <c r="N20" s="72" t="str">
        <f t="shared" si="3"/>
        <v>7-</v>
      </c>
      <c r="O20" s="13"/>
      <c r="P20" s="13"/>
      <c r="Q20" s="13"/>
      <c r="R20" s="121"/>
      <c r="S20" s="79"/>
      <c r="T20" s="79"/>
      <c r="U20" s="122"/>
      <c r="V20" s="79"/>
      <c r="W20" s="79"/>
      <c r="X20" s="79"/>
      <c r="Y20" s="79"/>
      <c r="Z20" s="79"/>
      <c r="AA20" s="79"/>
      <c r="AB20" s="79"/>
      <c r="AC20" s="123"/>
      <c r="AD20" s="124"/>
      <c r="AE20" s="79"/>
      <c r="AF20" s="79"/>
      <c r="AG20" s="79"/>
      <c r="AH20" s="79"/>
      <c r="AI20" s="123"/>
      <c r="AK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row>
    <row r="21" spans="2:158" ht="14.1" customHeight="1" x14ac:dyDescent="0.2">
      <c r="B21" s="8"/>
      <c r="C21" s="59"/>
      <c r="D21" s="59"/>
      <c r="E21" s="11"/>
      <c r="F21" s="11"/>
      <c r="G21" s="11"/>
      <c r="H21" s="86"/>
      <c r="I21" s="20" t="str">
        <f t="shared" si="1"/>
        <v/>
      </c>
      <c r="J21" s="13"/>
      <c r="K21" s="23" t="str">
        <f t="shared" si="4"/>
        <v/>
      </c>
      <c r="L21" s="13"/>
      <c r="M21" s="72" t="str">
        <f t="shared" si="2"/>
        <v>7</v>
      </c>
      <c r="N21" s="72" t="str">
        <f t="shared" si="3"/>
        <v>7-</v>
      </c>
      <c r="O21" s="13"/>
      <c r="P21" s="13"/>
      <c r="Q21" s="13"/>
      <c r="R21" s="121"/>
      <c r="S21" s="79"/>
      <c r="T21" s="79"/>
      <c r="U21" s="122"/>
      <c r="V21" s="79"/>
      <c r="W21" s="79"/>
      <c r="X21" s="79"/>
      <c r="Y21" s="79"/>
      <c r="Z21" s="79"/>
      <c r="AA21" s="79"/>
      <c r="AB21" s="79"/>
      <c r="AC21" s="123"/>
      <c r="AD21" s="124"/>
      <c r="AE21" s="79"/>
      <c r="AF21" s="79"/>
      <c r="AG21" s="79"/>
      <c r="AH21" s="79"/>
      <c r="AI21" s="123"/>
      <c r="AK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row>
    <row r="22" spans="2:158" ht="27" customHeight="1" x14ac:dyDescent="0.2">
      <c r="B22" s="8"/>
      <c r="C22" s="59"/>
      <c r="D22" s="59"/>
      <c r="E22" s="11"/>
      <c r="F22" s="11"/>
      <c r="G22" s="11"/>
      <c r="H22" s="87"/>
      <c r="I22" s="20" t="str">
        <f t="shared" si="1"/>
        <v/>
      </c>
      <c r="J22" s="13"/>
      <c r="K22" s="23" t="str">
        <f t="shared" si="4"/>
        <v/>
      </c>
      <c r="L22" s="13"/>
      <c r="M22" s="72" t="str">
        <f t="shared" si="2"/>
        <v>7</v>
      </c>
      <c r="N22" s="72" t="str">
        <f t="shared" si="3"/>
        <v>7-</v>
      </c>
      <c r="O22" s="13"/>
      <c r="P22" s="13"/>
      <c r="Q22" s="13"/>
      <c r="R22" s="121"/>
      <c r="S22" s="79"/>
      <c r="T22" s="79"/>
      <c r="U22" s="79"/>
      <c r="V22" s="122"/>
      <c r="W22" s="79"/>
      <c r="X22" s="79"/>
      <c r="Y22" s="79"/>
      <c r="Z22" s="79"/>
      <c r="AA22" s="79"/>
      <c r="AB22" s="79"/>
      <c r="AC22" s="123"/>
      <c r="AD22" s="124"/>
      <c r="AE22" s="79"/>
      <c r="AF22" s="79"/>
      <c r="AG22" s="79"/>
      <c r="AH22" s="79"/>
      <c r="AI22" s="123"/>
      <c r="AK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row>
    <row r="23" spans="2:158" x14ac:dyDescent="0.2">
      <c r="B23" s="8"/>
      <c r="C23" s="59"/>
      <c r="D23" s="59"/>
      <c r="E23" s="11"/>
      <c r="F23" s="11"/>
      <c r="G23" s="11"/>
      <c r="H23" s="87"/>
      <c r="I23" s="20" t="str">
        <f>IF(E23&gt;0,E23*G23,"")</f>
        <v/>
      </c>
      <c r="J23" s="13"/>
      <c r="K23" s="23" t="str">
        <f>I23</f>
        <v/>
      </c>
      <c r="L23" s="13"/>
      <c r="M23" s="72" t="str">
        <f t="shared" si="2"/>
        <v>7</v>
      </c>
      <c r="N23" s="72" t="str">
        <f>+CONCATENATE(M23,"-",MID(H23,1,3))</f>
        <v>7-</v>
      </c>
      <c r="O23" s="13"/>
      <c r="P23" s="13"/>
      <c r="Q23" s="13"/>
      <c r="R23" s="121"/>
      <c r="S23" s="79"/>
      <c r="T23" s="79"/>
      <c r="U23" s="79"/>
      <c r="V23" s="122"/>
      <c r="W23" s="79"/>
      <c r="X23" s="79"/>
      <c r="Y23" s="79"/>
      <c r="Z23" s="79"/>
      <c r="AA23" s="79"/>
      <c r="AB23" s="79"/>
      <c r="AC23" s="123"/>
      <c r="AD23" s="124"/>
      <c r="AE23" s="79"/>
      <c r="AF23" s="79"/>
      <c r="AG23" s="79"/>
      <c r="AH23" s="79"/>
      <c r="AI23" s="123"/>
      <c r="AK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row>
    <row r="24" spans="2:158" ht="27.75" customHeight="1" x14ac:dyDescent="0.2">
      <c r="B24" s="8"/>
      <c r="C24" s="59"/>
      <c r="D24" s="59"/>
      <c r="E24" s="11"/>
      <c r="F24" s="11"/>
      <c r="G24" s="11"/>
      <c r="H24" s="87"/>
      <c r="I24" s="20" t="str">
        <f>IF(E24&gt;0,E24*G24,"")</f>
        <v/>
      </c>
      <c r="J24" s="13"/>
      <c r="K24" s="23" t="str">
        <f>I24</f>
        <v/>
      </c>
      <c r="L24" s="13"/>
      <c r="M24" s="72" t="str">
        <f t="shared" si="2"/>
        <v>7</v>
      </c>
      <c r="N24" s="72" t="str">
        <f>+CONCATENATE(M24,"-",MID(H24,1,3))</f>
        <v>7-</v>
      </c>
      <c r="O24" s="13"/>
      <c r="P24" s="13"/>
      <c r="Q24" s="13"/>
      <c r="R24" s="121"/>
      <c r="S24" s="79"/>
      <c r="T24" s="79"/>
      <c r="U24" s="79"/>
      <c r="V24" s="122"/>
      <c r="W24" s="79"/>
      <c r="X24" s="79"/>
      <c r="Y24" s="79"/>
      <c r="Z24" s="79"/>
      <c r="AA24" s="79"/>
      <c r="AB24" s="79"/>
      <c r="AC24" s="123"/>
      <c r="AD24" s="124"/>
      <c r="AE24" s="79"/>
      <c r="AF24" s="79"/>
      <c r="AG24" s="79"/>
      <c r="AH24" s="79"/>
      <c r="AI24" s="123"/>
      <c r="AK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row>
    <row r="25" spans="2:158" x14ac:dyDescent="0.2">
      <c r="B25" s="8"/>
      <c r="C25" s="59"/>
      <c r="D25" s="59"/>
      <c r="E25" s="11"/>
      <c r="F25" s="11"/>
      <c r="G25" s="11"/>
      <c r="H25" s="87"/>
      <c r="I25" s="20" t="str">
        <f t="shared" si="1"/>
        <v/>
      </c>
      <c r="J25" s="13"/>
      <c r="K25" s="23" t="str">
        <f t="shared" si="4"/>
        <v/>
      </c>
      <c r="L25" s="13"/>
      <c r="M25" s="72" t="str">
        <f t="shared" si="2"/>
        <v>7</v>
      </c>
      <c r="N25" s="72" t="str">
        <f t="shared" si="3"/>
        <v>7-</v>
      </c>
      <c r="O25" s="13"/>
      <c r="P25" s="13"/>
      <c r="Q25" s="13"/>
      <c r="R25" s="121"/>
      <c r="S25" s="79"/>
      <c r="T25" s="79"/>
      <c r="U25" s="79"/>
      <c r="V25" s="122"/>
      <c r="W25" s="79"/>
      <c r="X25" s="79"/>
      <c r="Y25" s="79"/>
      <c r="Z25" s="79"/>
      <c r="AA25" s="79"/>
      <c r="AB25" s="79"/>
      <c r="AC25" s="123"/>
      <c r="AD25" s="124"/>
      <c r="AE25" s="79"/>
      <c r="AF25" s="79"/>
      <c r="AG25" s="79"/>
      <c r="AH25" s="79"/>
      <c r="AI25" s="123"/>
      <c r="AK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row>
    <row r="26" spans="2:158" x14ac:dyDescent="0.2">
      <c r="B26" s="8"/>
      <c r="C26" s="59"/>
      <c r="D26" s="59"/>
      <c r="E26" s="11"/>
      <c r="F26" s="11"/>
      <c r="G26" s="11"/>
      <c r="H26" s="87"/>
      <c r="I26" s="20" t="str">
        <f>IF(E26&gt;0,E26*G26,"")</f>
        <v/>
      </c>
      <c r="J26" s="13"/>
      <c r="K26" s="23" t="str">
        <f>I26</f>
        <v/>
      </c>
      <c r="L26" s="13"/>
      <c r="M26" s="72" t="str">
        <f t="shared" si="2"/>
        <v>7</v>
      </c>
      <c r="N26" s="72" t="str">
        <f>+CONCATENATE(M26,"-",MID(H26,1,3))</f>
        <v>7-</v>
      </c>
      <c r="O26" s="13"/>
      <c r="P26" s="13"/>
      <c r="Q26" s="13"/>
      <c r="R26" s="121"/>
      <c r="S26" s="79"/>
      <c r="T26" s="79"/>
      <c r="U26" s="79"/>
      <c r="V26" s="122"/>
      <c r="W26" s="79"/>
      <c r="X26" s="79"/>
      <c r="Y26" s="79"/>
      <c r="Z26" s="79"/>
      <c r="AA26" s="79"/>
      <c r="AB26" s="79"/>
      <c r="AC26" s="123"/>
      <c r="AD26" s="124"/>
      <c r="AE26" s="79"/>
      <c r="AF26" s="79"/>
      <c r="AG26" s="79"/>
      <c r="AH26" s="79"/>
      <c r="AI26" s="123"/>
      <c r="AK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row>
    <row r="27" spans="2:158" x14ac:dyDescent="0.2">
      <c r="B27" s="8"/>
      <c r="C27" s="59"/>
      <c r="D27" s="59"/>
      <c r="E27" s="11"/>
      <c r="F27" s="11"/>
      <c r="G27" s="11"/>
      <c r="H27" s="87"/>
      <c r="I27" s="20" t="str">
        <f>IF(E27&gt;0,E27*G27,"")</f>
        <v/>
      </c>
      <c r="J27" s="13"/>
      <c r="K27" s="23" t="str">
        <f>I27</f>
        <v/>
      </c>
      <c r="L27" s="13"/>
      <c r="M27" s="72" t="str">
        <f t="shared" si="2"/>
        <v>7</v>
      </c>
      <c r="N27" s="72" t="str">
        <f>+CONCATENATE(M27,"-",MID(H27,1,3))</f>
        <v>7-</v>
      </c>
      <c r="O27" s="13"/>
      <c r="P27" s="13"/>
      <c r="Q27" s="13"/>
      <c r="R27" s="121"/>
      <c r="S27" s="79"/>
      <c r="T27" s="79"/>
      <c r="U27" s="79"/>
      <c r="V27" s="122"/>
      <c r="W27" s="79"/>
      <c r="X27" s="79"/>
      <c r="Y27" s="79"/>
      <c r="Z27" s="79"/>
      <c r="AA27" s="79"/>
      <c r="AB27" s="79"/>
      <c r="AC27" s="123"/>
      <c r="AD27" s="124"/>
      <c r="AE27" s="79"/>
      <c r="AF27" s="79"/>
      <c r="AG27" s="79"/>
      <c r="AH27" s="79"/>
      <c r="AI27" s="123"/>
      <c r="AK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row>
    <row r="28" spans="2:158" x14ac:dyDescent="0.2">
      <c r="B28" s="8"/>
      <c r="C28" s="59"/>
      <c r="D28" s="59"/>
      <c r="E28" s="11"/>
      <c r="F28" s="11"/>
      <c r="G28" s="11"/>
      <c r="H28" s="87"/>
      <c r="I28" s="20" t="str">
        <f>IF(E28&gt;0,E28*G28,"")</f>
        <v/>
      </c>
      <c r="J28" s="13"/>
      <c r="K28" s="23" t="str">
        <f>I28</f>
        <v/>
      </c>
      <c r="L28" s="13"/>
      <c r="M28" s="72" t="str">
        <f t="shared" si="2"/>
        <v>7</v>
      </c>
      <c r="N28" s="72" t="str">
        <f>+CONCATENATE(M28,"-",MID(H28,1,3))</f>
        <v>7-</v>
      </c>
      <c r="O28" s="13"/>
      <c r="P28" s="13"/>
      <c r="Q28" s="13"/>
      <c r="R28" s="121"/>
      <c r="S28" s="79"/>
      <c r="T28" s="79"/>
      <c r="U28" s="79"/>
      <c r="V28" s="122"/>
      <c r="W28" s="79"/>
      <c r="X28" s="79"/>
      <c r="Y28" s="79"/>
      <c r="Z28" s="79"/>
      <c r="AA28" s="79"/>
      <c r="AB28" s="79"/>
      <c r="AC28" s="123"/>
      <c r="AD28" s="124"/>
      <c r="AE28" s="79"/>
      <c r="AF28" s="79"/>
      <c r="AG28" s="79"/>
      <c r="AH28" s="79"/>
      <c r="AI28" s="123"/>
      <c r="AK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row>
    <row r="29" spans="2:158" x14ac:dyDescent="0.2">
      <c r="B29" s="8"/>
      <c r="C29" s="59"/>
      <c r="D29" s="59"/>
      <c r="E29" s="11"/>
      <c r="F29" s="11"/>
      <c r="G29" s="11"/>
      <c r="H29" s="87"/>
      <c r="I29" s="20" t="str">
        <f t="shared" si="1"/>
        <v/>
      </c>
      <c r="J29" s="13"/>
      <c r="K29" s="23" t="str">
        <f t="shared" si="4"/>
        <v/>
      </c>
      <c r="L29" s="13"/>
      <c r="M29" s="72" t="str">
        <f t="shared" si="2"/>
        <v>7</v>
      </c>
      <c r="N29" s="72" t="str">
        <f t="shared" si="3"/>
        <v>7-</v>
      </c>
      <c r="O29" s="13"/>
      <c r="P29" s="13"/>
      <c r="Q29" s="13"/>
      <c r="R29" s="121"/>
      <c r="S29" s="79"/>
      <c r="T29" s="79"/>
      <c r="U29" s="79"/>
      <c r="V29" s="122"/>
      <c r="W29" s="79"/>
      <c r="X29" s="79"/>
      <c r="Y29" s="79"/>
      <c r="Z29" s="79"/>
      <c r="AA29" s="79"/>
      <c r="AB29" s="79"/>
      <c r="AC29" s="123"/>
      <c r="AD29" s="124"/>
      <c r="AE29" s="79"/>
      <c r="AF29" s="79"/>
      <c r="AG29" s="79"/>
      <c r="AH29" s="79"/>
      <c r="AI29" s="123"/>
      <c r="AK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row>
    <row r="30" spans="2:158" x14ac:dyDescent="0.2">
      <c r="B30" s="8"/>
      <c r="C30" s="59"/>
      <c r="D30" s="59"/>
      <c r="E30" s="11"/>
      <c r="F30" s="11"/>
      <c r="G30" s="11"/>
      <c r="H30" s="86"/>
      <c r="I30" s="20" t="str">
        <f>IF(E30&gt;0,E30*G30,"")</f>
        <v/>
      </c>
      <c r="J30" s="13"/>
      <c r="K30" s="23" t="str">
        <f t="shared" si="4"/>
        <v/>
      </c>
      <c r="L30" s="13"/>
      <c r="M30" s="72" t="str">
        <f t="shared" si="2"/>
        <v>7</v>
      </c>
      <c r="N30" s="72" t="str">
        <f>+CONCATENATE(M30,"-",MID(H30,1,3))</f>
        <v>7-</v>
      </c>
      <c r="O30" s="13"/>
      <c r="P30" s="13"/>
      <c r="Q30" s="13"/>
      <c r="R30" s="121"/>
      <c r="S30" s="79"/>
      <c r="T30" s="79"/>
      <c r="U30" s="79"/>
      <c r="V30" s="122"/>
      <c r="W30" s="79"/>
      <c r="X30" s="79"/>
      <c r="Y30" s="79"/>
      <c r="Z30" s="79"/>
      <c r="AA30" s="79"/>
      <c r="AB30" s="79"/>
      <c r="AC30" s="123"/>
      <c r="AD30" s="124"/>
      <c r="AE30" s="79"/>
      <c r="AF30" s="79"/>
      <c r="AG30" s="79"/>
      <c r="AH30" s="79"/>
      <c r="AI30" s="123"/>
      <c r="AK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row>
    <row r="31" spans="2:158" x14ac:dyDescent="0.2">
      <c r="B31" s="8"/>
      <c r="C31" s="59"/>
      <c r="D31" s="59"/>
      <c r="E31" s="11"/>
      <c r="F31" s="11"/>
      <c r="G31" s="11"/>
      <c r="H31" s="86"/>
      <c r="I31" s="20" t="str">
        <f t="shared" si="1"/>
        <v/>
      </c>
      <c r="J31" s="13"/>
      <c r="K31" s="23" t="str">
        <f t="shared" si="4"/>
        <v/>
      </c>
      <c r="L31" s="13"/>
      <c r="M31" s="72" t="str">
        <f t="shared" si="2"/>
        <v>7</v>
      </c>
      <c r="N31" s="72" t="str">
        <f t="shared" si="3"/>
        <v>7-</v>
      </c>
      <c r="O31" s="13"/>
      <c r="P31" s="13"/>
      <c r="Q31" s="13"/>
      <c r="R31" s="125"/>
      <c r="S31" s="126"/>
      <c r="T31" s="126"/>
      <c r="U31" s="126"/>
      <c r="V31" s="127"/>
      <c r="W31" s="126"/>
      <c r="X31" s="126"/>
      <c r="Y31" s="126"/>
      <c r="Z31" s="126"/>
      <c r="AA31" s="126"/>
      <c r="AB31" s="126"/>
      <c r="AC31" s="128"/>
      <c r="AD31" s="129"/>
      <c r="AE31" s="126"/>
      <c r="AF31" s="126"/>
      <c r="AG31" s="126"/>
      <c r="AH31" s="126"/>
      <c r="AI31" s="128"/>
      <c r="AK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3"/>
      <c r="EQ31" s="13"/>
      <c r="ER31" s="13"/>
      <c r="ES31" s="13"/>
      <c r="ET31" s="13"/>
      <c r="EU31" s="13"/>
      <c r="EV31" s="13"/>
      <c r="EW31" s="13"/>
      <c r="EX31" s="13"/>
      <c r="EY31" s="13"/>
      <c r="EZ31" s="13"/>
      <c r="FA31" s="13"/>
      <c r="FB31" s="13"/>
    </row>
    <row r="32" spans="2:158" ht="14.1" customHeight="1" x14ac:dyDescent="0.2">
      <c r="B32" s="8"/>
      <c r="C32" s="58"/>
      <c r="D32" s="58"/>
      <c r="E32" s="9"/>
      <c r="F32" s="9"/>
      <c r="G32" s="9"/>
      <c r="H32" s="9"/>
      <c r="I32" s="20" t="str">
        <f t="shared" si="1"/>
        <v/>
      </c>
      <c r="J32" s="13"/>
      <c r="K32" s="21" t="str">
        <f t="shared" si="4"/>
        <v/>
      </c>
      <c r="L32" s="13"/>
      <c r="M32" s="72" t="str">
        <f t="shared" si="2"/>
        <v>7</v>
      </c>
      <c r="N32" s="72" t="str">
        <f t="shared" si="3"/>
        <v>7-</v>
      </c>
      <c r="O32" s="13"/>
      <c r="P32" s="13"/>
      <c r="Q32" s="13"/>
      <c r="R32" s="117"/>
      <c r="S32" s="81"/>
      <c r="T32" s="81"/>
      <c r="U32" s="81"/>
      <c r="V32" s="81"/>
      <c r="W32" s="81"/>
      <c r="X32" s="81"/>
      <c r="Y32" s="81"/>
      <c r="Z32" s="81"/>
      <c r="AA32" s="81"/>
      <c r="AB32" s="81"/>
      <c r="AC32" s="119"/>
      <c r="AD32" s="120"/>
      <c r="AE32" s="81"/>
      <c r="AF32" s="81"/>
      <c r="AG32" s="81"/>
      <c r="AH32" s="81"/>
      <c r="AI32" s="119"/>
      <c r="AJ32" s="13"/>
      <c r="AK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row>
    <row r="33" spans="2:158" ht="14.1" customHeight="1" x14ac:dyDescent="0.2">
      <c r="B33" s="8"/>
      <c r="C33" s="58"/>
      <c r="D33" s="58"/>
      <c r="E33" s="9"/>
      <c r="F33" s="9"/>
      <c r="G33" s="9"/>
      <c r="H33" s="9"/>
      <c r="I33" s="20" t="str">
        <f t="shared" si="1"/>
        <v/>
      </c>
      <c r="J33" s="13"/>
      <c r="K33" s="21" t="str">
        <f t="shared" si="4"/>
        <v/>
      </c>
      <c r="L33" s="13"/>
      <c r="M33" s="72" t="str">
        <f t="shared" si="2"/>
        <v>7</v>
      </c>
      <c r="N33" s="72" t="str">
        <f t="shared" si="3"/>
        <v>7-</v>
      </c>
      <c r="O33" s="13"/>
      <c r="P33" s="13"/>
      <c r="Q33" s="13"/>
      <c r="R33" s="121"/>
      <c r="S33" s="79"/>
      <c r="T33" s="79"/>
      <c r="U33" s="79"/>
      <c r="V33" s="79"/>
      <c r="W33" s="79"/>
      <c r="X33" s="79"/>
      <c r="Y33" s="79"/>
      <c r="Z33" s="79"/>
      <c r="AA33" s="79"/>
      <c r="AB33" s="79"/>
      <c r="AC33" s="123"/>
      <c r="AD33" s="124"/>
      <c r="AE33" s="79"/>
      <c r="AF33" s="79"/>
      <c r="AG33" s="79"/>
      <c r="AH33" s="79"/>
      <c r="AI33" s="123"/>
      <c r="AJ33" s="13"/>
      <c r="AK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row>
    <row r="34" spans="2:158" ht="14.1" customHeight="1" x14ac:dyDescent="0.2">
      <c r="B34" s="8"/>
      <c r="C34" s="58"/>
      <c r="D34" s="58"/>
      <c r="E34" s="9"/>
      <c r="F34" s="9"/>
      <c r="G34" s="9"/>
      <c r="H34" s="9"/>
      <c r="I34" s="20" t="str">
        <f t="shared" si="1"/>
        <v/>
      </c>
      <c r="J34" s="13"/>
      <c r="K34" s="21" t="str">
        <f t="shared" si="4"/>
        <v/>
      </c>
      <c r="L34" s="13"/>
      <c r="M34" s="72" t="str">
        <f t="shared" si="2"/>
        <v>7</v>
      </c>
      <c r="N34" s="72" t="str">
        <f t="shared" si="3"/>
        <v>7-</v>
      </c>
      <c r="O34" s="13"/>
      <c r="P34" s="13"/>
      <c r="Q34" s="13"/>
      <c r="R34" s="121"/>
      <c r="S34" s="79"/>
      <c r="T34" s="79"/>
      <c r="U34" s="79"/>
      <c r="V34" s="79"/>
      <c r="W34" s="79"/>
      <c r="X34" s="79"/>
      <c r="Y34" s="79"/>
      <c r="Z34" s="79"/>
      <c r="AA34" s="79"/>
      <c r="AB34" s="79"/>
      <c r="AC34" s="123"/>
      <c r="AD34" s="124"/>
      <c r="AE34" s="79"/>
      <c r="AF34" s="79"/>
      <c r="AG34" s="79"/>
      <c r="AH34" s="79"/>
      <c r="AI34" s="123"/>
      <c r="AJ34" s="13"/>
      <c r="AK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row>
    <row r="35" spans="2:158" ht="14.1" customHeight="1" x14ac:dyDescent="0.2">
      <c r="B35" s="8"/>
      <c r="C35" s="58"/>
      <c r="D35" s="58"/>
      <c r="E35" s="9"/>
      <c r="F35" s="9"/>
      <c r="G35" s="9"/>
      <c r="H35" s="9"/>
      <c r="I35" s="20" t="str">
        <f t="shared" si="1"/>
        <v/>
      </c>
      <c r="J35" s="13"/>
      <c r="K35" s="21" t="str">
        <f t="shared" si="4"/>
        <v/>
      </c>
      <c r="L35" s="13"/>
      <c r="M35" s="72" t="str">
        <f t="shared" si="2"/>
        <v>7</v>
      </c>
      <c r="N35" s="72" t="str">
        <f t="shared" si="3"/>
        <v>7-</v>
      </c>
      <c r="O35" s="13"/>
      <c r="P35" s="13"/>
      <c r="Q35" s="13"/>
      <c r="R35" s="121"/>
      <c r="S35" s="79"/>
      <c r="T35" s="79"/>
      <c r="U35" s="79"/>
      <c r="V35" s="79"/>
      <c r="W35" s="79"/>
      <c r="X35" s="79"/>
      <c r="Y35" s="79"/>
      <c r="Z35" s="79"/>
      <c r="AA35" s="79"/>
      <c r="AB35" s="79"/>
      <c r="AC35" s="123"/>
      <c r="AD35" s="124"/>
      <c r="AE35" s="79"/>
      <c r="AF35" s="79"/>
      <c r="AG35" s="79"/>
      <c r="AH35" s="79"/>
      <c r="AI35" s="123"/>
      <c r="AJ35" s="13"/>
      <c r="AK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row>
    <row r="36" spans="2:158" ht="14.1" customHeight="1" x14ac:dyDescent="0.2">
      <c r="B36" s="8"/>
      <c r="C36" s="58"/>
      <c r="D36" s="58"/>
      <c r="E36" s="9"/>
      <c r="F36" s="9"/>
      <c r="G36" s="9"/>
      <c r="H36" s="9"/>
      <c r="I36" s="20" t="str">
        <f t="shared" si="1"/>
        <v/>
      </c>
      <c r="J36" s="13"/>
      <c r="K36" s="21" t="str">
        <f t="shared" si="4"/>
        <v/>
      </c>
      <c r="L36" s="13"/>
      <c r="M36" s="72" t="str">
        <f t="shared" si="2"/>
        <v>7</v>
      </c>
      <c r="N36" s="72" t="str">
        <f t="shared" si="3"/>
        <v>7-</v>
      </c>
      <c r="O36" s="13"/>
      <c r="P36" s="13"/>
      <c r="Q36" s="13"/>
      <c r="R36" s="121"/>
      <c r="S36" s="79"/>
      <c r="T36" s="79"/>
      <c r="U36" s="79"/>
      <c r="V36" s="79"/>
      <c r="W36" s="79"/>
      <c r="X36" s="79"/>
      <c r="Y36" s="79"/>
      <c r="Z36" s="79"/>
      <c r="AA36" s="79"/>
      <c r="AB36" s="79"/>
      <c r="AC36" s="123"/>
      <c r="AD36" s="124"/>
      <c r="AE36" s="79"/>
      <c r="AF36" s="79"/>
      <c r="AG36" s="79"/>
      <c r="AH36" s="79"/>
      <c r="AI36" s="123"/>
      <c r="AJ36" s="13"/>
      <c r="AK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row>
    <row r="37" spans="2:158" ht="14.1" customHeight="1" x14ac:dyDescent="0.2">
      <c r="B37" s="8"/>
      <c r="C37" s="58"/>
      <c r="D37" s="58"/>
      <c r="E37" s="9"/>
      <c r="F37" s="9"/>
      <c r="G37" s="9"/>
      <c r="H37" s="9"/>
      <c r="I37" s="20" t="str">
        <f t="shared" si="1"/>
        <v/>
      </c>
      <c r="J37" s="13"/>
      <c r="K37" s="21" t="str">
        <f t="shared" si="4"/>
        <v/>
      </c>
      <c r="L37" s="13"/>
      <c r="M37" s="72" t="str">
        <f t="shared" si="2"/>
        <v>7</v>
      </c>
      <c r="N37" s="72" t="str">
        <f t="shared" si="3"/>
        <v>7-</v>
      </c>
      <c r="O37" s="13"/>
      <c r="P37" s="13"/>
      <c r="Q37" s="13"/>
      <c r="R37" s="121"/>
      <c r="S37" s="79"/>
      <c r="T37" s="79"/>
      <c r="U37" s="79"/>
      <c r="V37" s="79"/>
      <c r="W37" s="79"/>
      <c r="X37" s="79"/>
      <c r="Y37" s="79"/>
      <c r="Z37" s="79"/>
      <c r="AA37" s="79"/>
      <c r="AB37" s="79"/>
      <c r="AC37" s="123"/>
      <c r="AD37" s="124"/>
      <c r="AE37" s="79"/>
      <c r="AF37" s="79"/>
      <c r="AG37" s="79"/>
      <c r="AH37" s="79"/>
      <c r="AI37" s="123"/>
      <c r="AJ37" s="13"/>
      <c r="AK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row>
    <row r="38" spans="2:158" ht="14.1" customHeight="1" x14ac:dyDescent="0.2">
      <c r="B38" s="8"/>
      <c r="C38" s="58"/>
      <c r="D38" s="58"/>
      <c r="E38" s="9"/>
      <c r="F38" s="9"/>
      <c r="G38" s="9"/>
      <c r="H38" s="9"/>
      <c r="I38" s="20" t="str">
        <f t="shared" si="1"/>
        <v/>
      </c>
      <c r="J38" s="13"/>
      <c r="K38" s="21" t="str">
        <f t="shared" si="4"/>
        <v/>
      </c>
      <c r="L38" s="13"/>
      <c r="M38" s="72" t="str">
        <f t="shared" si="2"/>
        <v>7</v>
      </c>
      <c r="N38" s="72" t="str">
        <f t="shared" si="3"/>
        <v>7-</v>
      </c>
      <c r="O38" s="13"/>
      <c r="P38" s="13"/>
      <c r="Q38" s="13"/>
      <c r="R38" s="121"/>
      <c r="S38" s="79"/>
      <c r="T38" s="79"/>
      <c r="U38" s="79"/>
      <c r="V38" s="79"/>
      <c r="W38" s="79"/>
      <c r="X38" s="79"/>
      <c r="Y38" s="79"/>
      <c r="Z38" s="79"/>
      <c r="AA38" s="79"/>
      <c r="AB38" s="79"/>
      <c r="AC38" s="123"/>
      <c r="AD38" s="124"/>
      <c r="AE38" s="79"/>
      <c r="AF38" s="79"/>
      <c r="AG38" s="79"/>
      <c r="AH38" s="79"/>
      <c r="AI38" s="123"/>
      <c r="AJ38" s="13"/>
      <c r="AK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row>
    <row r="39" spans="2:158" ht="14.1" customHeight="1" x14ac:dyDescent="0.2">
      <c r="B39" s="8"/>
      <c r="C39" s="58"/>
      <c r="D39" s="58"/>
      <c r="E39" s="9"/>
      <c r="F39" s="9"/>
      <c r="G39" s="9"/>
      <c r="H39" s="9"/>
      <c r="I39" s="20" t="str">
        <f t="shared" si="1"/>
        <v/>
      </c>
      <c r="J39" s="13"/>
      <c r="K39" s="21" t="str">
        <f t="shared" si="4"/>
        <v/>
      </c>
      <c r="L39" s="13"/>
      <c r="M39" s="72" t="str">
        <f t="shared" si="2"/>
        <v>7</v>
      </c>
      <c r="N39" s="72" t="str">
        <f t="shared" si="3"/>
        <v>7-</v>
      </c>
      <c r="O39" s="13"/>
      <c r="P39" s="13"/>
      <c r="Q39" s="13"/>
      <c r="R39" s="121"/>
      <c r="S39" s="79"/>
      <c r="T39" s="79"/>
      <c r="U39" s="79"/>
      <c r="V39" s="79"/>
      <c r="W39" s="79"/>
      <c r="X39" s="79"/>
      <c r="Y39" s="79"/>
      <c r="Z39" s="79"/>
      <c r="AA39" s="79"/>
      <c r="AB39" s="79"/>
      <c r="AC39" s="123"/>
      <c r="AD39" s="124"/>
      <c r="AE39" s="79"/>
      <c r="AF39" s="79"/>
      <c r="AG39" s="79"/>
      <c r="AH39" s="79"/>
      <c r="AI39" s="123"/>
      <c r="AJ39" s="13"/>
      <c r="AK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row>
    <row r="40" spans="2:158" ht="14.1" customHeight="1" x14ac:dyDescent="0.2">
      <c r="B40" s="8"/>
      <c r="C40" s="58"/>
      <c r="D40" s="58"/>
      <c r="E40" s="9"/>
      <c r="F40" s="9"/>
      <c r="G40" s="9"/>
      <c r="H40" s="9"/>
      <c r="I40" s="20" t="str">
        <f t="shared" si="1"/>
        <v/>
      </c>
      <c r="J40" s="13"/>
      <c r="K40" s="21" t="str">
        <f t="shared" si="4"/>
        <v/>
      </c>
      <c r="L40" s="13"/>
      <c r="M40" s="72" t="str">
        <f t="shared" si="2"/>
        <v>7</v>
      </c>
      <c r="N40" s="72" t="str">
        <f t="shared" si="3"/>
        <v>7-</v>
      </c>
      <c r="O40" s="13"/>
      <c r="P40" s="13"/>
      <c r="Q40" s="13"/>
      <c r="R40" s="121"/>
      <c r="S40" s="79"/>
      <c r="T40" s="79"/>
      <c r="U40" s="79"/>
      <c r="V40" s="79"/>
      <c r="W40" s="79"/>
      <c r="X40" s="79"/>
      <c r="Y40" s="79"/>
      <c r="Z40" s="79"/>
      <c r="AA40" s="79"/>
      <c r="AB40" s="79"/>
      <c r="AC40" s="123"/>
      <c r="AD40" s="124"/>
      <c r="AE40" s="79"/>
      <c r="AF40" s="79"/>
      <c r="AG40" s="79"/>
      <c r="AH40" s="79"/>
      <c r="AI40" s="123"/>
      <c r="AJ40" s="13"/>
      <c r="AK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row>
    <row r="41" spans="2:158" ht="14.1" customHeight="1" x14ac:dyDescent="0.2">
      <c r="B41" s="8"/>
      <c r="C41" s="59"/>
      <c r="D41" s="59"/>
      <c r="E41" s="11"/>
      <c r="F41" s="11"/>
      <c r="G41" s="11"/>
      <c r="H41" s="9"/>
      <c r="I41" s="20" t="str">
        <f t="shared" si="1"/>
        <v/>
      </c>
      <c r="J41" s="13"/>
      <c r="K41" s="23" t="str">
        <f t="shared" si="4"/>
        <v/>
      </c>
      <c r="L41" s="13"/>
      <c r="M41" s="72" t="str">
        <f t="shared" si="2"/>
        <v>7</v>
      </c>
      <c r="N41" s="72" t="str">
        <f t="shared" si="3"/>
        <v>7-</v>
      </c>
      <c r="O41" s="13"/>
      <c r="P41" s="13"/>
      <c r="Q41" s="13"/>
      <c r="R41" s="121"/>
      <c r="S41" s="79"/>
      <c r="T41" s="79"/>
      <c r="U41" s="79"/>
      <c r="V41" s="79"/>
      <c r="W41" s="79"/>
      <c r="X41" s="79"/>
      <c r="Y41" s="79"/>
      <c r="Z41" s="79"/>
      <c r="AA41" s="79"/>
      <c r="AB41" s="79"/>
      <c r="AC41" s="123"/>
      <c r="AD41" s="124"/>
      <c r="AE41" s="79"/>
      <c r="AF41" s="79"/>
      <c r="AG41" s="79"/>
      <c r="AH41" s="79"/>
      <c r="AI41" s="123"/>
      <c r="AJ41" s="13"/>
      <c r="AK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row>
    <row r="42" spans="2:158" ht="14.1" customHeight="1" x14ac:dyDescent="0.2">
      <c r="B42" s="8"/>
      <c r="C42" s="59"/>
      <c r="D42" s="59"/>
      <c r="E42" s="11"/>
      <c r="F42" s="11"/>
      <c r="G42" s="11"/>
      <c r="H42" s="9"/>
      <c r="I42" s="20" t="str">
        <f t="shared" si="1"/>
        <v/>
      </c>
      <c r="J42" s="13"/>
      <c r="K42" s="23" t="str">
        <f t="shared" si="4"/>
        <v/>
      </c>
      <c r="L42" s="13"/>
      <c r="M42" s="72" t="str">
        <f t="shared" si="2"/>
        <v>7</v>
      </c>
      <c r="N42" s="72" t="str">
        <f t="shared" si="3"/>
        <v>7-</v>
      </c>
      <c r="O42" s="13"/>
      <c r="P42" s="13"/>
      <c r="Q42" s="13"/>
      <c r="R42" s="121"/>
      <c r="S42" s="79"/>
      <c r="T42" s="79"/>
      <c r="U42" s="79"/>
      <c r="V42" s="79"/>
      <c r="W42" s="79"/>
      <c r="X42" s="79"/>
      <c r="Y42" s="79"/>
      <c r="Z42" s="79"/>
      <c r="AA42" s="79"/>
      <c r="AB42" s="79"/>
      <c r="AC42" s="123"/>
      <c r="AD42" s="124"/>
      <c r="AE42" s="79"/>
      <c r="AF42" s="79"/>
      <c r="AG42" s="79"/>
      <c r="AH42" s="79"/>
      <c r="AI42" s="123"/>
      <c r="AJ42" s="13"/>
      <c r="AK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row>
    <row r="43" spans="2:158" ht="14.1" customHeight="1" x14ac:dyDescent="0.2">
      <c r="B43" s="8"/>
      <c r="C43" s="59"/>
      <c r="D43" s="59"/>
      <c r="E43" s="11"/>
      <c r="F43" s="11"/>
      <c r="G43" s="11"/>
      <c r="H43" s="9"/>
      <c r="I43" s="20" t="str">
        <f t="shared" si="1"/>
        <v/>
      </c>
      <c r="J43" s="13"/>
      <c r="K43" s="23" t="str">
        <f t="shared" si="4"/>
        <v/>
      </c>
      <c r="L43" s="13"/>
      <c r="M43" s="72" t="str">
        <f t="shared" si="2"/>
        <v>7</v>
      </c>
      <c r="N43" s="72" t="str">
        <f t="shared" si="3"/>
        <v>7-</v>
      </c>
      <c r="O43" s="13"/>
      <c r="P43" s="13"/>
      <c r="Q43" s="13"/>
      <c r="R43" s="121"/>
      <c r="S43" s="79"/>
      <c r="T43" s="79"/>
      <c r="U43" s="79"/>
      <c r="V43" s="79"/>
      <c r="W43" s="79"/>
      <c r="X43" s="79"/>
      <c r="Y43" s="79"/>
      <c r="Z43" s="79"/>
      <c r="AA43" s="79"/>
      <c r="AB43" s="79"/>
      <c r="AC43" s="123"/>
      <c r="AD43" s="124"/>
      <c r="AE43" s="79"/>
      <c r="AF43" s="79"/>
      <c r="AG43" s="79"/>
      <c r="AH43" s="79"/>
      <c r="AI43" s="123"/>
      <c r="AJ43" s="13"/>
      <c r="AK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row>
    <row r="44" spans="2:158" ht="14.1" customHeight="1" x14ac:dyDescent="0.2">
      <c r="B44" s="8"/>
      <c r="C44" s="59"/>
      <c r="D44" s="59"/>
      <c r="E44" s="11"/>
      <c r="F44" s="11"/>
      <c r="G44" s="11"/>
      <c r="H44" s="9"/>
      <c r="I44" s="20" t="str">
        <f t="shared" si="1"/>
        <v/>
      </c>
      <c r="J44" s="13"/>
      <c r="K44" s="23" t="str">
        <f t="shared" si="4"/>
        <v/>
      </c>
      <c r="L44" s="13"/>
      <c r="M44" s="72" t="str">
        <f t="shared" si="2"/>
        <v>7</v>
      </c>
      <c r="N44" s="72" t="str">
        <f t="shared" si="3"/>
        <v>7-</v>
      </c>
      <c r="O44" s="13"/>
      <c r="P44" s="13"/>
      <c r="Q44" s="13"/>
      <c r="R44" s="121"/>
      <c r="S44" s="79"/>
      <c r="T44" s="79"/>
      <c r="U44" s="79"/>
      <c r="V44" s="79"/>
      <c r="W44" s="79"/>
      <c r="X44" s="79"/>
      <c r="Y44" s="79"/>
      <c r="Z44" s="79"/>
      <c r="AA44" s="79"/>
      <c r="AB44" s="79"/>
      <c r="AC44" s="123"/>
      <c r="AD44" s="124"/>
      <c r="AE44" s="79"/>
      <c r="AF44" s="79"/>
      <c r="AG44" s="79"/>
      <c r="AH44" s="79"/>
      <c r="AI44" s="123"/>
      <c r="AJ44" s="13"/>
      <c r="AK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row>
    <row r="45" spans="2:158" ht="14.1" customHeight="1" x14ac:dyDescent="0.2">
      <c r="B45" s="8"/>
      <c r="C45" s="59"/>
      <c r="D45" s="59"/>
      <c r="E45" s="11"/>
      <c r="F45" s="11"/>
      <c r="G45" s="11"/>
      <c r="H45" s="9"/>
      <c r="I45" s="20" t="str">
        <f t="shared" si="1"/>
        <v/>
      </c>
      <c r="J45" s="13"/>
      <c r="K45" s="23" t="str">
        <f t="shared" si="4"/>
        <v/>
      </c>
      <c r="L45" s="13"/>
      <c r="M45" s="72" t="str">
        <f t="shared" si="2"/>
        <v>7</v>
      </c>
      <c r="N45" s="72" t="str">
        <f t="shared" si="3"/>
        <v>7-</v>
      </c>
      <c r="O45" s="13"/>
      <c r="P45" s="13"/>
      <c r="Q45" s="13"/>
      <c r="R45" s="121"/>
      <c r="S45" s="79"/>
      <c r="T45" s="79"/>
      <c r="U45" s="79"/>
      <c r="V45" s="79"/>
      <c r="W45" s="79"/>
      <c r="X45" s="79"/>
      <c r="Y45" s="79"/>
      <c r="Z45" s="79"/>
      <c r="AA45" s="79"/>
      <c r="AB45" s="79"/>
      <c r="AC45" s="123"/>
      <c r="AD45" s="124"/>
      <c r="AE45" s="79"/>
      <c r="AF45" s="79"/>
      <c r="AG45" s="79"/>
      <c r="AH45" s="79"/>
      <c r="AI45" s="123"/>
      <c r="AJ45" s="13"/>
      <c r="AK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row>
    <row r="46" spans="2:158" ht="14.1" customHeight="1" x14ac:dyDescent="0.2">
      <c r="B46" s="8"/>
      <c r="C46" s="59"/>
      <c r="D46" s="59"/>
      <c r="E46" s="11"/>
      <c r="F46" s="11"/>
      <c r="G46" s="11"/>
      <c r="H46" s="9"/>
      <c r="I46" s="20" t="str">
        <f t="shared" si="1"/>
        <v/>
      </c>
      <c r="J46" s="13"/>
      <c r="K46" s="23" t="str">
        <f t="shared" si="4"/>
        <v/>
      </c>
      <c r="L46" s="13"/>
      <c r="M46" s="72" t="str">
        <f t="shared" si="2"/>
        <v>7</v>
      </c>
      <c r="N46" s="72" t="str">
        <f t="shared" si="3"/>
        <v>7-</v>
      </c>
      <c r="O46" s="13"/>
      <c r="P46" s="13"/>
      <c r="Q46" s="13"/>
      <c r="R46" s="121"/>
      <c r="S46" s="79"/>
      <c r="T46" s="79"/>
      <c r="U46" s="79"/>
      <c r="V46" s="79"/>
      <c r="W46" s="79"/>
      <c r="X46" s="79"/>
      <c r="Y46" s="79"/>
      <c r="Z46" s="79"/>
      <c r="AA46" s="79"/>
      <c r="AB46" s="79"/>
      <c r="AC46" s="123"/>
      <c r="AD46" s="124"/>
      <c r="AE46" s="79"/>
      <c r="AF46" s="79"/>
      <c r="AG46" s="79"/>
      <c r="AH46" s="79"/>
      <c r="AI46" s="123"/>
      <c r="AJ46" s="13"/>
      <c r="AK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row>
    <row r="47" spans="2:158" ht="14.1" customHeight="1" x14ac:dyDescent="0.2">
      <c r="B47" s="8"/>
      <c r="C47" s="59"/>
      <c r="D47" s="59"/>
      <c r="E47" s="11"/>
      <c r="F47" s="11"/>
      <c r="G47" s="11"/>
      <c r="H47" s="9"/>
      <c r="I47" s="20" t="str">
        <f t="shared" si="1"/>
        <v/>
      </c>
      <c r="J47" s="13"/>
      <c r="K47" s="23" t="str">
        <f t="shared" si="4"/>
        <v/>
      </c>
      <c r="L47" s="13"/>
      <c r="M47" s="72" t="str">
        <f t="shared" si="2"/>
        <v>7</v>
      </c>
      <c r="N47" s="72" t="str">
        <f t="shared" si="3"/>
        <v>7-</v>
      </c>
      <c r="O47" s="13"/>
      <c r="P47" s="13"/>
      <c r="Q47" s="13"/>
      <c r="R47" s="121"/>
      <c r="S47" s="79"/>
      <c r="T47" s="79"/>
      <c r="U47" s="79"/>
      <c r="V47" s="79"/>
      <c r="W47" s="79"/>
      <c r="X47" s="79"/>
      <c r="Y47" s="79"/>
      <c r="Z47" s="79"/>
      <c r="AA47" s="79"/>
      <c r="AB47" s="79"/>
      <c r="AC47" s="123"/>
      <c r="AD47" s="124"/>
      <c r="AE47" s="79"/>
      <c r="AF47" s="79"/>
      <c r="AG47" s="79"/>
      <c r="AH47" s="79"/>
      <c r="AI47" s="123"/>
      <c r="AJ47" s="13"/>
      <c r="AK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row>
    <row r="48" spans="2:158" ht="14.1" customHeight="1" x14ac:dyDescent="0.2">
      <c r="B48" s="8"/>
      <c r="C48" s="59"/>
      <c r="D48" s="59"/>
      <c r="E48" s="11"/>
      <c r="F48" s="11"/>
      <c r="G48" s="11"/>
      <c r="H48" s="9"/>
      <c r="I48" s="20" t="str">
        <f t="shared" si="1"/>
        <v/>
      </c>
      <c r="J48" s="13"/>
      <c r="K48" s="23" t="str">
        <f t="shared" si="4"/>
        <v/>
      </c>
      <c r="L48" s="13"/>
      <c r="M48" s="72" t="str">
        <f t="shared" si="2"/>
        <v>7</v>
      </c>
      <c r="N48" s="72" t="str">
        <f t="shared" si="3"/>
        <v>7-</v>
      </c>
      <c r="O48" s="13"/>
      <c r="P48" s="13"/>
      <c r="Q48" s="13"/>
      <c r="R48" s="121"/>
      <c r="S48" s="79"/>
      <c r="T48" s="79"/>
      <c r="U48" s="79"/>
      <c r="V48" s="79"/>
      <c r="W48" s="79"/>
      <c r="X48" s="79"/>
      <c r="Y48" s="79"/>
      <c r="Z48" s="79"/>
      <c r="AA48" s="79"/>
      <c r="AB48" s="79"/>
      <c r="AC48" s="123"/>
      <c r="AD48" s="124"/>
      <c r="AE48" s="79"/>
      <c r="AF48" s="79"/>
      <c r="AG48" s="79"/>
      <c r="AH48" s="79"/>
      <c r="AI48" s="123"/>
      <c r="AJ48" s="13"/>
      <c r="AK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row>
    <row r="49" spans="2:158" ht="14.1" customHeight="1" x14ac:dyDescent="0.2">
      <c r="B49" s="8"/>
      <c r="C49" s="59"/>
      <c r="D49" s="59"/>
      <c r="E49" s="11"/>
      <c r="F49" s="11"/>
      <c r="G49" s="11"/>
      <c r="H49" s="9"/>
      <c r="I49" s="20" t="str">
        <f t="shared" si="1"/>
        <v/>
      </c>
      <c r="J49" s="13"/>
      <c r="K49" s="23" t="str">
        <f>I49</f>
        <v/>
      </c>
      <c r="L49" s="13"/>
      <c r="M49" s="72" t="str">
        <f t="shared" si="2"/>
        <v>7</v>
      </c>
      <c r="N49" s="72" t="str">
        <f t="shared" si="3"/>
        <v>7-</v>
      </c>
      <c r="O49" s="13"/>
      <c r="P49" s="13"/>
      <c r="Q49" s="13"/>
      <c r="R49" s="121"/>
      <c r="S49" s="79"/>
      <c r="T49" s="79"/>
      <c r="U49" s="79"/>
      <c r="V49" s="79"/>
      <c r="W49" s="79"/>
      <c r="X49" s="79"/>
      <c r="Y49" s="79"/>
      <c r="Z49" s="79"/>
      <c r="AA49" s="79"/>
      <c r="AB49" s="79"/>
      <c r="AC49" s="123"/>
      <c r="AD49" s="124"/>
      <c r="AE49" s="79"/>
      <c r="AF49" s="79"/>
      <c r="AG49" s="79"/>
      <c r="AH49" s="79"/>
      <c r="AI49" s="123"/>
      <c r="AJ49" s="13"/>
      <c r="AK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row>
    <row r="50" spans="2:158" ht="14.1" customHeight="1" x14ac:dyDescent="0.2">
      <c r="B50" s="8"/>
      <c r="C50" s="59"/>
      <c r="D50" s="59"/>
      <c r="E50" s="11"/>
      <c r="F50" s="11"/>
      <c r="G50" s="11"/>
      <c r="H50" s="9"/>
      <c r="I50" s="20" t="str">
        <f t="shared" si="1"/>
        <v/>
      </c>
      <c r="J50" s="13"/>
      <c r="K50" s="23" t="str">
        <f t="shared" ref="K50:K55" si="5">I50</f>
        <v/>
      </c>
      <c r="L50" s="13"/>
      <c r="M50" s="72" t="str">
        <f t="shared" si="2"/>
        <v>7</v>
      </c>
      <c r="N50" s="72" t="str">
        <f t="shared" si="3"/>
        <v>7-</v>
      </c>
      <c r="O50" s="13"/>
      <c r="P50" s="13"/>
      <c r="Q50" s="13"/>
      <c r="R50" s="121"/>
      <c r="S50" s="79"/>
      <c r="T50" s="79"/>
      <c r="U50" s="79"/>
      <c r="V50" s="79"/>
      <c r="W50" s="79"/>
      <c r="X50" s="79"/>
      <c r="Y50" s="79"/>
      <c r="Z50" s="79"/>
      <c r="AA50" s="79"/>
      <c r="AB50" s="79"/>
      <c r="AC50" s="123"/>
      <c r="AD50" s="124"/>
      <c r="AE50" s="79"/>
      <c r="AF50" s="79"/>
      <c r="AG50" s="79"/>
      <c r="AH50" s="79"/>
      <c r="AI50" s="123"/>
      <c r="AJ50" s="13"/>
      <c r="AK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row>
    <row r="51" spans="2:158" ht="14.1" customHeight="1" x14ac:dyDescent="0.2">
      <c r="B51" s="8"/>
      <c r="C51" s="59"/>
      <c r="D51" s="59"/>
      <c r="E51" s="11"/>
      <c r="F51" s="11"/>
      <c r="G51" s="11"/>
      <c r="H51" s="9"/>
      <c r="I51" s="20" t="str">
        <f t="shared" si="1"/>
        <v/>
      </c>
      <c r="J51" s="13"/>
      <c r="K51" s="23" t="str">
        <f t="shared" si="5"/>
        <v/>
      </c>
      <c r="L51" s="13"/>
      <c r="M51" s="72" t="str">
        <f t="shared" si="2"/>
        <v>7</v>
      </c>
      <c r="N51" s="72" t="str">
        <f t="shared" si="3"/>
        <v>7-</v>
      </c>
      <c r="O51" s="13"/>
      <c r="P51" s="13"/>
      <c r="Q51" s="13"/>
      <c r="R51" s="121"/>
      <c r="S51" s="79"/>
      <c r="T51" s="79"/>
      <c r="U51" s="79"/>
      <c r="V51" s="79"/>
      <c r="W51" s="79"/>
      <c r="X51" s="79"/>
      <c r="Y51" s="79"/>
      <c r="Z51" s="79"/>
      <c r="AA51" s="79"/>
      <c r="AB51" s="79"/>
      <c r="AC51" s="123"/>
      <c r="AD51" s="124"/>
      <c r="AE51" s="79"/>
      <c r="AF51" s="79"/>
      <c r="AG51" s="79"/>
      <c r="AH51" s="79"/>
      <c r="AI51" s="123"/>
      <c r="AJ51" s="13"/>
      <c r="AK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row>
    <row r="52" spans="2:158" ht="14.1" customHeight="1" x14ac:dyDescent="0.2">
      <c r="B52" s="8"/>
      <c r="C52" s="59"/>
      <c r="D52" s="59"/>
      <c r="E52" s="11"/>
      <c r="F52" s="11"/>
      <c r="G52" s="11"/>
      <c r="H52" s="9"/>
      <c r="I52" s="20" t="str">
        <f t="shared" si="1"/>
        <v/>
      </c>
      <c r="J52" s="13"/>
      <c r="K52" s="23" t="str">
        <f t="shared" si="5"/>
        <v/>
      </c>
      <c r="L52" s="13"/>
      <c r="M52" s="72" t="str">
        <f t="shared" si="2"/>
        <v>7</v>
      </c>
      <c r="N52" s="72" t="str">
        <f t="shared" si="3"/>
        <v>7-</v>
      </c>
      <c r="O52" s="13"/>
      <c r="P52" s="13"/>
      <c r="Q52" s="13"/>
      <c r="R52" s="121"/>
      <c r="S52" s="79"/>
      <c r="T52" s="79"/>
      <c r="U52" s="79"/>
      <c r="V52" s="79"/>
      <c r="W52" s="79"/>
      <c r="X52" s="79"/>
      <c r="Y52" s="79"/>
      <c r="Z52" s="79"/>
      <c r="AA52" s="79"/>
      <c r="AB52" s="79"/>
      <c r="AC52" s="123"/>
      <c r="AD52" s="124"/>
      <c r="AE52" s="79"/>
      <c r="AF52" s="79"/>
      <c r="AG52" s="79"/>
      <c r="AH52" s="79"/>
      <c r="AI52" s="123"/>
      <c r="AJ52" s="13"/>
      <c r="AK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row>
    <row r="53" spans="2:158" ht="14.1" customHeight="1" x14ac:dyDescent="0.2">
      <c r="B53" s="8"/>
      <c r="C53" s="59"/>
      <c r="D53" s="59"/>
      <c r="E53" s="11"/>
      <c r="F53" s="11"/>
      <c r="G53" s="11"/>
      <c r="H53" s="9"/>
      <c r="I53" s="20" t="str">
        <f t="shared" si="1"/>
        <v/>
      </c>
      <c r="J53" s="13"/>
      <c r="K53" s="23" t="str">
        <f t="shared" si="5"/>
        <v/>
      </c>
      <c r="L53" s="13"/>
      <c r="M53" s="72" t="str">
        <f t="shared" si="2"/>
        <v>7</v>
      </c>
      <c r="N53" s="72" t="str">
        <f t="shared" si="3"/>
        <v>7-</v>
      </c>
      <c r="O53" s="13"/>
      <c r="P53" s="13"/>
      <c r="Q53" s="13"/>
      <c r="R53" s="121"/>
      <c r="S53" s="79"/>
      <c r="T53" s="79"/>
      <c r="U53" s="79"/>
      <c r="V53" s="79"/>
      <c r="W53" s="79"/>
      <c r="X53" s="79"/>
      <c r="Y53" s="79"/>
      <c r="Z53" s="79"/>
      <c r="AA53" s="79"/>
      <c r="AB53" s="79"/>
      <c r="AC53" s="123"/>
      <c r="AD53" s="124"/>
      <c r="AE53" s="79"/>
      <c r="AF53" s="79"/>
      <c r="AG53" s="79"/>
      <c r="AH53" s="79"/>
      <c r="AI53" s="123"/>
      <c r="AJ53" s="13"/>
      <c r="AK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row>
    <row r="54" spans="2:158" ht="14.1" customHeight="1" x14ac:dyDescent="0.2">
      <c r="B54" s="8"/>
      <c r="C54" s="59"/>
      <c r="D54" s="59"/>
      <c r="E54" s="11"/>
      <c r="F54" s="11"/>
      <c r="G54" s="11"/>
      <c r="H54" s="9"/>
      <c r="I54" s="20" t="str">
        <f t="shared" si="1"/>
        <v/>
      </c>
      <c r="J54" s="13"/>
      <c r="K54" s="23" t="str">
        <f t="shared" si="5"/>
        <v/>
      </c>
      <c r="L54" s="13"/>
      <c r="M54" s="72" t="str">
        <f t="shared" si="2"/>
        <v>7</v>
      </c>
      <c r="N54" s="72" t="str">
        <f t="shared" si="3"/>
        <v>7-</v>
      </c>
      <c r="O54" s="13"/>
      <c r="P54" s="13"/>
      <c r="Q54" s="13"/>
      <c r="R54" s="121"/>
      <c r="S54" s="79"/>
      <c r="T54" s="79"/>
      <c r="U54" s="79"/>
      <c r="V54" s="79"/>
      <c r="W54" s="79"/>
      <c r="X54" s="79"/>
      <c r="Y54" s="79"/>
      <c r="Z54" s="79"/>
      <c r="AA54" s="79"/>
      <c r="AB54" s="79"/>
      <c r="AC54" s="123"/>
      <c r="AD54" s="124"/>
      <c r="AE54" s="79"/>
      <c r="AF54" s="79"/>
      <c r="AG54" s="79"/>
      <c r="AH54" s="79"/>
      <c r="AI54" s="123"/>
      <c r="AJ54" s="13"/>
      <c r="AK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row>
    <row r="55" spans="2:158" ht="14.1" customHeight="1" x14ac:dyDescent="0.2">
      <c r="B55" s="8"/>
      <c r="C55" s="59"/>
      <c r="D55" s="59"/>
      <c r="E55" s="11"/>
      <c r="F55" s="11"/>
      <c r="G55" s="11"/>
      <c r="H55" s="9"/>
      <c r="I55" s="20" t="str">
        <f t="shared" si="1"/>
        <v/>
      </c>
      <c r="J55" s="13"/>
      <c r="K55" s="23" t="str">
        <f t="shared" si="5"/>
        <v/>
      </c>
      <c r="L55" s="13"/>
      <c r="M55" s="72" t="str">
        <f t="shared" si="2"/>
        <v>7</v>
      </c>
      <c r="N55" s="72" t="str">
        <f t="shared" si="3"/>
        <v>7-</v>
      </c>
      <c r="O55" s="13"/>
      <c r="P55" s="13"/>
      <c r="Q55" s="13"/>
      <c r="R55" s="121"/>
      <c r="S55" s="79"/>
      <c r="T55" s="79"/>
      <c r="U55" s="79"/>
      <c r="V55" s="79"/>
      <c r="W55" s="79"/>
      <c r="X55" s="79"/>
      <c r="Y55" s="79"/>
      <c r="Z55" s="79"/>
      <c r="AA55" s="79"/>
      <c r="AB55" s="79"/>
      <c r="AC55" s="123"/>
      <c r="AD55" s="124"/>
      <c r="AE55" s="79"/>
      <c r="AF55" s="79"/>
      <c r="AG55" s="79"/>
      <c r="AH55" s="79"/>
      <c r="AI55" s="123"/>
      <c r="AJ55" s="13"/>
      <c r="AK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row>
    <row r="56" spans="2:158" ht="14.1" customHeight="1" x14ac:dyDescent="0.2">
      <c r="B56" s="8"/>
      <c r="C56" s="59"/>
      <c r="D56" s="59"/>
      <c r="E56" s="11"/>
      <c r="F56" s="11"/>
      <c r="G56" s="11"/>
      <c r="H56" s="9"/>
      <c r="I56" s="20" t="str">
        <f t="shared" si="1"/>
        <v/>
      </c>
      <c r="J56" s="13"/>
      <c r="K56" s="23" t="str">
        <f>I56</f>
        <v/>
      </c>
      <c r="L56" s="13"/>
      <c r="M56" s="72" t="str">
        <f t="shared" si="2"/>
        <v>7</v>
      </c>
      <c r="N56" s="72" t="str">
        <f t="shared" si="3"/>
        <v>7-</v>
      </c>
      <c r="O56" s="13"/>
      <c r="P56" s="13"/>
      <c r="Q56" s="13"/>
      <c r="R56" s="121"/>
      <c r="S56" s="79"/>
      <c r="T56" s="79"/>
      <c r="U56" s="79"/>
      <c r="V56" s="79"/>
      <c r="W56" s="79"/>
      <c r="X56" s="79"/>
      <c r="Y56" s="79"/>
      <c r="Z56" s="79"/>
      <c r="AA56" s="79"/>
      <c r="AB56" s="79"/>
      <c r="AC56" s="123"/>
      <c r="AD56" s="124"/>
      <c r="AE56" s="79"/>
      <c r="AF56" s="79"/>
      <c r="AG56" s="79"/>
      <c r="AH56" s="79"/>
      <c r="AI56" s="123"/>
      <c r="AJ56" s="13"/>
      <c r="AK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row>
    <row r="57" spans="2:158" ht="14.1" customHeight="1" x14ac:dyDescent="0.2">
      <c r="B57" s="8"/>
      <c r="C57" s="59"/>
      <c r="D57" s="59"/>
      <c r="E57" s="11"/>
      <c r="F57" s="11"/>
      <c r="G57" s="11"/>
      <c r="H57" s="9"/>
      <c r="I57" s="20" t="str">
        <f t="shared" si="1"/>
        <v/>
      </c>
      <c r="J57" s="13"/>
      <c r="K57" s="23" t="str">
        <f t="shared" ref="K57:K78" si="6">I57</f>
        <v/>
      </c>
      <c r="L57" s="13"/>
      <c r="M57" s="72" t="str">
        <f t="shared" si="2"/>
        <v>7</v>
      </c>
      <c r="N57" s="72" t="str">
        <f t="shared" si="3"/>
        <v>7-</v>
      </c>
      <c r="O57" s="13"/>
      <c r="P57" s="13"/>
      <c r="Q57" s="13"/>
      <c r="R57" s="121"/>
      <c r="S57" s="79"/>
      <c r="T57" s="79"/>
      <c r="U57" s="79"/>
      <c r="V57" s="79"/>
      <c r="W57" s="79"/>
      <c r="X57" s="79"/>
      <c r="Y57" s="79"/>
      <c r="Z57" s="79"/>
      <c r="AA57" s="79"/>
      <c r="AB57" s="79"/>
      <c r="AC57" s="123"/>
      <c r="AD57" s="124"/>
      <c r="AE57" s="79"/>
      <c r="AF57" s="79"/>
      <c r="AG57" s="79"/>
      <c r="AH57" s="79"/>
      <c r="AI57" s="123"/>
      <c r="AJ57" s="13"/>
      <c r="AK57" s="13"/>
      <c r="AL57" s="65"/>
      <c r="AM57" s="65"/>
      <c r="AN57" s="65"/>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row>
    <row r="58" spans="2:158" ht="14.1" customHeight="1" x14ac:dyDescent="0.2">
      <c r="B58" s="8"/>
      <c r="C58" s="59"/>
      <c r="D58" s="59"/>
      <c r="E58" s="11"/>
      <c r="F58" s="11"/>
      <c r="G58" s="11"/>
      <c r="H58" s="9"/>
      <c r="I58" s="20" t="str">
        <f t="shared" si="1"/>
        <v/>
      </c>
      <c r="J58" s="13"/>
      <c r="K58" s="23" t="str">
        <f t="shared" si="6"/>
        <v/>
      </c>
      <c r="L58" s="13"/>
      <c r="M58" s="72" t="str">
        <f t="shared" si="2"/>
        <v>7</v>
      </c>
      <c r="N58" s="72" t="str">
        <f t="shared" si="3"/>
        <v>7-</v>
      </c>
      <c r="O58" s="13"/>
      <c r="P58" s="13"/>
      <c r="Q58" s="13"/>
      <c r="R58" s="121"/>
      <c r="S58" s="79"/>
      <c r="T58" s="79"/>
      <c r="U58" s="79"/>
      <c r="V58" s="79"/>
      <c r="W58" s="79"/>
      <c r="X58" s="79"/>
      <c r="Y58" s="79"/>
      <c r="Z58" s="79"/>
      <c r="AA58" s="79"/>
      <c r="AB58" s="79"/>
      <c r="AC58" s="123"/>
      <c r="AD58" s="124"/>
      <c r="AE58" s="79"/>
      <c r="AF58" s="79"/>
      <c r="AG58" s="79"/>
      <c r="AH58" s="79"/>
      <c r="AI58" s="123"/>
      <c r="AJ58" s="13"/>
      <c r="AK58" s="13"/>
      <c r="AL58" s="65"/>
      <c r="AM58" s="65"/>
      <c r="AN58" s="65"/>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row>
    <row r="59" spans="2:158" ht="14.1" customHeight="1" x14ac:dyDescent="0.2">
      <c r="B59" s="8"/>
      <c r="C59" s="59"/>
      <c r="D59" s="59"/>
      <c r="E59" s="11"/>
      <c r="F59" s="11"/>
      <c r="G59" s="11"/>
      <c r="H59" s="9"/>
      <c r="I59" s="20" t="str">
        <f t="shared" si="1"/>
        <v/>
      </c>
      <c r="J59" s="13"/>
      <c r="K59" s="23" t="str">
        <f t="shared" si="6"/>
        <v/>
      </c>
      <c r="L59" s="13"/>
      <c r="M59" s="72" t="str">
        <f t="shared" si="2"/>
        <v>7</v>
      </c>
      <c r="N59" s="72" t="str">
        <f t="shared" si="3"/>
        <v>7-</v>
      </c>
      <c r="O59" s="13"/>
      <c r="P59" s="13"/>
      <c r="Q59" s="13"/>
      <c r="R59" s="121"/>
      <c r="S59" s="79"/>
      <c r="T59" s="79"/>
      <c r="U59" s="79"/>
      <c r="V59" s="79"/>
      <c r="W59" s="79"/>
      <c r="X59" s="79"/>
      <c r="Y59" s="79"/>
      <c r="Z59" s="79"/>
      <c r="AA59" s="79"/>
      <c r="AB59" s="79"/>
      <c r="AC59" s="123"/>
      <c r="AD59" s="124"/>
      <c r="AE59" s="79"/>
      <c r="AF59" s="79"/>
      <c r="AG59" s="79"/>
      <c r="AH59" s="79"/>
      <c r="AI59" s="123"/>
      <c r="AJ59" s="13"/>
      <c r="AK59" s="13"/>
      <c r="AL59" s="65"/>
      <c r="AM59" s="65"/>
      <c r="AN59" s="65"/>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row>
    <row r="60" spans="2:158" ht="14.1" customHeight="1" x14ac:dyDescent="0.2">
      <c r="B60" s="8"/>
      <c r="C60" s="59"/>
      <c r="D60" s="59"/>
      <c r="E60" s="11"/>
      <c r="F60" s="11"/>
      <c r="G60" s="11"/>
      <c r="H60" s="9"/>
      <c r="I60" s="20" t="str">
        <f t="shared" si="1"/>
        <v/>
      </c>
      <c r="J60" s="13"/>
      <c r="K60" s="23" t="str">
        <f t="shared" si="6"/>
        <v/>
      </c>
      <c r="L60" s="13"/>
      <c r="M60" s="72" t="str">
        <f t="shared" si="2"/>
        <v>7</v>
      </c>
      <c r="N60" s="72" t="str">
        <f t="shared" si="3"/>
        <v>7-</v>
      </c>
      <c r="O60" s="13"/>
      <c r="P60" s="13"/>
      <c r="Q60" s="13"/>
      <c r="R60" s="121"/>
      <c r="S60" s="79"/>
      <c r="T60" s="79"/>
      <c r="U60" s="79"/>
      <c r="V60" s="79"/>
      <c r="W60" s="79"/>
      <c r="X60" s="79"/>
      <c r="Y60" s="79"/>
      <c r="Z60" s="79"/>
      <c r="AA60" s="79"/>
      <c r="AB60" s="79"/>
      <c r="AC60" s="123"/>
      <c r="AD60" s="124"/>
      <c r="AE60" s="79"/>
      <c r="AF60" s="79"/>
      <c r="AG60" s="79"/>
      <c r="AH60" s="79"/>
      <c r="AI60" s="123"/>
      <c r="AJ60" s="13"/>
      <c r="AK60" s="13"/>
      <c r="AL60" s="65"/>
      <c r="AM60" s="65"/>
      <c r="AN60" s="65"/>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row>
    <row r="61" spans="2:158" ht="14.1" customHeight="1" x14ac:dyDescent="0.2">
      <c r="B61" s="8"/>
      <c r="C61" s="59"/>
      <c r="D61" s="59"/>
      <c r="E61" s="11"/>
      <c r="F61" s="11"/>
      <c r="G61" s="11"/>
      <c r="H61" s="9"/>
      <c r="I61" s="20" t="str">
        <f t="shared" si="1"/>
        <v/>
      </c>
      <c r="J61" s="13"/>
      <c r="K61" s="23" t="str">
        <f t="shared" si="6"/>
        <v/>
      </c>
      <c r="L61" s="13"/>
      <c r="M61" s="72" t="str">
        <f t="shared" si="2"/>
        <v>7</v>
      </c>
      <c r="N61" s="72" t="str">
        <f t="shared" si="3"/>
        <v>7-</v>
      </c>
      <c r="O61" s="13"/>
      <c r="P61" s="13"/>
      <c r="Q61" s="13"/>
      <c r="R61" s="121"/>
      <c r="S61" s="79"/>
      <c r="T61" s="79"/>
      <c r="U61" s="79"/>
      <c r="V61" s="79"/>
      <c r="W61" s="79"/>
      <c r="X61" s="79"/>
      <c r="Y61" s="79"/>
      <c r="Z61" s="79"/>
      <c r="AA61" s="79"/>
      <c r="AB61" s="79"/>
      <c r="AC61" s="123"/>
      <c r="AD61" s="124"/>
      <c r="AE61" s="79"/>
      <c r="AF61" s="79"/>
      <c r="AG61" s="79"/>
      <c r="AH61" s="79"/>
      <c r="AI61" s="123"/>
      <c r="AJ61" s="13"/>
      <c r="AK61" s="13"/>
      <c r="AL61" s="65"/>
      <c r="AM61" s="65"/>
      <c r="AN61" s="65"/>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row>
    <row r="62" spans="2:158" ht="14.1" customHeight="1" x14ac:dyDescent="0.2">
      <c r="B62" s="8"/>
      <c r="C62" s="59"/>
      <c r="D62" s="59"/>
      <c r="E62" s="11"/>
      <c r="F62" s="11"/>
      <c r="G62" s="11"/>
      <c r="H62" s="9"/>
      <c r="I62" s="20" t="str">
        <f t="shared" si="1"/>
        <v/>
      </c>
      <c r="J62" s="13"/>
      <c r="K62" s="23" t="str">
        <f t="shared" si="6"/>
        <v/>
      </c>
      <c r="L62" s="13"/>
      <c r="M62" s="72" t="str">
        <f t="shared" si="2"/>
        <v>7</v>
      </c>
      <c r="N62" s="72" t="str">
        <f t="shared" si="3"/>
        <v>7-</v>
      </c>
      <c r="O62" s="13"/>
      <c r="P62" s="13"/>
      <c r="Q62" s="13"/>
      <c r="R62" s="121"/>
      <c r="S62" s="79"/>
      <c r="T62" s="79"/>
      <c r="U62" s="79"/>
      <c r="V62" s="79"/>
      <c r="W62" s="79"/>
      <c r="X62" s="79"/>
      <c r="Y62" s="79"/>
      <c r="Z62" s="79"/>
      <c r="AA62" s="79"/>
      <c r="AB62" s="79"/>
      <c r="AC62" s="123"/>
      <c r="AD62" s="124"/>
      <c r="AE62" s="79"/>
      <c r="AF62" s="79"/>
      <c r="AG62" s="79"/>
      <c r="AH62" s="79"/>
      <c r="AI62" s="123"/>
      <c r="AJ62" s="13"/>
      <c r="AK62" s="13"/>
      <c r="AL62" s="65"/>
      <c r="AM62" s="65"/>
      <c r="AN62" s="65"/>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row>
    <row r="63" spans="2:158" ht="14.1" customHeight="1" x14ac:dyDescent="0.2">
      <c r="B63" s="8"/>
      <c r="C63" s="59"/>
      <c r="D63" s="59"/>
      <c r="E63" s="11"/>
      <c r="F63" s="11"/>
      <c r="G63" s="11"/>
      <c r="H63" s="9"/>
      <c r="I63" s="20" t="str">
        <f t="shared" si="1"/>
        <v/>
      </c>
      <c r="J63" s="13"/>
      <c r="K63" s="23" t="str">
        <f t="shared" si="6"/>
        <v/>
      </c>
      <c r="L63" s="13"/>
      <c r="M63" s="72" t="str">
        <f t="shared" si="2"/>
        <v>7</v>
      </c>
      <c r="N63" s="72" t="str">
        <f t="shared" si="3"/>
        <v>7-</v>
      </c>
      <c r="O63" s="13"/>
      <c r="P63" s="13"/>
      <c r="Q63" s="13"/>
      <c r="R63" s="121"/>
      <c r="S63" s="79"/>
      <c r="T63" s="79"/>
      <c r="U63" s="79"/>
      <c r="V63" s="79"/>
      <c r="W63" s="79"/>
      <c r="X63" s="79"/>
      <c r="Y63" s="79"/>
      <c r="Z63" s="79"/>
      <c r="AA63" s="79"/>
      <c r="AB63" s="79"/>
      <c r="AC63" s="123"/>
      <c r="AD63" s="124"/>
      <c r="AE63" s="79"/>
      <c r="AF63" s="79"/>
      <c r="AG63" s="79"/>
      <c r="AH63" s="79"/>
      <c r="AI63" s="123"/>
      <c r="AJ63" s="13"/>
      <c r="AK63" s="13"/>
      <c r="AL63" s="65"/>
      <c r="AM63" s="65"/>
      <c r="AN63" s="65"/>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row>
    <row r="64" spans="2:158" ht="14.1" customHeight="1" x14ac:dyDescent="0.2">
      <c r="B64" s="8"/>
      <c r="C64" s="59"/>
      <c r="D64" s="59"/>
      <c r="E64" s="11"/>
      <c r="F64" s="11"/>
      <c r="G64" s="11"/>
      <c r="H64" s="9"/>
      <c r="I64" s="20" t="str">
        <f t="shared" si="1"/>
        <v/>
      </c>
      <c r="J64" s="13"/>
      <c r="K64" s="23" t="str">
        <f t="shared" si="6"/>
        <v/>
      </c>
      <c r="L64" s="13"/>
      <c r="M64" s="72" t="str">
        <f t="shared" si="2"/>
        <v>7</v>
      </c>
      <c r="N64" s="72" t="str">
        <f t="shared" si="3"/>
        <v>7-</v>
      </c>
      <c r="O64" s="13"/>
      <c r="P64" s="13"/>
      <c r="Q64" s="13"/>
      <c r="R64" s="121"/>
      <c r="S64" s="79"/>
      <c r="T64" s="79"/>
      <c r="U64" s="79"/>
      <c r="V64" s="79"/>
      <c r="W64" s="79"/>
      <c r="X64" s="79"/>
      <c r="Y64" s="79"/>
      <c r="Z64" s="79"/>
      <c r="AA64" s="79"/>
      <c r="AB64" s="79"/>
      <c r="AC64" s="123"/>
      <c r="AD64" s="124"/>
      <c r="AE64" s="79"/>
      <c r="AF64" s="79"/>
      <c r="AG64" s="79"/>
      <c r="AH64" s="79"/>
      <c r="AI64" s="123"/>
      <c r="AJ64" s="13"/>
      <c r="AK64" s="13"/>
      <c r="AL64" s="65"/>
      <c r="AM64" s="65"/>
      <c r="AN64" s="65"/>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row>
    <row r="65" spans="2:158" ht="14.1" customHeight="1" x14ac:dyDescent="0.2">
      <c r="B65" s="8"/>
      <c r="C65" s="59"/>
      <c r="D65" s="59"/>
      <c r="E65" s="11"/>
      <c r="F65" s="11"/>
      <c r="G65" s="11"/>
      <c r="H65" s="9"/>
      <c r="I65" s="20" t="str">
        <f t="shared" si="1"/>
        <v/>
      </c>
      <c r="J65" s="13"/>
      <c r="K65" s="23" t="str">
        <f t="shared" si="6"/>
        <v/>
      </c>
      <c r="L65" s="13"/>
      <c r="M65" s="72" t="str">
        <f t="shared" si="2"/>
        <v>7</v>
      </c>
      <c r="N65" s="72" t="str">
        <f t="shared" si="3"/>
        <v>7-</v>
      </c>
      <c r="O65" s="13"/>
      <c r="P65" s="13"/>
      <c r="Q65" s="13"/>
      <c r="R65" s="121"/>
      <c r="S65" s="79"/>
      <c r="T65" s="79"/>
      <c r="U65" s="79"/>
      <c r="V65" s="79"/>
      <c r="W65" s="79"/>
      <c r="X65" s="79"/>
      <c r="Y65" s="79"/>
      <c r="Z65" s="79"/>
      <c r="AA65" s="79"/>
      <c r="AB65" s="79"/>
      <c r="AC65" s="123"/>
      <c r="AD65" s="124"/>
      <c r="AE65" s="79"/>
      <c r="AF65" s="79"/>
      <c r="AG65" s="79"/>
      <c r="AH65" s="79"/>
      <c r="AI65" s="123"/>
      <c r="AJ65" s="13"/>
      <c r="AK65" s="13"/>
      <c r="AL65" s="67"/>
      <c r="AM65" s="67"/>
      <c r="AN65" s="67"/>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row>
    <row r="66" spans="2:158" ht="14.1" customHeight="1" x14ac:dyDescent="0.2">
      <c r="B66" s="8"/>
      <c r="C66" s="59"/>
      <c r="D66" s="59"/>
      <c r="E66" s="11"/>
      <c r="F66" s="11"/>
      <c r="G66" s="11"/>
      <c r="H66" s="9"/>
      <c r="I66" s="20" t="str">
        <f t="shared" si="1"/>
        <v/>
      </c>
      <c r="J66" s="13"/>
      <c r="K66" s="23" t="str">
        <f t="shared" si="6"/>
        <v/>
      </c>
      <c r="L66" s="13"/>
      <c r="M66" s="72" t="str">
        <f t="shared" si="2"/>
        <v>7</v>
      </c>
      <c r="N66" s="72" t="str">
        <f t="shared" si="3"/>
        <v>7-</v>
      </c>
      <c r="O66" s="13"/>
      <c r="P66" s="13"/>
      <c r="Q66" s="13"/>
      <c r="R66" s="121"/>
      <c r="S66" s="79"/>
      <c r="T66" s="79"/>
      <c r="U66" s="79"/>
      <c r="V66" s="79"/>
      <c r="W66" s="79"/>
      <c r="X66" s="79"/>
      <c r="Y66" s="79"/>
      <c r="Z66" s="79"/>
      <c r="AA66" s="79"/>
      <c r="AB66" s="79"/>
      <c r="AC66" s="123"/>
      <c r="AD66" s="124"/>
      <c r="AE66" s="79"/>
      <c r="AF66" s="79"/>
      <c r="AG66" s="79"/>
      <c r="AH66" s="79"/>
      <c r="AI66" s="123"/>
      <c r="AJ66" s="13"/>
      <c r="AK66" s="13"/>
      <c r="AL66" s="67"/>
      <c r="AM66" s="67"/>
      <c r="AN66" s="67"/>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row>
    <row r="67" spans="2:158" ht="14.1" customHeight="1" x14ac:dyDescent="0.2">
      <c r="B67" s="8"/>
      <c r="C67" s="59"/>
      <c r="D67" s="59"/>
      <c r="E67" s="11"/>
      <c r="F67" s="11"/>
      <c r="G67" s="11"/>
      <c r="H67" s="9"/>
      <c r="I67" s="20" t="str">
        <f t="shared" si="1"/>
        <v/>
      </c>
      <c r="J67" s="13"/>
      <c r="K67" s="23" t="str">
        <f t="shared" si="6"/>
        <v/>
      </c>
      <c r="L67" s="13"/>
      <c r="M67" s="72" t="str">
        <f t="shared" si="2"/>
        <v>7</v>
      </c>
      <c r="N67" s="72" t="str">
        <f t="shared" si="3"/>
        <v>7-</v>
      </c>
      <c r="O67" s="13"/>
      <c r="P67" s="13"/>
      <c r="Q67" s="13"/>
      <c r="R67" s="121"/>
      <c r="S67" s="79"/>
      <c r="T67" s="79"/>
      <c r="U67" s="79"/>
      <c r="V67" s="79"/>
      <c r="W67" s="79"/>
      <c r="X67" s="79"/>
      <c r="Y67" s="79"/>
      <c r="Z67" s="79"/>
      <c r="AA67" s="79"/>
      <c r="AB67" s="79"/>
      <c r="AC67" s="123"/>
      <c r="AD67" s="124"/>
      <c r="AE67" s="79"/>
      <c r="AF67" s="79"/>
      <c r="AG67" s="79"/>
      <c r="AH67" s="79"/>
      <c r="AI67" s="123"/>
      <c r="AJ67" s="13"/>
      <c r="AK67" s="13"/>
      <c r="AL67" s="67"/>
      <c r="AM67" s="67"/>
      <c r="AN67" s="67"/>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row>
    <row r="68" spans="2:158" ht="14.1" customHeight="1" x14ac:dyDescent="0.2">
      <c r="B68" s="8"/>
      <c r="C68" s="59"/>
      <c r="D68" s="59"/>
      <c r="E68" s="11"/>
      <c r="F68" s="11"/>
      <c r="G68" s="11"/>
      <c r="H68" s="9"/>
      <c r="I68" s="20" t="str">
        <f t="shared" si="1"/>
        <v/>
      </c>
      <c r="J68" s="13"/>
      <c r="K68" s="23" t="str">
        <f t="shared" si="6"/>
        <v/>
      </c>
      <c r="L68" s="13"/>
      <c r="M68" s="72" t="str">
        <f t="shared" si="2"/>
        <v>7</v>
      </c>
      <c r="N68" s="72" t="str">
        <f t="shared" si="3"/>
        <v>7-</v>
      </c>
      <c r="O68" s="13"/>
      <c r="P68" s="13"/>
      <c r="Q68" s="13"/>
      <c r="R68" s="121"/>
      <c r="S68" s="79"/>
      <c r="T68" s="79"/>
      <c r="U68" s="79"/>
      <c r="V68" s="79"/>
      <c r="W68" s="79"/>
      <c r="X68" s="79"/>
      <c r="Y68" s="79"/>
      <c r="Z68" s="79"/>
      <c r="AA68" s="79"/>
      <c r="AB68" s="79"/>
      <c r="AC68" s="123"/>
      <c r="AD68" s="124"/>
      <c r="AE68" s="79"/>
      <c r="AF68" s="79"/>
      <c r="AG68" s="79"/>
      <c r="AH68" s="79"/>
      <c r="AI68" s="123"/>
      <c r="AJ68" s="13"/>
      <c r="AK68" s="13"/>
      <c r="AL68" s="67"/>
      <c r="AM68" s="67"/>
      <c r="AN68" s="67"/>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row>
    <row r="69" spans="2:158" ht="14.1" customHeight="1" x14ac:dyDescent="0.2">
      <c r="B69" s="8"/>
      <c r="C69" s="59"/>
      <c r="D69" s="59"/>
      <c r="E69" s="11"/>
      <c r="F69" s="11"/>
      <c r="G69" s="11"/>
      <c r="H69" s="9"/>
      <c r="I69" s="20" t="str">
        <f t="shared" si="1"/>
        <v/>
      </c>
      <c r="J69" s="13"/>
      <c r="K69" s="23" t="str">
        <f t="shared" si="6"/>
        <v/>
      </c>
      <c r="L69" s="13"/>
      <c r="M69" s="72" t="str">
        <f t="shared" si="2"/>
        <v>7</v>
      </c>
      <c r="N69" s="72" t="str">
        <f t="shared" si="3"/>
        <v>7-</v>
      </c>
      <c r="O69" s="13"/>
      <c r="P69" s="13"/>
      <c r="Q69" s="13"/>
      <c r="R69" s="121"/>
      <c r="S69" s="79"/>
      <c r="T69" s="79"/>
      <c r="U69" s="79"/>
      <c r="V69" s="79"/>
      <c r="W69" s="79"/>
      <c r="X69" s="79"/>
      <c r="Y69" s="79"/>
      <c r="Z69" s="79"/>
      <c r="AA69" s="79"/>
      <c r="AB69" s="79"/>
      <c r="AC69" s="123"/>
      <c r="AD69" s="124"/>
      <c r="AE69" s="79"/>
      <c r="AF69" s="79"/>
      <c r="AG69" s="79"/>
      <c r="AH69" s="79"/>
      <c r="AI69" s="123"/>
      <c r="AJ69" s="13"/>
      <c r="AK69" s="13"/>
      <c r="AL69" s="67"/>
      <c r="AM69" s="67"/>
      <c r="AN69" s="67"/>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row>
    <row r="70" spans="2:158" ht="14.1" customHeight="1" x14ac:dyDescent="0.2">
      <c r="B70" s="8"/>
      <c r="C70" s="59"/>
      <c r="D70" s="59"/>
      <c r="E70" s="11"/>
      <c r="F70" s="11"/>
      <c r="G70" s="11"/>
      <c r="H70" s="9"/>
      <c r="I70" s="20" t="str">
        <f t="shared" si="1"/>
        <v/>
      </c>
      <c r="J70" s="13"/>
      <c r="K70" s="23" t="str">
        <f t="shared" si="6"/>
        <v/>
      </c>
      <c r="L70" s="13"/>
      <c r="M70" s="72" t="str">
        <f t="shared" si="2"/>
        <v>7</v>
      </c>
      <c r="N70" s="72" t="str">
        <f t="shared" si="3"/>
        <v>7-</v>
      </c>
      <c r="O70" s="13"/>
      <c r="P70" s="13"/>
      <c r="Q70" s="13"/>
      <c r="R70" s="121"/>
      <c r="S70" s="79"/>
      <c r="T70" s="79"/>
      <c r="U70" s="79"/>
      <c r="V70" s="79"/>
      <c r="W70" s="79"/>
      <c r="X70" s="79"/>
      <c r="Y70" s="79"/>
      <c r="Z70" s="79"/>
      <c r="AA70" s="79"/>
      <c r="AB70" s="79"/>
      <c r="AC70" s="123"/>
      <c r="AD70" s="124"/>
      <c r="AE70" s="79"/>
      <c r="AF70" s="79"/>
      <c r="AG70" s="79"/>
      <c r="AH70" s="79"/>
      <c r="AI70" s="123"/>
      <c r="AJ70" s="13"/>
      <c r="AK70" s="13"/>
      <c r="AL70" s="67"/>
      <c r="AM70" s="67"/>
      <c r="AN70" s="67"/>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row>
    <row r="71" spans="2:158" ht="14.1" customHeight="1" x14ac:dyDescent="0.2">
      <c r="B71" s="8"/>
      <c r="C71" s="59"/>
      <c r="D71" s="59"/>
      <c r="E71" s="11"/>
      <c r="F71" s="11"/>
      <c r="G71" s="11"/>
      <c r="H71" s="9"/>
      <c r="I71" s="20" t="str">
        <f t="shared" si="1"/>
        <v/>
      </c>
      <c r="J71" s="13"/>
      <c r="K71" s="23" t="str">
        <f t="shared" si="6"/>
        <v/>
      </c>
      <c r="L71" s="13"/>
      <c r="M71" s="72" t="str">
        <f t="shared" si="2"/>
        <v>7</v>
      </c>
      <c r="N71" s="72" t="str">
        <f t="shared" si="3"/>
        <v>7-</v>
      </c>
      <c r="O71" s="13"/>
      <c r="P71" s="13"/>
      <c r="Q71" s="13"/>
      <c r="R71" s="121"/>
      <c r="S71" s="79"/>
      <c r="T71" s="79"/>
      <c r="U71" s="79"/>
      <c r="V71" s="79"/>
      <c r="W71" s="79"/>
      <c r="X71" s="79"/>
      <c r="Y71" s="79"/>
      <c r="Z71" s="79"/>
      <c r="AA71" s="79"/>
      <c r="AB71" s="79"/>
      <c r="AC71" s="123"/>
      <c r="AD71" s="124"/>
      <c r="AE71" s="79"/>
      <c r="AF71" s="79"/>
      <c r="AG71" s="79"/>
      <c r="AH71" s="79"/>
      <c r="AI71" s="123"/>
      <c r="AJ71" s="13"/>
      <c r="AK71" s="13"/>
      <c r="AL71" s="67"/>
      <c r="AM71" s="67"/>
      <c r="AN71" s="67"/>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row>
    <row r="72" spans="2:158" ht="14.1" customHeight="1" x14ac:dyDescent="0.2">
      <c r="B72" s="8"/>
      <c r="C72" s="59"/>
      <c r="D72" s="59"/>
      <c r="E72" s="11"/>
      <c r="F72" s="11"/>
      <c r="G72" s="11"/>
      <c r="H72" s="9"/>
      <c r="I72" s="20" t="str">
        <f t="shared" si="1"/>
        <v/>
      </c>
      <c r="J72" s="13"/>
      <c r="K72" s="23" t="str">
        <f t="shared" si="6"/>
        <v/>
      </c>
      <c r="L72" s="13"/>
      <c r="M72" s="72" t="str">
        <f t="shared" si="2"/>
        <v>7</v>
      </c>
      <c r="N72" s="72" t="str">
        <f t="shared" si="3"/>
        <v>7-</v>
      </c>
      <c r="O72" s="13"/>
      <c r="P72" s="13"/>
      <c r="Q72" s="13"/>
      <c r="R72" s="121"/>
      <c r="S72" s="79"/>
      <c r="T72" s="79"/>
      <c r="U72" s="79"/>
      <c r="V72" s="79"/>
      <c r="W72" s="79"/>
      <c r="X72" s="79"/>
      <c r="Y72" s="79"/>
      <c r="Z72" s="79"/>
      <c r="AA72" s="79"/>
      <c r="AB72" s="79"/>
      <c r="AC72" s="123"/>
      <c r="AD72" s="124"/>
      <c r="AE72" s="79"/>
      <c r="AF72" s="79"/>
      <c r="AG72" s="79"/>
      <c r="AH72" s="79"/>
      <c r="AI72" s="123"/>
      <c r="AJ72" s="13"/>
      <c r="AK72" s="13"/>
      <c r="AL72" s="67"/>
      <c r="AM72" s="67"/>
      <c r="AN72" s="67"/>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row>
    <row r="73" spans="2:158" ht="14.1" customHeight="1" x14ac:dyDescent="0.2">
      <c r="B73" s="8"/>
      <c r="C73" s="58"/>
      <c r="D73" s="58"/>
      <c r="E73" s="9"/>
      <c r="F73" s="9"/>
      <c r="G73" s="9"/>
      <c r="H73" s="9"/>
      <c r="I73" s="20" t="str">
        <f t="shared" si="1"/>
        <v/>
      </c>
      <c r="J73" s="13"/>
      <c r="K73" s="23" t="str">
        <f t="shared" si="6"/>
        <v/>
      </c>
      <c r="L73" s="13"/>
      <c r="M73" s="72" t="str">
        <f t="shared" si="2"/>
        <v>7</v>
      </c>
      <c r="N73" s="72" t="str">
        <f t="shared" si="3"/>
        <v>7-</v>
      </c>
      <c r="O73" s="13"/>
      <c r="P73" s="13"/>
      <c r="Q73" s="13"/>
      <c r="R73" s="121"/>
      <c r="S73" s="79"/>
      <c r="T73" s="79"/>
      <c r="U73" s="79"/>
      <c r="V73" s="79"/>
      <c r="W73" s="79"/>
      <c r="X73" s="79"/>
      <c r="Y73" s="79"/>
      <c r="Z73" s="79"/>
      <c r="AA73" s="79"/>
      <c r="AB73" s="79"/>
      <c r="AC73" s="123"/>
      <c r="AD73" s="124"/>
      <c r="AE73" s="79"/>
      <c r="AF73" s="79"/>
      <c r="AG73" s="79"/>
      <c r="AH73" s="79"/>
      <c r="AI73" s="123"/>
      <c r="AJ73" s="13"/>
      <c r="AK73" s="13"/>
      <c r="AL73" s="65"/>
      <c r="AM73" s="65"/>
      <c r="AN73" s="65"/>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row>
    <row r="74" spans="2:158" ht="14.1" customHeight="1" x14ac:dyDescent="0.2">
      <c r="B74" s="8"/>
      <c r="C74" s="58"/>
      <c r="D74" s="58"/>
      <c r="E74" s="9"/>
      <c r="F74" s="9"/>
      <c r="G74" s="9"/>
      <c r="H74" s="9"/>
      <c r="I74" s="20" t="str">
        <f t="shared" si="1"/>
        <v/>
      </c>
      <c r="J74" s="13"/>
      <c r="K74" s="23" t="str">
        <f t="shared" si="6"/>
        <v/>
      </c>
      <c r="L74" s="13"/>
      <c r="M74" s="72" t="str">
        <f t="shared" si="2"/>
        <v>7</v>
      </c>
      <c r="N74" s="72" t="str">
        <f t="shared" si="3"/>
        <v>7-</v>
      </c>
      <c r="O74" s="13"/>
      <c r="P74" s="13"/>
      <c r="Q74" s="13"/>
      <c r="R74" s="121"/>
      <c r="S74" s="79"/>
      <c r="T74" s="79"/>
      <c r="U74" s="79"/>
      <c r="V74" s="79"/>
      <c r="W74" s="79"/>
      <c r="X74" s="79"/>
      <c r="Y74" s="79"/>
      <c r="Z74" s="79"/>
      <c r="AA74" s="79"/>
      <c r="AB74" s="79"/>
      <c r="AC74" s="123"/>
      <c r="AD74" s="124"/>
      <c r="AE74" s="79"/>
      <c r="AF74" s="79"/>
      <c r="AG74" s="79"/>
      <c r="AH74" s="79"/>
      <c r="AI74" s="123"/>
      <c r="AJ74" s="13"/>
      <c r="AK74" s="13"/>
      <c r="AL74" s="65"/>
      <c r="AM74" s="65"/>
      <c r="AN74" s="65"/>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row>
    <row r="75" spans="2:158" ht="14.1" customHeight="1" x14ac:dyDescent="0.2">
      <c r="B75" s="8"/>
      <c r="C75" s="58"/>
      <c r="D75" s="58"/>
      <c r="E75" s="9"/>
      <c r="F75" s="9"/>
      <c r="G75" s="9"/>
      <c r="H75" s="9"/>
      <c r="I75" s="20" t="str">
        <f t="shared" si="1"/>
        <v/>
      </c>
      <c r="J75" s="13"/>
      <c r="K75" s="23" t="str">
        <f t="shared" si="6"/>
        <v/>
      </c>
      <c r="L75" s="13"/>
      <c r="M75" s="72" t="str">
        <f t="shared" si="2"/>
        <v>7</v>
      </c>
      <c r="N75" s="72" t="str">
        <f t="shared" si="3"/>
        <v>7-</v>
      </c>
      <c r="O75" s="13"/>
      <c r="P75" s="13"/>
      <c r="Q75" s="13"/>
      <c r="R75" s="121"/>
      <c r="S75" s="79"/>
      <c r="T75" s="79"/>
      <c r="U75" s="79"/>
      <c r="V75" s="79"/>
      <c r="W75" s="79"/>
      <c r="X75" s="79"/>
      <c r="Y75" s="79"/>
      <c r="Z75" s="79"/>
      <c r="AA75" s="79"/>
      <c r="AB75" s="79"/>
      <c r="AC75" s="123"/>
      <c r="AD75" s="124"/>
      <c r="AE75" s="79"/>
      <c r="AF75" s="79"/>
      <c r="AG75" s="79"/>
      <c r="AH75" s="79"/>
      <c r="AI75" s="123"/>
      <c r="AJ75" s="13"/>
      <c r="AK75" s="13"/>
      <c r="AL75" s="65"/>
      <c r="AM75" s="65"/>
      <c r="AN75" s="65"/>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row>
    <row r="76" spans="2:158" ht="14.1" customHeight="1" x14ac:dyDescent="0.2">
      <c r="B76" s="8"/>
      <c r="C76" s="58"/>
      <c r="D76" s="58"/>
      <c r="E76" s="9"/>
      <c r="F76" s="9"/>
      <c r="G76" s="9"/>
      <c r="H76" s="9"/>
      <c r="I76" s="20" t="str">
        <f t="shared" si="1"/>
        <v/>
      </c>
      <c r="J76" s="13"/>
      <c r="K76" s="23" t="str">
        <f t="shared" si="6"/>
        <v/>
      </c>
      <c r="L76" s="13"/>
      <c r="M76" s="72" t="str">
        <f t="shared" si="2"/>
        <v>7</v>
      </c>
      <c r="N76" s="72" t="str">
        <f t="shared" si="3"/>
        <v>7-</v>
      </c>
      <c r="O76" s="13"/>
      <c r="P76" s="13"/>
      <c r="Q76" s="13"/>
      <c r="R76" s="121"/>
      <c r="S76" s="79"/>
      <c r="T76" s="79"/>
      <c r="U76" s="79"/>
      <c r="V76" s="79"/>
      <c r="W76" s="79"/>
      <c r="X76" s="79"/>
      <c r="Y76" s="79"/>
      <c r="Z76" s="79"/>
      <c r="AA76" s="79"/>
      <c r="AB76" s="79"/>
      <c r="AC76" s="123"/>
      <c r="AD76" s="124"/>
      <c r="AE76" s="79"/>
      <c r="AF76" s="79"/>
      <c r="AG76" s="79"/>
      <c r="AH76" s="79"/>
      <c r="AI76" s="123"/>
      <c r="AJ76" s="13"/>
      <c r="AK76" s="13"/>
      <c r="AL76" s="65"/>
      <c r="AM76" s="65"/>
      <c r="AN76" s="65"/>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row>
    <row r="77" spans="2:158" ht="14.1" customHeight="1" x14ac:dyDescent="0.2">
      <c r="B77" s="8"/>
      <c r="C77" s="58"/>
      <c r="D77" s="58"/>
      <c r="E77" s="9"/>
      <c r="F77" s="9"/>
      <c r="G77" s="9"/>
      <c r="H77" s="9"/>
      <c r="I77" s="20" t="str">
        <f t="shared" si="1"/>
        <v/>
      </c>
      <c r="J77" s="13"/>
      <c r="K77" s="23" t="str">
        <f t="shared" si="6"/>
        <v/>
      </c>
      <c r="L77" s="13"/>
      <c r="M77" s="72" t="str">
        <f t="shared" si="2"/>
        <v>7</v>
      </c>
      <c r="N77" s="72" t="str">
        <f t="shared" si="3"/>
        <v>7-</v>
      </c>
      <c r="O77" s="13"/>
      <c r="P77" s="13"/>
      <c r="Q77" s="13"/>
      <c r="R77" s="121"/>
      <c r="S77" s="79"/>
      <c r="T77" s="79"/>
      <c r="U77" s="79"/>
      <c r="V77" s="79"/>
      <c r="W77" s="79"/>
      <c r="X77" s="79"/>
      <c r="Y77" s="79"/>
      <c r="Z77" s="79"/>
      <c r="AA77" s="79"/>
      <c r="AB77" s="79"/>
      <c r="AC77" s="123"/>
      <c r="AD77" s="124"/>
      <c r="AE77" s="79"/>
      <c r="AF77" s="79"/>
      <c r="AG77" s="79"/>
      <c r="AH77" s="79"/>
      <c r="AI77" s="123"/>
      <c r="AJ77" s="13"/>
      <c r="AK77" s="13"/>
      <c r="AL77" s="65"/>
      <c r="AM77" s="65"/>
      <c r="AN77" s="65"/>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row>
    <row r="78" spans="2:158" ht="14.1" customHeight="1" x14ac:dyDescent="0.2">
      <c r="B78" s="8"/>
      <c r="C78" s="58"/>
      <c r="D78" s="58"/>
      <c r="E78" s="9"/>
      <c r="F78" s="9"/>
      <c r="G78" s="9"/>
      <c r="H78" s="9"/>
      <c r="I78" s="20" t="str">
        <f t="shared" si="1"/>
        <v/>
      </c>
      <c r="J78" s="13"/>
      <c r="K78" s="23" t="str">
        <f t="shared" si="6"/>
        <v/>
      </c>
      <c r="L78" s="13"/>
      <c r="M78" s="72" t="str">
        <f t="shared" si="2"/>
        <v>7</v>
      </c>
      <c r="N78" s="72" t="str">
        <f t="shared" si="3"/>
        <v>7-</v>
      </c>
      <c r="O78" s="13"/>
      <c r="P78" s="13"/>
      <c r="Q78" s="13"/>
      <c r="R78" s="121"/>
      <c r="S78" s="79"/>
      <c r="T78" s="79"/>
      <c r="U78" s="79"/>
      <c r="V78" s="79"/>
      <c r="W78" s="79"/>
      <c r="X78" s="79"/>
      <c r="Y78" s="79"/>
      <c r="Z78" s="79"/>
      <c r="AA78" s="79"/>
      <c r="AB78" s="79"/>
      <c r="AC78" s="123"/>
      <c r="AD78" s="124"/>
      <c r="AE78" s="79"/>
      <c r="AF78" s="79"/>
      <c r="AG78" s="79"/>
      <c r="AH78" s="79"/>
      <c r="AI78" s="123"/>
      <c r="AJ78" s="13"/>
      <c r="AK78" s="13"/>
      <c r="AL78" s="65"/>
      <c r="AM78" s="65"/>
      <c r="AN78" s="65"/>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row>
    <row r="79" spans="2:158" ht="14.1" customHeight="1" x14ac:dyDescent="0.2">
      <c r="B79" s="8"/>
      <c r="C79" s="59"/>
      <c r="D79" s="59"/>
      <c r="E79" s="11"/>
      <c r="F79" s="11"/>
      <c r="G79" s="11"/>
      <c r="H79" s="9"/>
      <c r="I79" s="20" t="str">
        <f t="shared" ref="I79:I120" si="7">IF(E79&gt;0,E79*G79,"")</f>
        <v/>
      </c>
      <c r="J79" s="13"/>
      <c r="K79" s="23" t="str">
        <f>I79</f>
        <v/>
      </c>
      <c r="L79" s="13"/>
      <c r="M79" s="72" t="str">
        <f t="shared" ref="M79:M120" si="8">+(MID(B$12,10,1))</f>
        <v>7</v>
      </c>
      <c r="N79" s="72" t="str">
        <f t="shared" ref="N79:N120" si="9">+CONCATENATE(M79,"-",MID(H79,1,3))</f>
        <v>7-</v>
      </c>
      <c r="O79" s="13"/>
      <c r="P79" s="13"/>
      <c r="Q79" s="13"/>
      <c r="R79" s="121"/>
      <c r="S79" s="79"/>
      <c r="T79" s="79"/>
      <c r="U79" s="79"/>
      <c r="V79" s="79"/>
      <c r="W79" s="79"/>
      <c r="X79" s="79"/>
      <c r="Y79" s="79"/>
      <c r="Z79" s="79"/>
      <c r="AA79" s="79"/>
      <c r="AB79" s="79"/>
      <c r="AC79" s="123"/>
      <c r="AD79" s="124"/>
      <c r="AE79" s="79"/>
      <c r="AF79" s="79"/>
      <c r="AG79" s="79"/>
      <c r="AH79" s="79"/>
      <c r="AI79" s="123"/>
      <c r="AJ79" s="13"/>
      <c r="AK79" s="13"/>
      <c r="AL79" s="65"/>
      <c r="AM79" s="65"/>
      <c r="AN79" s="65"/>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c r="EW79" s="13"/>
      <c r="EX79" s="13"/>
      <c r="EY79" s="13"/>
      <c r="EZ79" s="13"/>
      <c r="FA79" s="13"/>
      <c r="FB79" s="13"/>
    </row>
    <row r="80" spans="2:158" ht="14.1" customHeight="1" x14ac:dyDescent="0.2">
      <c r="B80" s="8"/>
      <c r="C80" s="59"/>
      <c r="D80" s="59"/>
      <c r="E80" s="11"/>
      <c r="F80" s="11"/>
      <c r="G80" s="11"/>
      <c r="H80" s="9"/>
      <c r="I80" s="20" t="str">
        <f t="shared" si="7"/>
        <v/>
      </c>
      <c r="J80" s="13"/>
      <c r="K80" s="23" t="str">
        <f>I80</f>
        <v/>
      </c>
      <c r="L80" s="13"/>
      <c r="M80" s="72" t="str">
        <f t="shared" si="8"/>
        <v>7</v>
      </c>
      <c r="N80" s="72" t="str">
        <f t="shared" si="9"/>
        <v>7-</v>
      </c>
      <c r="O80" s="13"/>
      <c r="P80" s="13"/>
      <c r="Q80" s="13"/>
      <c r="R80" s="121"/>
      <c r="S80" s="79"/>
      <c r="T80" s="79"/>
      <c r="U80" s="79"/>
      <c r="V80" s="79"/>
      <c r="W80" s="79"/>
      <c r="X80" s="79"/>
      <c r="Y80" s="79"/>
      <c r="Z80" s="79"/>
      <c r="AA80" s="79"/>
      <c r="AB80" s="79"/>
      <c r="AC80" s="123"/>
      <c r="AD80" s="124"/>
      <c r="AE80" s="79"/>
      <c r="AF80" s="79"/>
      <c r="AG80" s="79"/>
      <c r="AH80" s="79"/>
      <c r="AI80" s="123"/>
      <c r="AJ80" s="13"/>
      <c r="AK80" s="13"/>
      <c r="AL80" s="65"/>
      <c r="AM80" s="65"/>
      <c r="AN80" s="65"/>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c r="CK80" s="13"/>
      <c r="CL80" s="13"/>
      <c r="CM80" s="13"/>
      <c r="CN80" s="13"/>
      <c r="CO80" s="13"/>
      <c r="CP80" s="13"/>
      <c r="CQ80" s="13"/>
      <c r="CR80" s="13"/>
      <c r="CS80" s="13"/>
      <c r="CT80" s="13"/>
      <c r="CU80" s="13"/>
      <c r="CV80" s="13"/>
      <c r="CW80" s="13"/>
      <c r="CX80" s="13"/>
      <c r="CY80" s="13"/>
      <c r="CZ80" s="13"/>
      <c r="DA80" s="13"/>
      <c r="DB80" s="13"/>
      <c r="DC80" s="13"/>
      <c r="DD80" s="13"/>
      <c r="DE80" s="13"/>
      <c r="DF80" s="13"/>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row>
    <row r="81" spans="2:158" ht="14.1" customHeight="1" x14ac:dyDescent="0.2">
      <c r="B81" s="8"/>
      <c r="C81" s="59"/>
      <c r="D81" s="59"/>
      <c r="E81" s="11"/>
      <c r="F81" s="11"/>
      <c r="G81" s="11"/>
      <c r="H81" s="9"/>
      <c r="I81" s="20" t="str">
        <f t="shared" si="7"/>
        <v/>
      </c>
      <c r="J81" s="13"/>
      <c r="K81" s="23" t="str">
        <f t="shared" ref="K81:K120" si="10">I81</f>
        <v/>
      </c>
      <c r="L81" s="13"/>
      <c r="M81" s="72" t="str">
        <f t="shared" si="8"/>
        <v>7</v>
      </c>
      <c r="N81" s="72" t="str">
        <f t="shared" si="9"/>
        <v>7-</v>
      </c>
      <c r="O81" s="13"/>
      <c r="P81" s="13"/>
      <c r="Q81" s="13"/>
      <c r="R81" s="121"/>
      <c r="S81" s="79"/>
      <c r="T81" s="79"/>
      <c r="U81" s="79"/>
      <c r="V81" s="79"/>
      <c r="W81" s="79"/>
      <c r="X81" s="79"/>
      <c r="Y81" s="79"/>
      <c r="Z81" s="79"/>
      <c r="AA81" s="79"/>
      <c r="AB81" s="79"/>
      <c r="AC81" s="123"/>
      <c r="AD81" s="124"/>
      <c r="AE81" s="79"/>
      <c r="AF81" s="79"/>
      <c r="AG81" s="79"/>
      <c r="AH81" s="79"/>
      <c r="AI81" s="123"/>
      <c r="AJ81" s="13"/>
      <c r="AK81" s="13"/>
      <c r="AL81" s="65"/>
      <c r="AM81" s="65"/>
      <c r="AN81" s="65"/>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row>
    <row r="82" spans="2:158" ht="14.1" customHeight="1" x14ac:dyDescent="0.2">
      <c r="B82" s="8"/>
      <c r="C82" s="59"/>
      <c r="D82" s="59"/>
      <c r="E82" s="11"/>
      <c r="F82" s="11"/>
      <c r="G82" s="11"/>
      <c r="H82" s="9"/>
      <c r="I82" s="20" t="str">
        <f t="shared" si="7"/>
        <v/>
      </c>
      <c r="J82" s="13"/>
      <c r="K82" s="23" t="str">
        <f t="shared" si="10"/>
        <v/>
      </c>
      <c r="L82" s="13"/>
      <c r="M82" s="72" t="str">
        <f t="shared" si="8"/>
        <v>7</v>
      </c>
      <c r="N82" s="72" t="str">
        <f t="shared" si="9"/>
        <v>7-</v>
      </c>
      <c r="O82" s="13"/>
      <c r="P82" s="13"/>
      <c r="Q82" s="13"/>
      <c r="R82" s="121"/>
      <c r="S82" s="79"/>
      <c r="T82" s="79"/>
      <c r="U82" s="79"/>
      <c r="V82" s="79"/>
      <c r="W82" s="79"/>
      <c r="X82" s="79"/>
      <c r="Y82" s="79"/>
      <c r="Z82" s="79"/>
      <c r="AA82" s="79"/>
      <c r="AB82" s="79"/>
      <c r="AC82" s="123"/>
      <c r="AD82" s="124"/>
      <c r="AE82" s="79"/>
      <c r="AF82" s="79"/>
      <c r="AG82" s="79"/>
      <c r="AH82" s="79"/>
      <c r="AI82" s="123"/>
      <c r="AJ82" s="13"/>
      <c r="AK82" s="13"/>
      <c r="AL82" s="65"/>
      <c r="AM82" s="65"/>
      <c r="AN82" s="65"/>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c r="CY82" s="13"/>
      <c r="CZ82" s="13"/>
      <c r="DA82" s="13"/>
      <c r="DB82" s="13"/>
      <c r="DC82" s="13"/>
      <c r="DD82" s="13"/>
      <c r="DE82" s="13"/>
      <c r="DF82" s="13"/>
      <c r="DG82" s="13"/>
      <c r="DH82" s="13"/>
      <c r="DI82" s="13"/>
      <c r="DJ82" s="13"/>
      <c r="DK82" s="13"/>
      <c r="DL82" s="13"/>
      <c r="DM82" s="13"/>
      <c r="DN82" s="13"/>
      <c r="DO82" s="13"/>
      <c r="DP82" s="13"/>
      <c r="DQ82" s="13"/>
      <c r="DR82" s="13"/>
      <c r="DS82" s="13"/>
      <c r="DT82" s="13"/>
      <c r="DU82" s="13"/>
      <c r="DV82" s="13"/>
      <c r="DW82" s="13"/>
      <c r="DX82" s="13"/>
      <c r="DY82" s="13"/>
      <c r="DZ82" s="13"/>
      <c r="EA82" s="13"/>
      <c r="EB82" s="13"/>
      <c r="EC82" s="13"/>
      <c r="ED82" s="13"/>
      <c r="EE82" s="13"/>
      <c r="EF82" s="13"/>
      <c r="EG82" s="13"/>
      <c r="EH82" s="13"/>
      <c r="EI82" s="13"/>
      <c r="EJ82" s="13"/>
      <c r="EK82" s="13"/>
      <c r="EL82" s="13"/>
      <c r="EM82" s="13"/>
      <c r="EN82" s="13"/>
      <c r="EO82" s="13"/>
      <c r="EP82" s="13"/>
      <c r="EQ82" s="13"/>
      <c r="ER82" s="13"/>
      <c r="ES82" s="13"/>
      <c r="ET82" s="13"/>
      <c r="EU82" s="13"/>
      <c r="EV82" s="13"/>
      <c r="EW82" s="13"/>
      <c r="EX82" s="13"/>
      <c r="EY82" s="13"/>
      <c r="EZ82" s="13"/>
      <c r="FA82" s="13"/>
      <c r="FB82" s="13"/>
    </row>
    <row r="83" spans="2:158" ht="14.1" customHeight="1" x14ac:dyDescent="0.2">
      <c r="B83" s="8"/>
      <c r="C83" s="59"/>
      <c r="D83" s="59"/>
      <c r="E83" s="11"/>
      <c r="F83" s="11"/>
      <c r="G83" s="11"/>
      <c r="H83" s="9"/>
      <c r="I83" s="20" t="str">
        <f t="shared" si="7"/>
        <v/>
      </c>
      <c r="J83" s="13"/>
      <c r="K83" s="23" t="str">
        <f t="shared" si="10"/>
        <v/>
      </c>
      <c r="L83" s="13"/>
      <c r="M83" s="72" t="str">
        <f t="shared" si="8"/>
        <v>7</v>
      </c>
      <c r="N83" s="72" t="str">
        <f t="shared" si="9"/>
        <v>7-</v>
      </c>
      <c r="O83" s="13"/>
      <c r="P83" s="13"/>
      <c r="Q83" s="13"/>
      <c r="R83" s="121"/>
      <c r="S83" s="79"/>
      <c r="T83" s="79"/>
      <c r="U83" s="79"/>
      <c r="V83" s="79"/>
      <c r="W83" s="79"/>
      <c r="X83" s="79"/>
      <c r="Y83" s="79"/>
      <c r="Z83" s="79"/>
      <c r="AA83" s="79"/>
      <c r="AB83" s="79"/>
      <c r="AC83" s="123"/>
      <c r="AD83" s="124"/>
      <c r="AE83" s="79"/>
      <c r="AF83" s="79"/>
      <c r="AG83" s="79"/>
      <c r="AH83" s="79"/>
      <c r="AI83" s="123"/>
      <c r="AJ83" s="13"/>
      <c r="AK83" s="13"/>
      <c r="AL83" s="65"/>
      <c r="AM83" s="65"/>
      <c r="AN83" s="65"/>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3"/>
      <c r="DV83" s="13"/>
      <c r="DW83" s="13"/>
      <c r="DX83" s="13"/>
      <c r="DY83" s="13"/>
      <c r="DZ83" s="13"/>
      <c r="EA83" s="13"/>
      <c r="EB83" s="13"/>
      <c r="EC83" s="13"/>
      <c r="ED83" s="13"/>
      <c r="EE83" s="13"/>
      <c r="EF83" s="13"/>
      <c r="EG83" s="13"/>
      <c r="EH83" s="13"/>
      <c r="EI83" s="13"/>
      <c r="EJ83" s="13"/>
      <c r="EK83" s="13"/>
      <c r="EL83" s="13"/>
      <c r="EM83" s="13"/>
      <c r="EN83" s="13"/>
      <c r="EO83" s="13"/>
      <c r="EP83" s="13"/>
      <c r="EQ83" s="13"/>
      <c r="ER83" s="13"/>
      <c r="ES83" s="13"/>
      <c r="ET83" s="13"/>
      <c r="EU83" s="13"/>
      <c r="EV83" s="13"/>
      <c r="EW83" s="13"/>
      <c r="EX83" s="13"/>
      <c r="EY83" s="13"/>
      <c r="EZ83" s="13"/>
      <c r="FA83" s="13"/>
      <c r="FB83" s="13"/>
    </row>
    <row r="84" spans="2:158" ht="14.1" customHeight="1" x14ac:dyDescent="0.2">
      <c r="B84" s="8"/>
      <c r="C84" s="59"/>
      <c r="D84" s="59"/>
      <c r="E84" s="11"/>
      <c r="F84" s="11"/>
      <c r="G84" s="11"/>
      <c r="H84" s="9"/>
      <c r="I84" s="20" t="str">
        <f t="shared" si="7"/>
        <v/>
      </c>
      <c r="J84" s="13"/>
      <c r="K84" s="23" t="str">
        <f t="shared" si="10"/>
        <v/>
      </c>
      <c r="L84" s="13"/>
      <c r="M84" s="72" t="str">
        <f t="shared" si="8"/>
        <v>7</v>
      </c>
      <c r="N84" s="72" t="str">
        <f t="shared" si="9"/>
        <v>7-</v>
      </c>
      <c r="O84" s="13"/>
      <c r="P84" s="13"/>
      <c r="Q84" s="13"/>
      <c r="R84" s="121"/>
      <c r="S84" s="79"/>
      <c r="T84" s="79"/>
      <c r="U84" s="79"/>
      <c r="V84" s="79"/>
      <c r="W84" s="79"/>
      <c r="X84" s="79"/>
      <c r="Y84" s="79"/>
      <c r="Z84" s="79"/>
      <c r="AA84" s="79"/>
      <c r="AB84" s="79"/>
      <c r="AC84" s="123"/>
      <c r="AD84" s="124"/>
      <c r="AE84" s="79"/>
      <c r="AF84" s="79"/>
      <c r="AG84" s="79"/>
      <c r="AH84" s="79"/>
      <c r="AI84" s="123"/>
      <c r="AJ84" s="13"/>
      <c r="AK84" s="13"/>
      <c r="AL84" s="65"/>
      <c r="AM84" s="65"/>
      <c r="AN84" s="65"/>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3"/>
      <c r="CG84" s="13"/>
      <c r="CH84" s="13"/>
      <c r="CI84" s="13"/>
      <c r="CJ84" s="13"/>
      <c r="CK84" s="13"/>
      <c r="CL84" s="13"/>
      <c r="CM84" s="13"/>
      <c r="CN84" s="13"/>
      <c r="CO84" s="13"/>
      <c r="CP84" s="13"/>
      <c r="CQ84" s="13"/>
      <c r="CR84" s="13"/>
      <c r="CS84" s="13"/>
      <c r="CT84" s="13"/>
      <c r="CU84" s="13"/>
      <c r="CV84" s="13"/>
      <c r="CW84" s="13"/>
      <c r="CX84" s="13"/>
      <c r="CY84" s="13"/>
      <c r="CZ84" s="13"/>
      <c r="DA84" s="13"/>
      <c r="DB84" s="13"/>
      <c r="DC84" s="13"/>
      <c r="DD84" s="13"/>
      <c r="DE84" s="13"/>
      <c r="DF84" s="13"/>
      <c r="DG84" s="13"/>
      <c r="DH84" s="13"/>
      <c r="DI84" s="13"/>
      <c r="DJ84" s="13"/>
      <c r="DK84" s="13"/>
      <c r="DL84" s="13"/>
      <c r="DM84" s="13"/>
      <c r="DN84" s="13"/>
      <c r="DO84" s="13"/>
      <c r="DP84" s="13"/>
      <c r="DQ84" s="13"/>
      <c r="DR84" s="13"/>
      <c r="DS84" s="13"/>
      <c r="DT84" s="13"/>
      <c r="DU84" s="13"/>
      <c r="DV84" s="13"/>
      <c r="DW84" s="13"/>
      <c r="DX84" s="13"/>
      <c r="DY84" s="13"/>
      <c r="DZ84" s="13"/>
      <c r="EA84" s="13"/>
      <c r="EB84" s="13"/>
      <c r="EC84" s="13"/>
      <c r="ED84" s="13"/>
      <c r="EE84" s="13"/>
      <c r="EF84" s="13"/>
      <c r="EG84" s="13"/>
      <c r="EH84" s="13"/>
      <c r="EI84" s="13"/>
      <c r="EJ84" s="13"/>
      <c r="EK84" s="13"/>
      <c r="EL84" s="13"/>
      <c r="EM84" s="13"/>
      <c r="EN84" s="13"/>
      <c r="EO84" s="13"/>
      <c r="EP84" s="13"/>
      <c r="EQ84" s="13"/>
      <c r="ER84" s="13"/>
      <c r="ES84" s="13"/>
      <c r="ET84" s="13"/>
      <c r="EU84" s="13"/>
      <c r="EV84" s="13"/>
      <c r="EW84" s="13"/>
      <c r="EX84" s="13"/>
      <c r="EY84" s="13"/>
      <c r="EZ84" s="13"/>
      <c r="FA84" s="13"/>
      <c r="FB84" s="13"/>
    </row>
    <row r="85" spans="2:158" ht="14.1" customHeight="1" x14ac:dyDescent="0.2">
      <c r="B85" s="8"/>
      <c r="C85" s="59"/>
      <c r="D85" s="59"/>
      <c r="E85" s="11"/>
      <c r="F85" s="11"/>
      <c r="G85" s="11"/>
      <c r="H85" s="9"/>
      <c r="I85" s="20" t="str">
        <f t="shared" si="7"/>
        <v/>
      </c>
      <c r="J85" s="13"/>
      <c r="K85" s="23" t="str">
        <f t="shared" si="10"/>
        <v/>
      </c>
      <c r="L85" s="13"/>
      <c r="M85" s="72" t="str">
        <f t="shared" si="8"/>
        <v>7</v>
      </c>
      <c r="N85" s="72" t="str">
        <f t="shared" si="9"/>
        <v>7-</v>
      </c>
      <c r="O85" s="13"/>
      <c r="P85" s="13"/>
      <c r="Q85" s="13"/>
      <c r="R85" s="121"/>
      <c r="S85" s="79"/>
      <c r="T85" s="79"/>
      <c r="U85" s="79"/>
      <c r="V85" s="79"/>
      <c r="W85" s="79"/>
      <c r="X85" s="79"/>
      <c r="Y85" s="79"/>
      <c r="Z85" s="79"/>
      <c r="AA85" s="79"/>
      <c r="AB85" s="79"/>
      <c r="AC85" s="123"/>
      <c r="AD85" s="124"/>
      <c r="AE85" s="79"/>
      <c r="AF85" s="79"/>
      <c r="AG85" s="79"/>
      <c r="AH85" s="79"/>
      <c r="AI85" s="123"/>
      <c r="AJ85" s="13"/>
      <c r="AK85" s="13"/>
      <c r="AL85" s="65"/>
      <c r="AM85" s="65"/>
      <c r="AN85" s="65"/>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row>
    <row r="86" spans="2:158" ht="14.1" customHeight="1" x14ac:dyDescent="0.2">
      <c r="B86" s="8"/>
      <c r="C86" s="59"/>
      <c r="D86" s="59"/>
      <c r="E86" s="11"/>
      <c r="F86" s="11"/>
      <c r="G86" s="11"/>
      <c r="H86" s="9"/>
      <c r="I86" s="20" t="str">
        <f t="shared" si="7"/>
        <v/>
      </c>
      <c r="J86" s="13"/>
      <c r="K86" s="23" t="str">
        <f t="shared" si="10"/>
        <v/>
      </c>
      <c r="L86" s="13"/>
      <c r="M86" s="72" t="str">
        <f t="shared" si="8"/>
        <v>7</v>
      </c>
      <c r="N86" s="72" t="str">
        <f t="shared" si="9"/>
        <v>7-</v>
      </c>
      <c r="O86" s="13"/>
      <c r="P86" s="13"/>
      <c r="Q86" s="13"/>
      <c r="R86" s="121"/>
      <c r="S86" s="79"/>
      <c r="T86" s="79"/>
      <c r="U86" s="79"/>
      <c r="V86" s="79"/>
      <c r="W86" s="79"/>
      <c r="X86" s="79"/>
      <c r="Y86" s="79"/>
      <c r="Z86" s="79"/>
      <c r="AA86" s="79"/>
      <c r="AB86" s="79"/>
      <c r="AC86" s="123"/>
      <c r="AD86" s="124"/>
      <c r="AE86" s="79"/>
      <c r="AF86" s="79"/>
      <c r="AG86" s="79"/>
      <c r="AH86" s="79"/>
      <c r="AI86" s="123"/>
      <c r="AJ86" s="13"/>
      <c r="AK86" s="13"/>
      <c r="AL86" s="65"/>
      <c r="AM86" s="65"/>
      <c r="AN86" s="65"/>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row>
    <row r="87" spans="2:158" ht="14.1" customHeight="1" x14ac:dyDescent="0.2">
      <c r="B87" s="8"/>
      <c r="C87" s="59"/>
      <c r="D87" s="59"/>
      <c r="E87" s="11"/>
      <c r="F87" s="11"/>
      <c r="G87" s="11"/>
      <c r="H87" s="9"/>
      <c r="I87" s="20" t="str">
        <f t="shared" si="7"/>
        <v/>
      </c>
      <c r="J87" s="13"/>
      <c r="K87" s="23" t="str">
        <f t="shared" si="10"/>
        <v/>
      </c>
      <c r="L87" s="13"/>
      <c r="M87" s="72" t="str">
        <f t="shared" si="8"/>
        <v>7</v>
      </c>
      <c r="N87" s="72" t="str">
        <f t="shared" si="9"/>
        <v>7-</v>
      </c>
      <c r="O87" s="13"/>
      <c r="P87" s="13"/>
      <c r="Q87" s="13"/>
      <c r="R87" s="121"/>
      <c r="S87" s="79"/>
      <c r="T87" s="79"/>
      <c r="U87" s="79"/>
      <c r="V87" s="79"/>
      <c r="W87" s="79"/>
      <c r="X87" s="79"/>
      <c r="Y87" s="79"/>
      <c r="Z87" s="79"/>
      <c r="AA87" s="79"/>
      <c r="AB87" s="79"/>
      <c r="AC87" s="123"/>
      <c r="AD87" s="124"/>
      <c r="AE87" s="79"/>
      <c r="AF87" s="79"/>
      <c r="AG87" s="79"/>
      <c r="AH87" s="79"/>
      <c r="AI87" s="123"/>
      <c r="AJ87" s="13"/>
      <c r="AK87" s="13"/>
      <c r="AL87" s="65"/>
      <c r="AM87" s="65"/>
      <c r="AN87" s="65"/>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row>
    <row r="88" spans="2:158" ht="14.1" customHeight="1" x14ac:dyDescent="0.2">
      <c r="B88" s="8"/>
      <c r="C88" s="59"/>
      <c r="D88" s="59"/>
      <c r="E88" s="11"/>
      <c r="F88" s="11"/>
      <c r="G88" s="11"/>
      <c r="H88" s="9"/>
      <c r="I88" s="20" t="str">
        <f t="shared" si="7"/>
        <v/>
      </c>
      <c r="J88" s="13"/>
      <c r="K88" s="23" t="str">
        <f t="shared" si="10"/>
        <v/>
      </c>
      <c r="L88" s="13"/>
      <c r="M88" s="72" t="str">
        <f t="shared" si="8"/>
        <v>7</v>
      </c>
      <c r="N88" s="72" t="str">
        <f t="shared" si="9"/>
        <v>7-</v>
      </c>
      <c r="O88" s="13"/>
      <c r="P88" s="13"/>
      <c r="Q88" s="13"/>
      <c r="R88" s="121"/>
      <c r="S88" s="79"/>
      <c r="T88" s="79"/>
      <c r="U88" s="79"/>
      <c r="V88" s="79"/>
      <c r="W88" s="79"/>
      <c r="X88" s="79"/>
      <c r="Y88" s="79"/>
      <c r="Z88" s="79"/>
      <c r="AA88" s="79"/>
      <c r="AB88" s="79"/>
      <c r="AC88" s="123"/>
      <c r="AD88" s="124"/>
      <c r="AE88" s="79"/>
      <c r="AF88" s="79"/>
      <c r="AG88" s="79"/>
      <c r="AH88" s="79"/>
      <c r="AI88" s="123"/>
      <c r="AJ88" s="13"/>
      <c r="AK88" s="13"/>
      <c r="AL88" s="65"/>
      <c r="AM88" s="65"/>
      <c r="AN88" s="65"/>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3"/>
      <c r="ER88" s="13"/>
      <c r="ES88" s="13"/>
      <c r="ET88" s="13"/>
      <c r="EU88" s="13"/>
      <c r="EV88" s="13"/>
      <c r="EW88" s="13"/>
      <c r="EX88" s="13"/>
      <c r="EY88" s="13"/>
      <c r="EZ88" s="13"/>
      <c r="FA88" s="13"/>
      <c r="FB88" s="13"/>
    </row>
    <row r="89" spans="2:158" ht="14.1" customHeight="1" x14ac:dyDescent="0.2">
      <c r="B89" s="8"/>
      <c r="C89" s="59"/>
      <c r="D89" s="59"/>
      <c r="E89" s="11"/>
      <c r="F89" s="11"/>
      <c r="G89" s="11"/>
      <c r="H89" s="9"/>
      <c r="I89" s="20" t="str">
        <f t="shared" si="7"/>
        <v/>
      </c>
      <c r="J89" s="13"/>
      <c r="K89" s="23" t="str">
        <f t="shared" si="10"/>
        <v/>
      </c>
      <c r="L89" s="13"/>
      <c r="M89" s="72" t="str">
        <f t="shared" si="8"/>
        <v>7</v>
      </c>
      <c r="N89" s="72" t="str">
        <f t="shared" si="9"/>
        <v>7-</v>
      </c>
      <c r="O89" s="13"/>
      <c r="P89" s="13"/>
      <c r="Q89" s="13"/>
      <c r="R89" s="121"/>
      <c r="S89" s="79"/>
      <c r="T89" s="79"/>
      <c r="U89" s="79"/>
      <c r="V89" s="79"/>
      <c r="W89" s="79"/>
      <c r="X89" s="79"/>
      <c r="Y89" s="79"/>
      <c r="Z89" s="79"/>
      <c r="AA89" s="79"/>
      <c r="AB89" s="79"/>
      <c r="AC89" s="123"/>
      <c r="AD89" s="124"/>
      <c r="AE89" s="79"/>
      <c r="AF89" s="79"/>
      <c r="AG89" s="79"/>
      <c r="AH89" s="79"/>
      <c r="AI89" s="123"/>
      <c r="AJ89" s="13"/>
      <c r="AK89" s="13"/>
      <c r="AL89" s="65"/>
      <c r="AM89" s="65"/>
      <c r="AN89" s="65"/>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c r="EU89" s="13"/>
      <c r="EV89" s="13"/>
      <c r="EW89" s="13"/>
      <c r="EX89" s="13"/>
      <c r="EY89" s="13"/>
      <c r="EZ89" s="13"/>
      <c r="FA89" s="13"/>
      <c r="FB89" s="13"/>
    </row>
    <row r="90" spans="2:158" ht="14.1" customHeight="1" x14ac:dyDescent="0.2">
      <c r="B90" s="8"/>
      <c r="C90" s="59"/>
      <c r="D90" s="59"/>
      <c r="E90" s="11"/>
      <c r="F90" s="11"/>
      <c r="G90" s="11"/>
      <c r="H90" s="9"/>
      <c r="I90" s="20" t="str">
        <f t="shared" si="7"/>
        <v/>
      </c>
      <c r="J90" s="13"/>
      <c r="K90" s="23" t="str">
        <f t="shared" si="10"/>
        <v/>
      </c>
      <c r="L90" s="13"/>
      <c r="M90" s="72" t="str">
        <f t="shared" si="8"/>
        <v>7</v>
      </c>
      <c r="N90" s="72" t="str">
        <f t="shared" si="9"/>
        <v>7-</v>
      </c>
      <c r="O90" s="13"/>
      <c r="P90" s="13"/>
      <c r="Q90" s="13"/>
      <c r="R90" s="121"/>
      <c r="S90" s="79"/>
      <c r="T90" s="79"/>
      <c r="U90" s="79"/>
      <c r="V90" s="79"/>
      <c r="W90" s="79"/>
      <c r="X90" s="79"/>
      <c r="Y90" s="79"/>
      <c r="Z90" s="79"/>
      <c r="AA90" s="79"/>
      <c r="AB90" s="79"/>
      <c r="AC90" s="123"/>
      <c r="AD90" s="124"/>
      <c r="AE90" s="79"/>
      <c r="AF90" s="79"/>
      <c r="AG90" s="79"/>
      <c r="AH90" s="79"/>
      <c r="AI90" s="123"/>
      <c r="AJ90" s="13"/>
      <c r="AK90" s="13"/>
      <c r="AL90" s="65"/>
      <c r="AM90" s="65"/>
      <c r="AN90" s="65"/>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13"/>
      <c r="DZ90" s="13"/>
      <c r="EA90" s="13"/>
      <c r="EB90" s="13"/>
      <c r="EC90" s="13"/>
      <c r="ED90" s="13"/>
      <c r="EE90" s="13"/>
      <c r="EF90" s="13"/>
      <c r="EG90" s="13"/>
      <c r="EH90" s="13"/>
      <c r="EI90" s="13"/>
      <c r="EJ90" s="13"/>
      <c r="EK90" s="13"/>
      <c r="EL90" s="13"/>
      <c r="EM90" s="13"/>
      <c r="EN90" s="13"/>
      <c r="EO90" s="13"/>
      <c r="EP90" s="13"/>
      <c r="EQ90" s="13"/>
      <c r="ER90" s="13"/>
      <c r="ES90" s="13"/>
      <c r="ET90" s="13"/>
      <c r="EU90" s="13"/>
      <c r="EV90" s="13"/>
      <c r="EW90" s="13"/>
      <c r="EX90" s="13"/>
      <c r="EY90" s="13"/>
      <c r="EZ90" s="13"/>
      <c r="FA90" s="13"/>
      <c r="FB90" s="13"/>
    </row>
    <row r="91" spans="2:158" ht="14.1" customHeight="1" x14ac:dyDescent="0.2">
      <c r="B91" s="8"/>
      <c r="C91" s="59"/>
      <c r="D91" s="59"/>
      <c r="E91" s="11"/>
      <c r="F91" s="11"/>
      <c r="G91" s="11"/>
      <c r="H91" s="9"/>
      <c r="I91" s="20" t="str">
        <f t="shared" si="7"/>
        <v/>
      </c>
      <c r="J91" s="13"/>
      <c r="K91" s="23" t="str">
        <f t="shared" si="10"/>
        <v/>
      </c>
      <c r="L91" s="13"/>
      <c r="M91" s="72" t="str">
        <f t="shared" si="8"/>
        <v>7</v>
      </c>
      <c r="N91" s="72" t="str">
        <f t="shared" si="9"/>
        <v>7-</v>
      </c>
      <c r="O91" s="13"/>
      <c r="P91" s="13"/>
      <c r="Q91" s="13"/>
      <c r="R91" s="121"/>
      <c r="S91" s="79"/>
      <c r="T91" s="79"/>
      <c r="U91" s="79"/>
      <c r="V91" s="79"/>
      <c r="W91" s="79"/>
      <c r="X91" s="79"/>
      <c r="Y91" s="79"/>
      <c r="Z91" s="79"/>
      <c r="AA91" s="79"/>
      <c r="AB91" s="79"/>
      <c r="AC91" s="123"/>
      <c r="AD91" s="124"/>
      <c r="AE91" s="79"/>
      <c r="AF91" s="79"/>
      <c r="AG91" s="79"/>
      <c r="AH91" s="79"/>
      <c r="AI91" s="123"/>
      <c r="AJ91" s="13"/>
      <c r="AK91" s="13"/>
      <c r="AL91" s="65"/>
      <c r="AM91" s="65"/>
      <c r="AN91" s="65"/>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row>
    <row r="92" spans="2:158" ht="14.1" customHeight="1" x14ac:dyDescent="0.2">
      <c r="B92" s="8"/>
      <c r="C92" s="59"/>
      <c r="D92" s="59"/>
      <c r="E92" s="11"/>
      <c r="F92" s="11"/>
      <c r="G92" s="11"/>
      <c r="H92" s="9"/>
      <c r="I92" s="20" t="str">
        <f t="shared" si="7"/>
        <v/>
      </c>
      <c r="J92" s="13"/>
      <c r="K92" s="23" t="str">
        <f t="shared" si="10"/>
        <v/>
      </c>
      <c r="L92" s="13"/>
      <c r="M92" s="72" t="str">
        <f t="shared" si="8"/>
        <v>7</v>
      </c>
      <c r="N92" s="72" t="str">
        <f t="shared" si="9"/>
        <v>7-</v>
      </c>
      <c r="O92" s="13"/>
      <c r="P92" s="13"/>
      <c r="Q92" s="13"/>
      <c r="R92" s="121"/>
      <c r="S92" s="79"/>
      <c r="T92" s="79"/>
      <c r="U92" s="79"/>
      <c r="V92" s="79"/>
      <c r="W92" s="79"/>
      <c r="X92" s="79"/>
      <c r="Y92" s="79"/>
      <c r="Z92" s="79"/>
      <c r="AA92" s="79"/>
      <c r="AB92" s="79"/>
      <c r="AC92" s="123"/>
      <c r="AD92" s="124"/>
      <c r="AE92" s="79"/>
      <c r="AF92" s="79"/>
      <c r="AG92" s="79"/>
      <c r="AH92" s="79"/>
      <c r="AI92" s="123"/>
      <c r="AJ92" s="13"/>
      <c r="AK92" s="13"/>
      <c r="AL92" s="65"/>
      <c r="AM92" s="65"/>
      <c r="AN92" s="65"/>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row>
    <row r="93" spans="2:158" ht="14.1" customHeight="1" x14ac:dyDescent="0.2">
      <c r="B93" s="8"/>
      <c r="C93" s="59"/>
      <c r="D93" s="59"/>
      <c r="E93" s="11"/>
      <c r="F93" s="11"/>
      <c r="G93" s="11"/>
      <c r="H93" s="9"/>
      <c r="I93" s="20" t="str">
        <f t="shared" si="7"/>
        <v/>
      </c>
      <c r="J93" s="13"/>
      <c r="K93" s="23" t="str">
        <f t="shared" si="10"/>
        <v/>
      </c>
      <c r="L93" s="13"/>
      <c r="M93" s="72" t="str">
        <f t="shared" si="8"/>
        <v>7</v>
      </c>
      <c r="N93" s="72" t="str">
        <f t="shared" si="9"/>
        <v>7-</v>
      </c>
      <c r="O93" s="13"/>
      <c r="P93" s="13"/>
      <c r="Q93" s="13"/>
      <c r="R93" s="121"/>
      <c r="S93" s="79"/>
      <c r="T93" s="79"/>
      <c r="U93" s="79"/>
      <c r="V93" s="79"/>
      <c r="W93" s="79"/>
      <c r="X93" s="79"/>
      <c r="Y93" s="79"/>
      <c r="Z93" s="79"/>
      <c r="AA93" s="79"/>
      <c r="AB93" s="79"/>
      <c r="AC93" s="123"/>
      <c r="AD93" s="124"/>
      <c r="AE93" s="79"/>
      <c r="AF93" s="79"/>
      <c r="AG93" s="79"/>
      <c r="AH93" s="79"/>
      <c r="AI93" s="123"/>
      <c r="AJ93" s="13"/>
      <c r="AK93" s="13"/>
      <c r="AL93" s="65"/>
      <c r="AM93" s="65"/>
      <c r="AN93" s="65"/>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c r="CY93" s="13"/>
      <c r="CZ93" s="13"/>
      <c r="DA93" s="13"/>
      <c r="DB93" s="13"/>
      <c r="DC93" s="13"/>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Q93" s="13"/>
      <c r="ER93" s="13"/>
      <c r="ES93" s="13"/>
      <c r="ET93" s="13"/>
      <c r="EU93" s="13"/>
      <c r="EV93" s="13"/>
      <c r="EW93" s="13"/>
      <c r="EX93" s="13"/>
      <c r="EY93" s="13"/>
      <c r="EZ93" s="13"/>
      <c r="FA93" s="13"/>
      <c r="FB93" s="13"/>
    </row>
    <row r="94" spans="2:158" ht="14.1" customHeight="1" x14ac:dyDescent="0.2">
      <c r="B94" s="8"/>
      <c r="C94" s="59"/>
      <c r="D94" s="59"/>
      <c r="E94" s="11"/>
      <c r="F94" s="11"/>
      <c r="G94" s="11"/>
      <c r="H94" s="9"/>
      <c r="I94" s="20" t="str">
        <f t="shared" si="7"/>
        <v/>
      </c>
      <c r="J94" s="13"/>
      <c r="K94" s="23" t="str">
        <f t="shared" si="10"/>
        <v/>
      </c>
      <c r="L94" s="13"/>
      <c r="M94" s="72" t="str">
        <f t="shared" si="8"/>
        <v>7</v>
      </c>
      <c r="N94" s="72" t="str">
        <f t="shared" si="9"/>
        <v>7-</v>
      </c>
      <c r="O94" s="13"/>
      <c r="P94" s="13"/>
      <c r="Q94" s="13"/>
      <c r="R94" s="121"/>
      <c r="S94" s="79"/>
      <c r="T94" s="79"/>
      <c r="U94" s="79"/>
      <c r="V94" s="79"/>
      <c r="W94" s="79"/>
      <c r="X94" s="79"/>
      <c r="Y94" s="79"/>
      <c r="Z94" s="79"/>
      <c r="AA94" s="79"/>
      <c r="AB94" s="79"/>
      <c r="AC94" s="123"/>
      <c r="AD94" s="124"/>
      <c r="AE94" s="79"/>
      <c r="AF94" s="79"/>
      <c r="AG94" s="79"/>
      <c r="AH94" s="79"/>
      <c r="AI94" s="123"/>
      <c r="AJ94" s="13"/>
      <c r="AK94" s="13"/>
      <c r="AL94" s="65"/>
      <c r="AM94" s="65"/>
      <c r="AN94" s="65"/>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c r="CY94" s="13"/>
      <c r="CZ94" s="13"/>
      <c r="DA94" s="13"/>
      <c r="DB94" s="13"/>
      <c r="DC94" s="13"/>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c r="EU94" s="13"/>
      <c r="EV94" s="13"/>
      <c r="EW94" s="13"/>
      <c r="EX94" s="13"/>
      <c r="EY94" s="13"/>
      <c r="EZ94" s="13"/>
      <c r="FA94" s="13"/>
      <c r="FB94" s="13"/>
    </row>
    <row r="95" spans="2:158" ht="14.1" customHeight="1" x14ac:dyDescent="0.2">
      <c r="B95" s="8"/>
      <c r="C95" s="59"/>
      <c r="D95" s="59"/>
      <c r="E95" s="11"/>
      <c r="F95" s="11"/>
      <c r="G95" s="11"/>
      <c r="H95" s="9"/>
      <c r="I95" s="20" t="str">
        <f t="shared" si="7"/>
        <v/>
      </c>
      <c r="J95" s="13"/>
      <c r="K95" s="23" t="str">
        <f t="shared" si="10"/>
        <v/>
      </c>
      <c r="L95" s="13"/>
      <c r="M95" s="72" t="str">
        <f t="shared" si="8"/>
        <v>7</v>
      </c>
      <c r="N95" s="72" t="str">
        <f t="shared" si="9"/>
        <v>7-</v>
      </c>
      <c r="O95" s="13"/>
      <c r="P95" s="13"/>
      <c r="Q95" s="13"/>
      <c r="R95" s="121"/>
      <c r="S95" s="79"/>
      <c r="T95" s="79"/>
      <c r="U95" s="79"/>
      <c r="V95" s="79"/>
      <c r="W95" s="79"/>
      <c r="X95" s="79"/>
      <c r="Y95" s="79"/>
      <c r="Z95" s="79"/>
      <c r="AA95" s="79"/>
      <c r="AB95" s="79"/>
      <c r="AC95" s="123"/>
      <c r="AD95" s="124"/>
      <c r="AE95" s="79"/>
      <c r="AF95" s="79"/>
      <c r="AG95" s="79"/>
      <c r="AH95" s="79"/>
      <c r="AI95" s="123"/>
      <c r="AJ95" s="13"/>
      <c r="AK95" s="13"/>
      <c r="AL95" s="65"/>
      <c r="AM95" s="65"/>
      <c r="AN95" s="65"/>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c r="CR95" s="13"/>
      <c r="CS95" s="13"/>
      <c r="CT95" s="13"/>
      <c r="CU95" s="13"/>
      <c r="CV95" s="13"/>
      <c r="CW95" s="13"/>
      <c r="CX95" s="13"/>
      <c r="CY95" s="13"/>
      <c r="CZ95" s="13"/>
      <c r="DA95" s="13"/>
      <c r="DB95" s="13"/>
      <c r="DC95" s="13"/>
      <c r="DD95" s="13"/>
      <c r="DE95" s="13"/>
      <c r="DF95" s="13"/>
      <c r="DG95" s="13"/>
      <c r="DH95" s="13"/>
      <c r="DI95" s="13"/>
      <c r="DJ95" s="13"/>
      <c r="DK95" s="13"/>
      <c r="DL95" s="13"/>
      <c r="DM95" s="13"/>
      <c r="DN95" s="13"/>
      <c r="DO95" s="13"/>
      <c r="DP95" s="13"/>
      <c r="DQ95" s="13"/>
      <c r="DR95" s="13"/>
      <c r="DS95" s="13"/>
      <c r="DT95" s="13"/>
      <c r="DU95" s="13"/>
      <c r="DV95" s="13"/>
      <c r="DW95" s="13"/>
      <c r="DX95" s="13"/>
      <c r="DY95" s="13"/>
      <c r="DZ95" s="13"/>
      <c r="EA95" s="13"/>
      <c r="EB95" s="13"/>
      <c r="EC95" s="13"/>
      <c r="ED95" s="13"/>
      <c r="EE95" s="13"/>
      <c r="EF95" s="13"/>
      <c r="EG95" s="13"/>
      <c r="EH95" s="13"/>
      <c r="EI95" s="13"/>
      <c r="EJ95" s="13"/>
      <c r="EK95" s="13"/>
      <c r="EL95" s="13"/>
      <c r="EM95" s="13"/>
      <c r="EN95" s="13"/>
      <c r="EO95" s="13"/>
      <c r="EP95" s="13"/>
      <c r="EQ95" s="13"/>
      <c r="ER95" s="13"/>
      <c r="ES95" s="13"/>
      <c r="ET95" s="13"/>
      <c r="EU95" s="13"/>
      <c r="EV95" s="13"/>
      <c r="EW95" s="13"/>
      <c r="EX95" s="13"/>
      <c r="EY95" s="13"/>
      <c r="EZ95" s="13"/>
      <c r="FA95" s="13"/>
      <c r="FB95" s="13"/>
    </row>
    <row r="96" spans="2:158" ht="14.1" customHeight="1" x14ac:dyDescent="0.2">
      <c r="B96" s="8"/>
      <c r="C96" s="59"/>
      <c r="D96" s="59"/>
      <c r="E96" s="11"/>
      <c r="F96" s="11"/>
      <c r="G96" s="11"/>
      <c r="H96" s="9"/>
      <c r="I96" s="20" t="str">
        <f t="shared" si="7"/>
        <v/>
      </c>
      <c r="J96" s="13"/>
      <c r="K96" s="23" t="str">
        <f t="shared" si="10"/>
        <v/>
      </c>
      <c r="L96" s="13"/>
      <c r="M96" s="72" t="str">
        <f t="shared" si="8"/>
        <v>7</v>
      </c>
      <c r="N96" s="72" t="str">
        <f t="shared" si="9"/>
        <v>7-</v>
      </c>
      <c r="O96" s="13"/>
      <c r="P96" s="13"/>
      <c r="Q96" s="13"/>
      <c r="R96" s="121"/>
      <c r="S96" s="79"/>
      <c r="T96" s="79"/>
      <c r="U96" s="79"/>
      <c r="V96" s="79"/>
      <c r="W96" s="79"/>
      <c r="X96" s="79"/>
      <c r="Y96" s="79"/>
      <c r="Z96" s="79"/>
      <c r="AA96" s="79"/>
      <c r="AB96" s="79"/>
      <c r="AC96" s="123"/>
      <c r="AD96" s="124"/>
      <c r="AE96" s="79"/>
      <c r="AF96" s="79"/>
      <c r="AG96" s="79"/>
      <c r="AH96" s="79"/>
      <c r="AI96" s="123"/>
      <c r="AJ96" s="13"/>
      <c r="AK96" s="13"/>
      <c r="AL96" s="65"/>
      <c r="AM96" s="65"/>
      <c r="AN96" s="65"/>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c r="CR96" s="13"/>
      <c r="CS96" s="13"/>
      <c r="CT96" s="13"/>
      <c r="CU96" s="13"/>
      <c r="CV96" s="13"/>
      <c r="CW96" s="13"/>
      <c r="CX96" s="13"/>
      <c r="CY96" s="13"/>
      <c r="CZ96" s="13"/>
      <c r="DA96" s="13"/>
      <c r="DB96" s="13"/>
      <c r="DC96" s="13"/>
      <c r="DD96" s="13"/>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3"/>
      <c r="EF96" s="13"/>
      <c r="EG96" s="13"/>
      <c r="EH96" s="13"/>
      <c r="EI96" s="13"/>
      <c r="EJ96" s="13"/>
      <c r="EK96" s="13"/>
      <c r="EL96" s="13"/>
      <c r="EM96" s="13"/>
      <c r="EN96" s="13"/>
      <c r="EO96" s="13"/>
      <c r="EP96" s="13"/>
      <c r="EQ96" s="13"/>
      <c r="ER96" s="13"/>
      <c r="ES96" s="13"/>
      <c r="ET96" s="13"/>
      <c r="EU96" s="13"/>
      <c r="EV96" s="13"/>
      <c r="EW96" s="13"/>
      <c r="EX96" s="13"/>
      <c r="EY96" s="13"/>
      <c r="EZ96" s="13"/>
      <c r="FA96" s="13"/>
      <c r="FB96" s="13"/>
    </row>
    <row r="97" spans="2:158" ht="14.1" customHeight="1" x14ac:dyDescent="0.2">
      <c r="B97" s="8"/>
      <c r="C97" s="59"/>
      <c r="D97" s="59"/>
      <c r="E97" s="11"/>
      <c r="F97" s="11"/>
      <c r="G97" s="11"/>
      <c r="H97" s="9"/>
      <c r="I97" s="20" t="str">
        <f t="shared" si="7"/>
        <v/>
      </c>
      <c r="J97" s="13"/>
      <c r="K97" s="23" t="str">
        <f t="shared" si="10"/>
        <v/>
      </c>
      <c r="L97" s="13"/>
      <c r="M97" s="72" t="str">
        <f t="shared" si="8"/>
        <v>7</v>
      </c>
      <c r="N97" s="72" t="str">
        <f t="shared" si="9"/>
        <v>7-</v>
      </c>
      <c r="O97" s="13"/>
      <c r="P97" s="13"/>
      <c r="Q97" s="13"/>
      <c r="R97" s="121"/>
      <c r="S97" s="79"/>
      <c r="T97" s="79"/>
      <c r="U97" s="79"/>
      <c r="V97" s="79"/>
      <c r="W97" s="79"/>
      <c r="X97" s="79"/>
      <c r="Y97" s="79"/>
      <c r="Z97" s="79"/>
      <c r="AA97" s="79"/>
      <c r="AB97" s="79"/>
      <c r="AC97" s="123"/>
      <c r="AD97" s="124"/>
      <c r="AE97" s="79"/>
      <c r="AF97" s="79"/>
      <c r="AG97" s="79"/>
      <c r="AH97" s="79"/>
      <c r="AI97" s="123"/>
      <c r="AJ97" s="13"/>
      <c r="AK97" s="13"/>
      <c r="AL97" s="65"/>
      <c r="AM97" s="65"/>
      <c r="AN97" s="65"/>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c r="CY97" s="13"/>
      <c r="CZ97" s="13"/>
      <c r="DA97" s="13"/>
      <c r="DB97" s="13"/>
      <c r="DC97" s="13"/>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S97" s="13"/>
      <c r="ET97" s="13"/>
      <c r="EU97" s="13"/>
      <c r="EV97" s="13"/>
      <c r="EW97" s="13"/>
      <c r="EX97" s="13"/>
      <c r="EY97" s="13"/>
      <c r="EZ97" s="13"/>
      <c r="FA97" s="13"/>
      <c r="FB97" s="13"/>
    </row>
    <row r="98" spans="2:158" ht="14.1" customHeight="1" x14ac:dyDescent="0.2">
      <c r="B98" s="8"/>
      <c r="C98" s="59"/>
      <c r="D98" s="59"/>
      <c r="E98" s="11"/>
      <c r="F98" s="11"/>
      <c r="G98" s="11"/>
      <c r="H98" s="9"/>
      <c r="I98" s="20" t="str">
        <f t="shared" si="7"/>
        <v/>
      </c>
      <c r="J98" s="13"/>
      <c r="K98" s="23" t="str">
        <f t="shared" si="10"/>
        <v/>
      </c>
      <c r="L98" s="13"/>
      <c r="M98" s="72" t="str">
        <f t="shared" si="8"/>
        <v>7</v>
      </c>
      <c r="N98" s="72" t="str">
        <f t="shared" si="9"/>
        <v>7-</v>
      </c>
      <c r="O98" s="13"/>
      <c r="P98" s="13"/>
      <c r="Q98" s="13"/>
      <c r="R98" s="121"/>
      <c r="S98" s="79"/>
      <c r="T98" s="79"/>
      <c r="U98" s="79"/>
      <c r="V98" s="79"/>
      <c r="W98" s="79"/>
      <c r="X98" s="79"/>
      <c r="Y98" s="79"/>
      <c r="Z98" s="79"/>
      <c r="AA98" s="79"/>
      <c r="AB98" s="79"/>
      <c r="AC98" s="123"/>
      <c r="AD98" s="124"/>
      <c r="AE98" s="79"/>
      <c r="AF98" s="79"/>
      <c r="AG98" s="79"/>
      <c r="AH98" s="79"/>
      <c r="AI98" s="123"/>
      <c r="AJ98" s="13"/>
      <c r="AK98" s="13"/>
      <c r="AL98" s="65"/>
      <c r="AM98" s="65"/>
      <c r="AN98" s="65"/>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R98" s="13"/>
      <c r="BS98" s="13"/>
      <c r="BT98" s="13"/>
      <c r="BU98" s="13"/>
      <c r="BV98" s="13"/>
      <c r="BW98" s="13"/>
      <c r="BX98" s="13"/>
      <c r="BY98" s="13"/>
      <c r="BZ98" s="13"/>
      <c r="CA98" s="13"/>
      <c r="CB98" s="13"/>
      <c r="CC98" s="13"/>
      <c r="CD98" s="13"/>
      <c r="CE98" s="13"/>
      <c r="CF98" s="13"/>
      <c r="CG98" s="13"/>
      <c r="CH98" s="13"/>
      <c r="CI98" s="13"/>
      <c r="CJ98" s="13"/>
      <c r="CK98" s="13"/>
      <c r="CL98" s="13"/>
      <c r="CM98" s="13"/>
      <c r="CN98" s="13"/>
      <c r="CO98" s="13"/>
      <c r="CP98" s="13"/>
      <c r="CQ98" s="13"/>
      <c r="CR98" s="13"/>
      <c r="CS98" s="13"/>
      <c r="CT98" s="13"/>
      <c r="CU98" s="13"/>
      <c r="CV98" s="13"/>
      <c r="CW98" s="13"/>
      <c r="CX98" s="13"/>
      <c r="CY98" s="13"/>
      <c r="CZ98" s="13"/>
      <c r="DA98" s="13"/>
      <c r="DB98" s="13"/>
      <c r="DC98" s="13"/>
      <c r="DD98" s="13"/>
      <c r="DE98" s="13"/>
      <c r="DF98" s="13"/>
      <c r="DG98" s="13"/>
      <c r="DH98" s="13"/>
      <c r="DI98" s="13"/>
      <c r="DJ98" s="13"/>
      <c r="DK98" s="13"/>
      <c r="DL98" s="13"/>
      <c r="DM98" s="13"/>
      <c r="DN98" s="13"/>
      <c r="DO98" s="13"/>
      <c r="DP98" s="13"/>
      <c r="DQ98" s="13"/>
      <c r="DR98" s="13"/>
      <c r="DS98" s="13"/>
      <c r="DT98" s="13"/>
      <c r="DU98" s="13"/>
      <c r="DV98" s="13"/>
      <c r="DW98" s="13"/>
      <c r="DX98" s="13"/>
      <c r="DY98" s="13"/>
      <c r="DZ98" s="13"/>
      <c r="EA98" s="13"/>
      <c r="EB98" s="13"/>
      <c r="EC98" s="13"/>
      <c r="ED98" s="13"/>
      <c r="EE98" s="13"/>
      <c r="EF98" s="13"/>
      <c r="EG98" s="13"/>
      <c r="EH98" s="13"/>
      <c r="EI98" s="13"/>
      <c r="EJ98" s="13"/>
      <c r="EK98" s="13"/>
      <c r="EL98" s="13"/>
      <c r="EM98" s="13"/>
      <c r="EN98" s="13"/>
      <c r="EO98" s="13"/>
      <c r="EP98" s="13"/>
      <c r="EQ98" s="13"/>
      <c r="ER98" s="13"/>
      <c r="ES98" s="13"/>
      <c r="ET98" s="13"/>
      <c r="EU98" s="13"/>
      <c r="EV98" s="13"/>
      <c r="EW98" s="13"/>
      <c r="EX98" s="13"/>
      <c r="EY98" s="13"/>
      <c r="EZ98" s="13"/>
      <c r="FA98" s="13"/>
      <c r="FB98" s="13"/>
    </row>
    <row r="99" spans="2:158" ht="14.1" customHeight="1" x14ac:dyDescent="0.2">
      <c r="B99" s="8"/>
      <c r="C99" s="59"/>
      <c r="D99" s="59"/>
      <c r="E99" s="11"/>
      <c r="F99" s="11"/>
      <c r="G99" s="11"/>
      <c r="H99" s="9"/>
      <c r="I99" s="20" t="str">
        <f t="shared" si="7"/>
        <v/>
      </c>
      <c r="J99" s="13"/>
      <c r="K99" s="23" t="str">
        <f t="shared" si="10"/>
        <v/>
      </c>
      <c r="L99" s="13"/>
      <c r="M99" s="72" t="str">
        <f t="shared" si="8"/>
        <v>7</v>
      </c>
      <c r="N99" s="72" t="str">
        <f t="shared" si="9"/>
        <v>7-</v>
      </c>
      <c r="O99" s="13"/>
      <c r="P99" s="13"/>
      <c r="Q99" s="13"/>
      <c r="R99" s="121"/>
      <c r="S99" s="79"/>
      <c r="T99" s="79"/>
      <c r="U99" s="79"/>
      <c r="V99" s="79"/>
      <c r="W99" s="79"/>
      <c r="X99" s="79"/>
      <c r="Y99" s="79"/>
      <c r="Z99" s="79"/>
      <c r="AA99" s="79"/>
      <c r="AB99" s="79"/>
      <c r="AC99" s="123"/>
      <c r="AD99" s="124"/>
      <c r="AE99" s="79"/>
      <c r="AF99" s="79"/>
      <c r="AG99" s="79"/>
      <c r="AH99" s="79"/>
      <c r="AI99" s="123"/>
      <c r="AJ99" s="13"/>
      <c r="AK99" s="13"/>
      <c r="AL99" s="65"/>
      <c r="AM99" s="65"/>
      <c r="AN99" s="65"/>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c r="BW99" s="13"/>
      <c r="BX99" s="13"/>
      <c r="BY99" s="13"/>
      <c r="BZ99" s="13"/>
      <c r="CA99" s="13"/>
      <c r="CB99" s="13"/>
      <c r="CC99" s="13"/>
      <c r="CD99" s="13"/>
      <c r="CE99" s="13"/>
      <c r="CF99" s="13"/>
      <c r="CG99" s="13"/>
      <c r="CH99" s="13"/>
      <c r="CI99" s="13"/>
      <c r="CJ99" s="13"/>
      <c r="CK99" s="13"/>
      <c r="CL99" s="13"/>
      <c r="CM99" s="13"/>
      <c r="CN99" s="13"/>
      <c r="CO99" s="13"/>
      <c r="CP99" s="13"/>
      <c r="CQ99" s="13"/>
      <c r="CR99" s="13"/>
      <c r="CS99" s="13"/>
      <c r="CT99" s="13"/>
      <c r="CU99" s="13"/>
      <c r="CV99" s="13"/>
      <c r="CW99" s="13"/>
      <c r="CX99" s="13"/>
      <c r="CY99" s="13"/>
      <c r="CZ99" s="13"/>
      <c r="DA99" s="13"/>
      <c r="DB99" s="13"/>
      <c r="DC99" s="13"/>
      <c r="DD99" s="13"/>
      <c r="DE99" s="13"/>
      <c r="DF99" s="13"/>
      <c r="DG99" s="13"/>
      <c r="DH99" s="13"/>
      <c r="DI99" s="13"/>
      <c r="DJ99" s="13"/>
      <c r="DK99" s="13"/>
      <c r="DL99" s="13"/>
      <c r="DM99" s="13"/>
      <c r="DN99" s="13"/>
      <c r="DO99" s="13"/>
      <c r="DP99" s="13"/>
      <c r="DQ99" s="13"/>
      <c r="DR99" s="13"/>
      <c r="DS99" s="13"/>
      <c r="DT99" s="13"/>
      <c r="DU99" s="13"/>
      <c r="DV99" s="13"/>
      <c r="DW99" s="13"/>
      <c r="DX99" s="13"/>
      <c r="DY99" s="13"/>
      <c r="DZ99" s="13"/>
      <c r="EA99" s="13"/>
      <c r="EB99" s="13"/>
      <c r="EC99" s="13"/>
      <c r="ED99" s="13"/>
      <c r="EE99" s="13"/>
      <c r="EF99" s="13"/>
      <c r="EG99" s="13"/>
      <c r="EH99" s="13"/>
      <c r="EI99" s="13"/>
      <c r="EJ99" s="13"/>
      <c r="EK99" s="13"/>
      <c r="EL99" s="13"/>
      <c r="EM99" s="13"/>
      <c r="EN99" s="13"/>
      <c r="EO99" s="13"/>
      <c r="EP99" s="13"/>
      <c r="EQ99" s="13"/>
      <c r="ER99" s="13"/>
      <c r="ES99" s="13"/>
      <c r="ET99" s="13"/>
      <c r="EU99" s="13"/>
      <c r="EV99" s="13"/>
      <c r="EW99" s="13"/>
      <c r="EX99" s="13"/>
      <c r="EY99" s="13"/>
      <c r="EZ99" s="13"/>
      <c r="FA99" s="13"/>
      <c r="FB99" s="13"/>
    </row>
    <row r="100" spans="2:158" ht="14.1" customHeight="1" x14ac:dyDescent="0.2">
      <c r="B100" s="8"/>
      <c r="C100" s="59"/>
      <c r="D100" s="59"/>
      <c r="E100" s="11"/>
      <c r="F100" s="11"/>
      <c r="G100" s="11"/>
      <c r="H100" s="9"/>
      <c r="I100" s="20" t="str">
        <f t="shared" si="7"/>
        <v/>
      </c>
      <c r="J100" s="13"/>
      <c r="K100" s="23" t="str">
        <f t="shared" si="10"/>
        <v/>
      </c>
      <c r="L100" s="13"/>
      <c r="M100" s="72" t="str">
        <f t="shared" si="8"/>
        <v>7</v>
      </c>
      <c r="N100" s="72" t="str">
        <f t="shared" si="9"/>
        <v>7-</v>
      </c>
      <c r="O100" s="13"/>
      <c r="P100" s="13"/>
      <c r="Q100" s="13"/>
      <c r="R100" s="121"/>
      <c r="S100" s="79"/>
      <c r="T100" s="79"/>
      <c r="U100" s="79"/>
      <c r="V100" s="79"/>
      <c r="W100" s="79"/>
      <c r="X100" s="79"/>
      <c r="Y100" s="79"/>
      <c r="Z100" s="79"/>
      <c r="AA100" s="79"/>
      <c r="AB100" s="79"/>
      <c r="AC100" s="123"/>
      <c r="AD100" s="124"/>
      <c r="AE100" s="79"/>
      <c r="AF100" s="79"/>
      <c r="AG100" s="79"/>
      <c r="AH100" s="79"/>
      <c r="AI100" s="123"/>
      <c r="AJ100" s="13"/>
      <c r="AK100" s="13"/>
      <c r="AL100" s="65"/>
      <c r="AM100" s="65"/>
      <c r="AN100" s="65"/>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c r="BW100" s="13"/>
      <c r="BX100" s="13"/>
      <c r="BY100" s="13"/>
      <c r="BZ100" s="13"/>
      <c r="CA100" s="13"/>
      <c r="CB100" s="13"/>
      <c r="CC100" s="13"/>
      <c r="CD100" s="13"/>
      <c r="CE100" s="13"/>
      <c r="CF100" s="13"/>
      <c r="CG100" s="13"/>
      <c r="CH100" s="13"/>
      <c r="CI100" s="13"/>
      <c r="CJ100" s="13"/>
      <c r="CK100" s="13"/>
      <c r="CL100" s="13"/>
      <c r="CM100" s="13"/>
      <c r="CN100" s="13"/>
      <c r="CO100" s="13"/>
      <c r="CP100" s="13"/>
      <c r="CQ100" s="13"/>
      <c r="CR100" s="13"/>
      <c r="CS100" s="13"/>
      <c r="CT100" s="13"/>
      <c r="CU100" s="13"/>
      <c r="CV100" s="13"/>
      <c r="CW100" s="13"/>
      <c r="CX100" s="13"/>
      <c r="CY100" s="13"/>
      <c r="CZ100" s="13"/>
      <c r="DA100" s="13"/>
      <c r="DB100" s="13"/>
      <c r="DC100" s="13"/>
      <c r="DD100" s="13"/>
      <c r="DE100" s="13"/>
      <c r="DF100" s="13"/>
      <c r="DG100" s="13"/>
      <c r="DH100" s="13"/>
      <c r="DI100" s="13"/>
      <c r="DJ100" s="13"/>
      <c r="DK100" s="13"/>
      <c r="DL100" s="13"/>
      <c r="DM100" s="13"/>
      <c r="DN100" s="13"/>
      <c r="DO100" s="13"/>
      <c r="DP100" s="13"/>
      <c r="DQ100" s="13"/>
      <c r="DR100" s="13"/>
      <c r="DS100" s="13"/>
      <c r="DT100" s="13"/>
      <c r="DU100" s="13"/>
      <c r="DV100" s="13"/>
      <c r="DW100" s="13"/>
      <c r="DX100" s="13"/>
      <c r="DY100" s="13"/>
      <c r="DZ100" s="13"/>
      <c r="EA100" s="13"/>
      <c r="EB100" s="13"/>
      <c r="EC100" s="13"/>
      <c r="ED100" s="13"/>
      <c r="EE100" s="13"/>
      <c r="EF100" s="13"/>
      <c r="EG100" s="13"/>
      <c r="EH100" s="13"/>
      <c r="EI100" s="13"/>
      <c r="EJ100" s="13"/>
      <c r="EK100" s="13"/>
      <c r="EL100" s="13"/>
      <c r="EM100" s="13"/>
      <c r="EN100" s="13"/>
      <c r="EO100" s="13"/>
      <c r="EP100" s="13"/>
      <c r="EQ100" s="13"/>
      <c r="ER100" s="13"/>
      <c r="ES100" s="13"/>
      <c r="ET100" s="13"/>
      <c r="EU100" s="13"/>
      <c r="EV100" s="13"/>
      <c r="EW100" s="13"/>
      <c r="EX100" s="13"/>
      <c r="EY100" s="13"/>
      <c r="EZ100" s="13"/>
      <c r="FA100" s="13"/>
      <c r="FB100" s="13"/>
    </row>
    <row r="101" spans="2:158" ht="14.1" customHeight="1" x14ac:dyDescent="0.2">
      <c r="B101" s="8"/>
      <c r="C101" s="59"/>
      <c r="D101" s="59"/>
      <c r="E101" s="11"/>
      <c r="F101" s="11"/>
      <c r="G101" s="11"/>
      <c r="H101" s="9"/>
      <c r="I101" s="20" t="str">
        <f t="shared" si="7"/>
        <v/>
      </c>
      <c r="J101" s="13"/>
      <c r="K101" s="23" t="str">
        <f t="shared" si="10"/>
        <v/>
      </c>
      <c r="L101" s="13"/>
      <c r="M101" s="72" t="str">
        <f t="shared" si="8"/>
        <v>7</v>
      </c>
      <c r="N101" s="72" t="str">
        <f t="shared" si="9"/>
        <v>7-</v>
      </c>
      <c r="O101" s="13"/>
      <c r="P101" s="13"/>
      <c r="Q101" s="13"/>
      <c r="R101" s="121"/>
      <c r="S101" s="79"/>
      <c r="T101" s="79"/>
      <c r="U101" s="79"/>
      <c r="V101" s="79"/>
      <c r="W101" s="79"/>
      <c r="X101" s="79"/>
      <c r="Y101" s="79"/>
      <c r="Z101" s="79"/>
      <c r="AA101" s="79"/>
      <c r="AB101" s="79"/>
      <c r="AC101" s="123"/>
      <c r="AD101" s="124"/>
      <c r="AE101" s="79"/>
      <c r="AF101" s="79"/>
      <c r="AG101" s="79"/>
      <c r="AH101" s="79"/>
      <c r="AI101" s="123"/>
      <c r="AJ101" s="13"/>
      <c r="AK101" s="13"/>
      <c r="AL101" s="65"/>
      <c r="AM101" s="65"/>
      <c r="AN101" s="65"/>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c r="BW101" s="13"/>
      <c r="BX101" s="13"/>
      <c r="BY101" s="13"/>
      <c r="BZ101" s="13"/>
      <c r="CA101" s="13"/>
      <c r="CB101" s="13"/>
      <c r="CC101" s="13"/>
      <c r="CD101" s="13"/>
      <c r="CE101" s="13"/>
      <c r="CF101" s="13"/>
      <c r="CG101" s="13"/>
      <c r="CH101" s="13"/>
      <c r="CI101" s="13"/>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c r="DH101" s="13"/>
      <c r="DI101" s="13"/>
      <c r="DJ101" s="13"/>
      <c r="DK101" s="13"/>
      <c r="DL101" s="13"/>
      <c r="DM101" s="13"/>
      <c r="DN101" s="13"/>
      <c r="DO101" s="13"/>
      <c r="DP101" s="13"/>
      <c r="DQ101" s="13"/>
      <c r="DR101" s="13"/>
      <c r="DS101" s="13"/>
      <c r="DT101" s="13"/>
      <c r="DU101" s="13"/>
      <c r="DV101" s="13"/>
      <c r="DW101" s="13"/>
      <c r="DX101" s="13"/>
      <c r="DY101" s="13"/>
      <c r="DZ101" s="13"/>
      <c r="EA101" s="13"/>
      <c r="EB101" s="13"/>
      <c r="EC101" s="13"/>
      <c r="ED101" s="13"/>
      <c r="EE101" s="13"/>
      <c r="EF101" s="13"/>
      <c r="EG101" s="13"/>
      <c r="EH101" s="13"/>
      <c r="EI101" s="13"/>
      <c r="EJ101" s="13"/>
      <c r="EK101" s="13"/>
      <c r="EL101" s="13"/>
      <c r="EM101" s="13"/>
      <c r="EN101" s="13"/>
      <c r="EO101" s="13"/>
      <c r="EP101" s="13"/>
      <c r="EQ101" s="13"/>
      <c r="ER101" s="13"/>
      <c r="ES101" s="13"/>
      <c r="ET101" s="13"/>
      <c r="EU101" s="13"/>
      <c r="EV101" s="13"/>
      <c r="EW101" s="13"/>
      <c r="EX101" s="13"/>
      <c r="EY101" s="13"/>
      <c r="EZ101" s="13"/>
      <c r="FA101" s="13"/>
      <c r="FB101" s="13"/>
    </row>
    <row r="102" spans="2:158" ht="14.1" customHeight="1" x14ac:dyDescent="0.2">
      <c r="B102" s="8"/>
      <c r="C102" s="59"/>
      <c r="D102" s="59"/>
      <c r="E102" s="11"/>
      <c r="F102" s="11"/>
      <c r="G102" s="11"/>
      <c r="H102" s="9"/>
      <c r="I102" s="20" t="str">
        <f t="shared" si="7"/>
        <v/>
      </c>
      <c r="J102" s="13"/>
      <c r="K102" s="23" t="str">
        <f t="shared" si="10"/>
        <v/>
      </c>
      <c r="L102" s="13"/>
      <c r="M102" s="72" t="str">
        <f t="shared" si="8"/>
        <v>7</v>
      </c>
      <c r="N102" s="72" t="str">
        <f t="shared" si="9"/>
        <v>7-</v>
      </c>
      <c r="O102" s="13"/>
      <c r="P102" s="13"/>
      <c r="Q102" s="13"/>
      <c r="R102" s="121"/>
      <c r="S102" s="79"/>
      <c r="T102" s="79"/>
      <c r="U102" s="79"/>
      <c r="V102" s="79"/>
      <c r="W102" s="79"/>
      <c r="X102" s="79"/>
      <c r="Y102" s="79"/>
      <c r="Z102" s="79"/>
      <c r="AA102" s="79"/>
      <c r="AB102" s="79"/>
      <c r="AC102" s="123"/>
      <c r="AD102" s="124"/>
      <c r="AE102" s="79"/>
      <c r="AF102" s="79"/>
      <c r="AG102" s="79"/>
      <c r="AH102" s="79"/>
      <c r="AI102" s="123"/>
      <c r="AJ102" s="13"/>
      <c r="AK102" s="13"/>
      <c r="AL102" s="65"/>
      <c r="AM102" s="65"/>
      <c r="AN102" s="65"/>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3"/>
      <c r="BY102" s="13"/>
      <c r="BZ102" s="13"/>
      <c r="CA102" s="13"/>
      <c r="CB102" s="13"/>
      <c r="CC102" s="13"/>
      <c r="CD102" s="13"/>
      <c r="CE102" s="13"/>
      <c r="CF102" s="13"/>
      <c r="CG102" s="13"/>
      <c r="CH102" s="13"/>
      <c r="CI102" s="13"/>
      <c r="CJ102" s="13"/>
      <c r="CK102" s="13"/>
      <c r="CL102" s="13"/>
      <c r="CM102" s="13"/>
      <c r="CN102" s="13"/>
      <c r="CO102" s="13"/>
      <c r="CP102" s="13"/>
      <c r="CQ102" s="13"/>
      <c r="CR102" s="13"/>
      <c r="CS102" s="13"/>
      <c r="CT102" s="13"/>
      <c r="CU102" s="13"/>
      <c r="CV102" s="13"/>
      <c r="CW102" s="13"/>
      <c r="CX102" s="13"/>
      <c r="CY102" s="13"/>
      <c r="CZ102" s="13"/>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13"/>
      <c r="ER102" s="13"/>
      <c r="ES102" s="13"/>
      <c r="ET102" s="13"/>
      <c r="EU102" s="13"/>
      <c r="EV102" s="13"/>
      <c r="EW102" s="13"/>
      <c r="EX102" s="13"/>
      <c r="EY102" s="13"/>
      <c r="EZ102" s="13"/>
      <c r="FA102" s="13"/>
      <c r="FB102" s="13"/>
    </row>
    <row r="103" spans="2:158" ht="14.1" customHeight="1" x14ac:dyDescent="0.2">
      <c r="B103" s="8"/>
      <c r="C103" s="59"/>
      <c r="D103" s="59"/>
      <c r="E103" s="11"/>
      <c r="F103" s="11"/>
      <c r="G103" s="11"/>
      <c r="H103" s="9"/>
      <c r="I103" s="20" t="str">
        <f t="shared" si="7"/>
        <v/>
      </c>
      <c r="J103" s="13"/>
      <c r="K103" s="23" t="str">
        <f t="shared" si="10"/>
        <v/>
      </c>
      <c r="L103" s="13"/>
      <c r="M103" s="72" t="str">
        <f t="shared" si="8"/>
        <v>7</v>
      </c>
      <c r="N103" s="72" t="str">
        <f t="shared" si="9"/>
        <v>7-</v>
      </c>
      <c r="O103" s="13"/>
      <c r="P103" s="13"/>
      <c r="Q103" s="13"/>
      <c r="R103" s="121"/>
      <c r="S103" s="79"/>
      <c r="T103" s="79"/>
      <c r="U103" s="79"/>
      <c r="V103" s="79"/>
      <c r="W103" s="79"/>
      <c r="X103" s="79"/>
      <c r="Y103" s="79"/>
      <c r="Z103" s="79"/>
      <c r="AA103" s="79"/>
      <c r="AB103" s="79"/>
      <c r="AC103" s="123"/>
      <c r="AD103" s="124"/>
      <c r="AE103" s="79"/>
      <c r="AF103" s="79"/>
      <c r="AG103" s="79"/>
      <c r="AH103" s="79"/>
      <c r="AI103" s="123"/>
      <c r="AJ103" s="13"/>
      <c r="AK103" s="13"/>
      <c r="AL103" s="65"/>
      <c r="AM103" s="65"/>
      <c r="AN103" s="65"/>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c r="BW103" s="13"/>
      <c r="BX103" s="13"/>
      <c r="BY103" s="13"/>
      <c r="BZ103" s="13"/>
      <c r="CA103" s="13"/>
      <c r="CB103" s="13"/>
      <c r="CC103" s="13"/>
      <c r="CD103" s="13"/>
      <c r="CE103" s="13"/>
      <c r="CF103" s="13"/>
      <c r="CG103" s="13"/>
      <c r="CH103" s="13"/>
      <c r="CI103" s="13"/>
      <c r="CJ103" s="13"/>
      <c r="CK103" s="13"/>
      <c r="CL103" s="13"/>
      <c r="CM103" s="13"/>
      <c r="CN103" s="13"/>
      <c r="CO103" s="13"/>
      <c r="CP103" s="13"/>
      <c r="CQ103" s="13"/>
      <c r="CR103" s="13"/>
      <c r="CS103" s="13"/>
      <c r="CT103" s="13"/>
      <c r="CU103" s="13"/>
      <c r="CV103" s="13"/>
      <c r="CW103" s="13"/>
      <c r="CX103" s="13"/>
      <c r="CY103" s="13"/>
      <c r="CZ103" s="13"/>
      <c r="DA103" s="13"/>
      <c r="DB103" s="13"/>
      <c r="DC103" s="13"/>
      <c r="DD103" s="13"/>
      <c r="DE103" s="13"/>
      <c r="DF103" s="13"/>
      <c r="DG103" s="13"/>
      <c r="DH103" s="13"/>
      <c r="DI103" s="13"/>
      <c r="DJ103" s="13"/>
      <c r="DK103" s="13"/>
      <c r="DL103" s="13"/>
      <c r="DM103" s="13"/>
      <c r="DN103" s="13"/>
      <c r="DO103" s="13"/>
      <c r="DP103" s="13"/>
      <c r="DQ103" s="13"/>
      <c r="DR103" s="13"/>
      <c r="DS103" s="13"/>
      <c r="DT103" s="13"/>
      <c r="DU103" s="13"/>
      <c r="DV103" s="13"/>
      <c r="DW103" s="13"/>
      <c r="DX103" s="13"/>
      <c r="DY103" s="13"/>
      <c r="DZ103" s="13"/>
      <c r="EA103" s="13"/>
      <c r="EB103" s="13"/>
      <c r="EC103" s="13"/>
      <c r="ED103" s="13"/>
      <c r="EE103" s="13"/>
      <c r="EF103" s="13"/>
      <c r="EG103" s="13"/>
      <c r="EH103" s="13"/>
      <c r="EI103" s="13"/>
      <c r="EJ103" s="13"/>
      <c r="EK103" s="13"/>
      <c r="EL103" s="13"/>
      <c r="EM103" s="13"/>
      <c r="EN103" s="13"/>
      <c r="EO103" s="13"/>
      <c r="EP103" s="13"/>
      <c r="EQ103" s="13"/>
      <c r="ER103" s="13"/>
      <c r="ES103" s="13"/>
      <c r="ET103" s="13"/>
      <c r="EU103" s="13"/>
      <c r="EV103" s="13"/>
      <c r="EW103" s="13"/>
      <c r="EX103" s="13"/>
      <c r="EY103" s="13"/>
      <c r="EZ103" s="13"/>
      <c r="FA103" s="13"/>
      <c r="FB103" s="13"/>
    </row>
    <row r="104" spans="2:158" ht="14.1" customHeight="1" x14ac:dyDescent="0.2">
      <c r="B104" s="8"/>
      <c r="C104" s="59"/>
      <c r="D104" s="59"/>
      <c r="E104" s="11"/>
      <c r="F104" s="11"/>
      <c r="G104" s="11"/>
      <c r="H104" s="9"/>
      <c r="I104" s="20" t="str">
        <f t="shared" si="7"/>
        <v/>
      </c>
      <c r="J104" s="13"/>
      <c r="K104" s="23" t="str">
        <f t="shared" si="10"/>
        <v/>
      </c>
      <c r="L104" s="13"/>
      <c r="M104" s="72" t="str">
        <f t="shared" si="8"/>
        <v>7</v>
      </c>
      <c r="N104" s="72" t="str">
        <f t="shared" si="9"/>
        <v>7-</v>
      </c>
      <c r="O104" s="13"/>
      <c r="P104" s="13"/>
      <c r="Q104" s="13"/>
      <c r="R104" s="121"/>
      <c r="S104" s="79"/>
      <c r="T104" s="79"/>
      <c r="U104" s="79"/>
      <c r="V104" s="79"/>
      <c r="W104" s="79"/>
      <c r="X104" s="79"/>
      <c r="Y104" s="79"/>
      <c r="Z104" s="79"/>
      <c r="AA104" s="79"/>
      <c r="AB104" s="79"/>
      <c r="AC104" s="123"/>
      <c r="AD104" s="124"/>
      <c r="AE104" s="79"/>
      <c r="AF104" s="79"/>
      <c r="AG104" s="79"/>
      <c r="AH104" s="79"/>
      <c r="AI104" s="123"/>
      <c r="AJ104" s="13"/>
      <c r="AK104" s="13"/>
      <c r="AL104" s="65"/>
      <c r="AM104" s="65"/>
      <c r="AN104" s="65"/>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c r="BW104" s="13"/>
      <c r="BX104" s="13"/>
      <c r="BY104" s="13"/>
      <c r="BZ104" s="13"/>
      <c r="CA104" s="13"/>
      <c r="CB104" s="13"/>
      <c r="CC104" s="13"/>
      <c r="CD104" s="13"/>
      <c r="CE104" s="13"/>
      <c r="CF104" s="13"/>
      <c r="CG104" s="13"/>
      <c r="CH104" s="13"/>
      <c r="CI104" s="13"/>
      <c r="CJ104" s="13"/>
      <c r="CK104" s="13"/>
      <c r="CL104" s="13"/>
      <c r="CM104" s="13"/>
      <c r="CN104" s="13"/>
      <c r="CO104" s="13"/>
      <c r="CP104" s="13"/>
      <c r="CQ104" s="13"/>
      <c r="CR104" s="13"/>
      <c r="CS104" s="13"/>
      <c r="CT104" s="13"/>
      <c r="CU104" s="13"/>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c r="EV104" s="13"/>
      <c r="EW104" s="13"/>
      <c r="EX104" s="13"/>
      <c r="EY104" s="13"/>
      <c r="EZ104" s="13"/>
      <c r="FA104" s="13"/>
      <c r="FB104" s="13"/>
    </row>
    <row r="105" spans="2:158" ht="14.1" customHeight="1" x14ac:dyDescent="0.2">
      <c r="B105" s="8"/>
      <c r="C105" s="59"/>
      <c r="D105" s="59"/>
      <c r="E105" s="11"/>
      <c r="F105" s="11"/>
      <c r="G105" s="11"/>
      <c r="H105" s="9"/>
      <c r="I105" s="20" t="str">
        <f t="shared" si="7"/>
        <v/>
      </c>
      <c r="J105" s="13"/>
      <c r="K105" s="23" t="str">
        <f t="shared" si="10"/>
        <v/>
      </c>
      <c r="L105" s="13"/>
      <c r="M105" s="72" t="str">
        <f t="shared" si="8"/>
        <v>7</v>
      </c>
      <c r="N105" s="72" t="str">
        <f t="shared" si="9"/>
        <v>7-</v>
      </c>
      <c r="O105" s="13"/>
      <c r="P105" s="13"/>
      <c r="Q105" s="13"/>
      <c r="R105" s="121"/>
      <c r="S105" s="79"/>
      <c r="T105" s="79"/>
      <c r="U105" s="79"/>
      <c r="V105" s="79"/>
      <c r="W105" s="79"/>
      <c r="X105" s="79"/>
      <c r="Y105" s="79"/>
      <c r="Z105" s="79"/>
      <c r="AA105" s="79"/>
      <c r="AB105" s="79"/>
      <c r="AC105" s="123"/>
      <c r="AD105" s="124"/>
      <c r="AE105" s="79"/>
      <c r="AF105" s="79"/>
      <c r="AG105" s="79"/>
      <c r="AH105" s="79"/>
      <c r="AI105" s="123"/>
      <c r="AJ105" s="13"/>
      <c r="AK105" s="13"/>
      <c r="AL105" s="65"/>
      <c r="AM105" s="65"/>
      <c r="AN105" s="65"/>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c r="BY105" s="13"/>
      <c r="BZ105" s="13"/>
      <c r="CA105" s="13"/>
      <c r="CB105" s="13"/>
      <c r="CC105" s="13"/>
      <c r="CD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c r="EU105" s="13"/>
      <c r="EV105" s="13"/>
      <c r="EW105" s="13"/>
      <c r="EX105" s="13"/>
      <c r="EY105" s="13"/>
      <c r="EZ105" s="13"/>
      <c r="FA105" s="13"/>
      <c r="FB105" s="13"/>
    </row>
    <row r="106" spans="2:158" ht="14.1" customHeight="1" x14ac:dyDescent="0.2">
      <c r="B106" s="8"/>
      <c r="C106" s="59"/>
      <c r="D106" s="59"/>
      <c r="E106" s="11"/>
      <c r="F106" s="11"/>
      <c r="G106" s="11"/>
      <c r="H106" s="9"/>
      <c r="I106" s="20" t="str">
        <f t="shared" si="7"/>
        <v/>
      </c>
      <c r="J106" s="13"/>
      <c r="K106" s="23" t="str">
        <f t="shared" si="10"/>
        <v/>
      </c>
      <c r="L106" s="13"/>
      <c r="M106" s="72" t="str">
        <f t="shared" si="8"/>
        <v>7</v>
      </c>
      <c r="N106" s="72" t="str">
        <f t="shared" si="9"/>
        <v>7-</v>
      </c>
      <c r="O106" s="13"/>
      <c r="P106" s="13"/>
      <c r="Q106" s="13"/>
      <c r="R106" s="121"/>
      <c r="S106" s="79"/>
      <c r="T106" s="79"/>
      <c r="U106" s="79"/>
      <c r="V106" s="79"/>
      <c r="W106" s="79"/>
      <c r="X106" s="79"/>
      <c r="Y106" s="79"/>
      <c r="Z106" s="79"/>
      <c r="AA106" s="79"/>
      <c r="AB106" s="79"/>
      <c r="AC106" s="123"/>
      <c r="AD106" s="124"/>
      <c r="AE106" s="79"/>
      <c r="AF106" s="79"/>
      <c r="AG106" s="79"/>
      <c r="AH106" s="79"/>
      <c r="AI106" s="123"/>
      <c r="AJ106" s="13"/>
      <c r="AK106" s="13"/>
      <c r="AL106" s="65"/>
      <c r="AM106" s="65"/>
      <c r="AN106" s="65"/>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row>
    <row r="107" spans="2:158" ht="14.1" customHeight="1" x14ac:dyDescent="0.2">
      <c r="B107" s="8"/>
      <c r="C107" s="59"/>
      <c r="D107" s="59"/>
      <c r="E107" s="11"/>
      <c r="F107" s="11"/>
      <c r="G107" s="11"/>
      <c r="H107" s="9"/>
      <c r="I107" s="20" t="str">
        <f t="shared" si="7"/>
        <v/>
      </c>
      <c r="J107" s="13"/>
      <c r="K107" s="23" t="str">
        <f t="shared" si="10"/>
        <v/>
      </c>
      <c r="L107" s="13"/>
      <c r="M107" s="72" t="str">
        <f t="shared" si="8"/>
        <v>7</v>
      </c>
      <c r="N107" s="72" t="str">
        <f t="shared" si="9"/>
        <v>7-</v>
      </c>
      <c r="O107" s="13"/>
      <c r="P107" s="13"/>
      <c r="Q107" s="13"/>
      <c r="R107" s="121"/>
      <c r="S107" s="79"/>
      <c r="T107" s="79"/>
      <c r="U107" s="79"/>
      <c r="V107" s="79"/>
      <c r="W107" s="79"/>
      <c r="X107" s="79"/>
      <c r="Y107" s="79"/>
      <c r="Z107" s="79"/>
      <c r="AA107" s="79"/>
      <c r="AB107" s="79"/>
      <c r="AC107" s="123"/>
      <c r="AD107" s="124"/>
      <c r="AE107" s="79"/>
      <c r="AF107" s="79"/>
      <c r="AG107" s="79"/>
      <c r="AH107" s="79"/>
      <c r="AI107" s="123"/>
      <c r="AJ107" s="13"/>
      <c r="AK107" s="13"/>
      <c r="AL107" s="65"/>
      <c r="AM107" s="65"/>
      <c r="AN107" s="65"/>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row>
    <row r="108" spans="2:158" ht="14.1" customHeight="1" x14ac:dyDescent="0.2">
      <c r="B108" s="8"/>
      <c r="C108" s="59"/>
      <c r="D108" s="59"/>
      <c r="E108" s="11"/>
      <c r="F108" s="11"/>
      <c r="G108" s="11"/>
      <c r="H108" s="9"/>
      <c r="I108" s="20" t="str">
        <f t="shared" si="7"/>
        <v/>
      </c>
      <c r="J108" s="13"/>
      <c r="K108" s="23" t="str">
        <f t="shared" si="10"/>
        <v/>
      </c>
      <c r="L108" s="13"/>
      <c r="M108" s="72" t="str">
        <f t="shared" si="8"/>
        <v>7</v>
      </c>
      <c r="N108" s="72" t="str">
        <f t="shared" si="9"/>
        <v>7-</v>
      </c>
      <c r="O108" s="13"/>
      <c r="P108" s="13"/>
      <c r="Q108" s="13"/>
      <c r="R108" s="121"/>
      <c r="S108" s="79"/>
      <c r="T108" s="79"/>
      <c r="U108" s="79"/>
      <c r="V108" s="79"/>
      <c r="W108" s="79"/>
      <c r="X108" s="79"/>
      <c r="Y108" s="79"/>
      <c r="Z108" s="79"/>
      <c r="AA108" s="79"/>
      <c r="AB108" s="79"/>
      <c r="AC108" s="123"/>
      <c r="AD108" s="124"/>
      <c r="AE108" s="79"/>
      <c r="AF108" s="79"/>
      <c r="AG108" s="79"/>
      <c r="AH108" s="79"/>
      <c r="AI108" s="123"/>
      <c r="AJ108" s="13"/>
      <c r="AK108" s="13"/>
      <c r="AL108" s="65"/>
      <c r="AM108" s="65"/>
      <c r="AN108" s="65"/>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Q108" s="13"/>
      <c r="BR108" s="13"/>
      <c r="BS108" s="13"/>
      <c r="BT108" s="13"/>
      <c r="BU108" s="13"/>
      <c r="BV108" s="13"/>
      <c r="BW108" s="13"/>
      <c r="BX108" s="13"/>
      <c r="BY108" s="13"/>
      <c r="BZ108" s="13"/>
      <c r="CA108" s="13"/>
      <c r="CB108" s="13"/>
      <c r="CC108" s="13"/>
      <c r="CD108" s="13"/>
      <c r="CE108" s="13"/>
      <c r="CF108" s="13"/>
      <c r="CG108" s="13"/>
      <c r="CH108" s="13"/>
      <c r="CI108" s="13"/>
      <c r="CJ108" s="13"/>
      <c r="CK108" s="13"/>
      <c r="CL108" s="13"/>
      <c r="CM108" s="13"/>
      <c r="CN108" s="13"/>
      <c r="CO108" s="13"/>
      <c r="CP108" s="13"/>
      <c r="CQ108" s="13"/>
      <c r="CR108" s="13"/>
      <c r="CS108" s="13"/>
      <c r="CT108" s="13"/>
      <c r="CU108" s="13"/>
      <c r="CV108" s="13"/>
      <c r="CW108" s="13"/>
      <c r="CX108" s="13"/>
      <c r="CY108" s="13"/>
      <c r="CZ108" s="13"/>
      <c r="DA108" s="13"/>
      <c r="DB108" s="13"/>
      <c r="DC108" s="13"/>
      <c r="DD108" s="13"/>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U108" s="13"/>
      <c r="EV108" s="13"/>
      <c r="EW108" s="13"/>
      <c r="EX108" s="13"/>
      <c r="EY108" s="13"/>
      <c r="EZ108" s="13"/>
      <c r="FA108" s="13"/>
      <c r="FB108" s="13"/>
    </row>
    <row r="109" spans="2:158" ht="14.1" customHeight="1" x14ac:dyDescent="0.2">
      <c r="B109" s="8"/>
      <c r="C109" s="59"/>
      <c r="D109" s="59"/>
      <c r="E109" s="11"/>
      <c r="F109" s="11"/>
      <c r="G109" s="11"/>
      <c r="H109" s="9"/>
      <c r="I109" s="20" t="str">
        <f t="shared" si="7"/>
        <v/>
      </c>
      <c r="J109" s="13"/>
      <c r="K109" s="23" t="str">
        <f t="shared" si="10"/>
        <v/>
      </c>
      <c r="L109" s="13"/>
      <c r="M109" s="72" t="str">
        <f t="shared" si="8"/>
        <v>7</v>
      </c>
      <c r="N109" s="72" t="str">
        <f t="shared" si="9"/>
        <v>7-</v>
      </c>
      <c r="O109" s="13"/>
      <c r="P109" s="13"/>
      <c r="Q109" s="13"/>
      <c r="R109" s="121"/>
      <c r="S109" s="79"/>
      <c r="T109" s="79"/>
      <c r="U109" s="79"/>
      <c r="V109" s="79"/>
      <c r="W109" s="79"/>
      <c r="X109" s="79"/>
      <c r="Y109" s="79"/>
      <c r="Z109" s="79"/>
      <c r="AA109" s="79"/>
      <c r="AB109" s="79"/>
      <c r="AC109" s="123"/>
      <c r="AD109" s="124"/>
      <c r="AE109" s="79"/>
      <c r="AF109" s="79"/>
      <c r="AG109" s="79"/>
      <c r="AH109" s="79"/>
      <c r="AI109" s="123"/>
      <c r="AJ109" s="13"/>
      <c r="AK109" s="13"/>
      <c r="AL109" s="65"/>
      <c r="AM109" s="65"/>
      <c r="AN109" s="65"/>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c r="BW109" s="13"/>
      <c r="BX109" s="13"/>
      <c r="BY109" s="13"/>
      <c r="BZ109" s="13"/>
      <c r="CA109" s="13"/>
      <c r="CB109" s="13"/>
      <c r="CC109" s="13"/>
      <c r="CD109" s="13"/>
      <c r="CE109" s="13"/>
      <c r="CF109" s="13"/>
      <c r="CG109" s="13"/>
      <c r="CH109" s="13"/>
      <c r="CI109" s="13"/>
      <c r="CJ109" s="13"/>
      <c r="CK109" s="13"/>
      <c r="CL109" s="13"/>
      <c r="CM109" s="13"/>
      <c r="CN109" s="13"/>
      <c r="CO109" s="13"/>
      <c r="CP109" s="13"/>
      <c r="CQ109" s="13"/>
      <c r="CR109" s="13"/>
      <c r="CS109" s="13"/>
      <c r="CT109" s="13"/>
      <c r="CU109" s="13"/>
      <c r="CV109" s="13"/>
      <c r="CW109" s="13"/>
      <c r="CX109" s="13"/>
      <c r="CY109" s="13"/>
      <c r="CZ109" s="13"/>
      <c r="DA109" s="13"/>
      <c r="DB109" s="13"/>
      <c r="DC109" s="13"/>
      <c r="DD109" s="13"/>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c r="EU109" s="13"/>
      <c r="EV109" s="13"/>
      <c r="EW109" s="13"/>
      <c r="EX109" s="13"/>
      <c r="EY109" s="13"/>
      <c r="EZ109" s="13"/>
      <c r="FA109" s="13"/>
      <c r="FB109" s="13"/>
    </row>
    <row r="110" spans="2:158" ht="14.1" customHeight="1" x14ac:dyDescent="0.2">
      <c r="B110" s="8"/>
      <c r="C110" s="59"/>
      <c r="D110" s="59"/>
      <c r="E110" s="11"/>
      <c r="F110" s="11"/>
      <c r="G110" s="11"/>
      <c r="H110" s="9"/>
      <c r="I110" s="20" t="str">
        <f t="shared" si="7"/>
        <v/>
      </c>
      <c r="J110" s="13"/>
      <c r="K110" s="23" t="str">
        <f t="shared" si="10"/>
        <v/>
      </c>
      <c r="L110" s="13"/>
      <c r="M110" s="72" t="str">
        <f t="shared" si="8"/>
        <v>7</v>
      </c>
      <c r="N110" s="72" t="str">
        <f t="shared" si="9"/>
        <v>7-</v>
      </c>
      <c r="O110" s="13"/>
      <c r="P110" s="13"/>
      <c r="Q110" s="13"/>
      <c r="R110" s="121"/>
      <c r="S110" s="79"/>
      <c r="T110" s="79"/>
      <c r="U110" s="79"/>
      <c r="V110" s="79"/>
      <c r="W110" s="79"/>
      <c r="X110" s="79"/>
      <c r="Y110" s="79"/>
      <c r="Z110" s="79"/>
      <c r="AA110" s="79"/>
      <c r="AB110" s="79"/>
      <c r="AC110" s="123"/>
      <c r="AD110" s="124"/>
      <c r="AE110" s="79"/>
      <c r="AF110" s="79"/>
      <c r="AG110" s="79"/>
      <c r="AH110" s="79"/>
      <c r="AI110" s="123"/>
      <c r="AJ110" s="13"/>
      <c r="AK110" s="13"/>
      <c r="AL110" s="65"/>
      <c r="AM110" s="65"/>
      <c r="AN110" s="65"/>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c r="BW110" s="13"/>
      <c r="BX110" s="13"/>
      <c r="BY110" s="13"/>
      <c r="BZ110" s="13"/>
      <c r="CA110" s="13"/>
      <c r="CB110" s="13"/>
      <c r="CC110" s="13"/>
      <c r="CD110" s="13"/>
      <c r="CE110" s="13"/>
      <c r="CF110" s="13"/>
      <c r="CG110" s="13"/>
      <c r="CH110" s="13"/>
      <c r="CI110" s="13"/>
      <c r="CJ110" s="13"/>
      <c r="CK110" s="13"/>
      <c r="CL110" s="13"/>
      <c r="CM110" s="13"/>
      <c r="CN110" s="13"/>
      <c r="CO110" s="13"/>
      <c r="CP110" s="13"/>
      <c r="CQ110" s="13"/>
      <c r="CR110" s="13"/>
      <c r="CS110" s="13"/>
      <c r="CT110" s="13"/>
      <c r="CU110" s="13"/>
      <c r="CV110" s="13"/>
      <c r="CW110" s="13"/>
      <c r="CX110" s="13"/>
      <c r="CY110" s="13"/>
      <c r="CZ110" s="13"/>
      <c r="DA110" s="13"/>
      <c r="DB110" s="13"/>
      <c r="DC110" s="13"/>
      <c r="DD110" s="13"/>
      <c r="DE110" s="13"/>
      <c r="DF110" s="13"/>
      <c r="DG110" s="13"/>
      <c r="DH110" s="13"/>
      <c r="DI110" s="13"/>
      <c r="DJ110" s="13"/>
      <c r="DK110" s="13"/>
      <c r="DL110" s="13"/>
      <c r="DM110" s="13"/>
      <c r="DN110" s="13"/>
      <c r="DO110" s="13"/>
      <c r="DP110" s="13"/>
      <c r="DQ110" s="13"/>
      <c r="DR110" s="13"/>
      <c r="DS110" s="13"/>
      <c r="DT110" s="13"/>
      <c r="DU110" s="13"/>
      <c r="DV110" s="13"/>
      <c r="DW110" s="13"/>
      <c r="DX110" s="13"/>
      <c r="DY110" s="13"/>
      <c r="DZ110" s="13"/>
      <c r="EA110" s="13"/>
      <c r="EB110" s="13"/>
      <c r="EC110" s="13"/>
      <c r="ED110" s="13"/>
      <c r="EE110" s="13"/>
      <c r="EF110" s="13"/>
      <c r="EG110" s="13"/>
      <c r="EH110" s="13"/>
      <c r="EI110" s="13"/>
      <c r="EJ110" s="13"/>
      <c r="EK110" s="13"/>
      <c r="EL110" s="13"/>
      <c r="EM110" s="13"/>
      <c r="EN110" s="13"/>
      <c r="EO110" s="13"/>
      <c r="EP110" s="13"/>
      <c r="EQ110" s="13"/>
      <c r="ER110" s="13"/>
      <c r="ES110" s="13"/>
      <c r="ET110" s="13"/>
      <c r="EU110" s="13"/>
      <c r="EV110" s="13"/>
      <c r="EW110" s="13"/>
      <c r="EX110" s="13"/>
      <c r="EY110" s="13"/>
      <c r="EZ110" s="13"/>
      <c r="FA110" s="13"/>
      <c r="FB110" s="13"/>
    </row>
    <row r="111" spans="2:158" ht="14.1" customHeight="1" x14ac:dyDescent="0.2">
      <c r="B111" s="8"/>
      <c r="C111" s="59"/>
      <c r="D111" s="59"/>
      <c r="E111" s="11"/>
      <c r="F111" s="11"/>
      <c r="G111" s="11"/>
      <c r="H111" s="9"/>
      <c r="I111" s="20" t="str">
        <f t="shared" si="7"/>
        <v/>
      </c>
      <c r="J111" s="13"/>
      <c r="K111" s="23" t="str">
        <f t="shared" si="10"/>
        <v/>
      </c>
      <c r="L111" s="13"/>
      <c r="M111" s="72" t="str">
        <f t="shared" si="8"/>
        <v>7</v>
      </c>
      <c r="N111" s="72" t="str">
        <f t="shared" si="9"/>
        <v>7-</v>
      </c>
      <c r="O111" s="13"/>
      <c r="P111" s="13"/>
      <c r="Q111" s="13"/>
      <c r="R111" s="121"/>
      <c r="S111" s="79"/>
      <c r="T111" s="79"/>
      <c r="U111" s="79"/>
      <c r="V111" s="79"/>
      <c r="W111" s="79"/>
      <c r="X111" s="79"/>
      <c r="Y111" s="79"/>
      <c r="Z111" s="79"/>
      <c r="AA111" s="79"/>
      <c r="AB111" s="79"/>
      <c r="AC111" s="123"/>
      <c r="AD111" s="124"/>
      <c r="AE111" s="79"/>
      <c r="AF111" s="79"/>
      <c r="AG111" s="79"/>
      <c r="AH111" s="79"/>
      <c r="AI111" s="123"/>
      <c r="AJ111" s="13"/>
      <c r="AK111" s="13"/>
      <c r="AL111" s="65"/>
      <c r="AM111" s="65"/>
      <c r="AN111" s="65"/>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c r="DH111" s="13"/>
      <c r="DI111" s="13"/>
      <c r="DJ111" s="13"/>
      <c r="DK111" s="13"/>
      <c r="DL111" s="13"/>
      <c r="DM111" s="13"/>
      <c r="DN111" s="13"/>
      <c r="DO111" s="13"/>
      <c r="DP111" s="13"/>
      <c r="DQ111" s="13"/>
      <c r="DR111" s="13"/>
      <c r="DS111" s="13"/>
      <c r="DT111" s="13"/>
      <c r="DU111" s="13"/>
      <c r="DV111" s="13"/>
      <c r="DW111" s="13"/>
      <c r="DX111" s="13"/>
      <c r="DY111" s="13"/>
      <c r="DZ111" s="13"/>
      <c r="EA111" s="13"/>
      <c r="EB111" s="13"/>
      <c r="EC111" s="13"/>
      <c r="ED111" s="13"/>
      <c r="EE111" s="13"/>
      <c r="EF111" s="13"/>
      <c r="EG111" s="13"/>
      <c r="EH111" s="13"/>
      <c r="EI111" s="13"/>
      <c r="EJ111" s="13"/>
      <c r="EK111" s="13"/>
      <c r="EL111" s="13"/>
      <c r="EM111" s="13"/>
      <c r="EN111" s="13"/>
      <c r="EO111" s="13"/>
      <c r="EP111" s="13"/>
      <c r="EQ111" s="13"/>
      <c r="ER111" s="13"/>
      <c r="ES111" s="13"/>
      <c r="ET111" s="13"/>
      <c r="EU111" s="13"/>
      <c r="EV111" s="13"/>
      <c r="EW111" s="13"/>
      <c r="EX111" s="13"/>
      <c r="EY111" s="13"/>
      <c r="EZ111" s="13"/>
      <c r="FA111" s="13"/>
      <c r="FB111" s="13"/>
    </row>
    <row r="112" spans="2:158" ht="14.1" customHeight="1" x14ac:dyDescent="0.2">
      <c r="B112" s="8"/>
      <c r="C112" s="59"/>
      <c r="D112" s="59"/>
      <c r="E112" s="11"/>
      <c r="F112" s="11"/>
      <c r="G112" s="11"/>
      <c r="H112" s="9"/>
      <c r="I112" s="20" t="str">
        <f t="shared" si="7"/>
        <v/>
      </c>
      <c r="J112" s="13"/>
      <c r="K112" s="23" t="str">
        <f t="shared" si="10"/>
        <v/>
      </c>
      <c r="L112" s="13"/>
      <c r="M112" s="72" t="str">
        <f t="shared" si="8"/>
        <v>7</v>
      </c>
      <c r="N112" s="72" t="str">
        <f t="shared" si="9"/>
        <v>7-</v>
      </c>
      <c r="O112" s="13"/>
      <c r="P112" s="13"/>
      <c r="Q112" s="13"/>
      <c r="R112" s="121"/>
      <c r="S112" s="79"/>
      <c r="T112" s="79"/>
      <c r="U112" s="79"/>
      <c r="V112" s="79"/>
      <c r="W112" s="79"/>
      <c r="X112" s="79"/>
      <c r="Y112" s="79"/>
      <c r="Z112" s="79"/>
      <c r="AA112" s="79"/>
      <c r="AB112" s="79"/>
      <c r="AC112" s="123"/>
      <c r="AD112" s="124"/>
      <c r="AE112" s="79"/>
      <c r="AF112" s="79"/>
      <c r="AG112" s="79"/>
      <c r="AH112" s="79"/>
      <c r="AI112" s="123"/>
      <c r="AJ112" s="13"/>
      <c r="AK112" s="13"/>
      <c r="AL112" s="65"/>
      <c r="AM112" s="65"/>
      <c r="AN112" s="65"/>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c r="BW112" s="13"/>
      <c r="BX112" s="13"/>
      <c r="BY112" s="13"/>
      <c r="BZ112" s="13"/>
      <c r="CA112" s="13"/>
      <c r="CB112" s="13"/>
      <c r="CC112" s="13"/>
      <c r="CD112" s="13"/>
      <c r="CE112" s="13"/>
      <c r="CF112" s="13"/>
      <c r="CG112" s="13"/>
      <c r="CH112" s="13"/>
      <c r="CI112" s="13"/>
      <c r="CJ112" s="13"/>
      <c r="CK112" s="13"/>
      <c r="CL112" s="13"/>
      <c r="CM112" s="13"/>
      <c r="CN112" s="13"/>
      <c r="CO112" s="13"/>
      <c r="CP112" s="13"/>
      <c r="CQ112" s="13"/>
      <c r="CR112" s="13"/>
      <c r="CS112" s="13"/>
      <c r="CT112" s="13"/>
      <c r="CU112" s="13"/>
      <c r="CV112" s="13"/>
      <c r="CW112" s="13"/>
      <c r="CX112" s="13"/>
      <c r="CY112" s="13"/>
      <c r="CZ112" s="13"/>
      <c r="DA112" s="13"/>
      <c r="DB112" s="13"/>
      <c r="DC112" s="13"/>
      <c r="DD112" s="13"/>
      <c r="DE112" s="13"/>
      <c r="DF112" s="13"/>
      <c r="DG112" s="13"/>
      <c r="DH112" s="13"/>
      <c r="DI112" s="13"/>
      <c r="DJ112" s="13"/>
      <c r="DK112" s="13"/>
      <c r="DL112" s="13"/>
      <c r="DM112" s="13"/>
      <c r="DN112" s="13"/>
      <c r="DO112" s="13"/>
      <c r="DP112" s="13"/>
      <c r="DQ112" s="13"/>
      <c r="DR112" s="13"/>
      <c r="DS112" s="13"/>
      <c r="DT112" s="13"/>
      <c r="DU112" s="13"/>
      <c r="DV112" s="13"/>
      <c r="DW112" s="13"/>
      <c r="DX112" s="13"/>
      <c r="DY112" s="13"/>
      <c r="DZ112" s="13"/>
      <c r="EA112" s="13"/>
      <c r="EB112" s="13"/>
      <c r="EC112" s="13"/>
      <c r="ED112" s="13"/>
      <c r="EE112" s="13"/>
      <c r="EF112" s="13"/>
      <c r="EG112" s="13"/>
      <c r="EH112" s="13"/>
      <c r="EI112" s="13"/>
      <c r="EJ112" s="13"/>
      <c r="EK112" s="13"/>
      <c r="EL112" s="13"/>
      <c r="EM112" s="13"/>
      <c r="EN112" s="13"/>
      <c r="EO112" s="13"/>
      <c r="EP112" s="13"/>
      <c r="EQ112" s="13"/>
      <c r="ER112" s="13"/>
      <c r="ES112" s="13"/>
      <c r="ET112" s="13"/>
      <c r="EU112" s="13"/>
      <c r="EV112" s="13"/>
      <c r="EW112" s="13"/>
      <c r="EX112" s="13"/>
      <c r="EY112" s="13"/>
      <c r="EZ112" s="13"/>
      <c r="FA112" s="13"/>
      <c r="FB112" s="13"/>
    </row>
    <row r="113" spans="1:158" ht="14.1" customHeight="1" x14ac:dyDescent="0.2">
      <c r="B113" s="8"/>
      <c r="C113" s="59"/>
      <c r="D113" s="59"/>
      <c r="E113" s="11"/>
      <c r="F113" s="11"/>
      <c r="G113" s="11"/>
      <c r="H113" s="9"/>
      <c r="I113" s="20" t="str">
        <f t="shared" si="7"/>
        <v/>
      </c>
      <c r="J113" s="13"/>
      <c r="K113" s="23" t="str">
        <f t="shared" si="10"/>
        <v/>
      </c>
      <c r="L113" s="13"/>
      <c r="M113" s="72" t="str">
        <f t="shared" si="8"/>
        <v>7</v>
      </c>
      <c r="N113" s="72" t="str">
        <f t="shared" si="9"/>
        <v>7-</v>
      </c>
      <c r="O113" s="13"/>
      <c r="P113" s="13"/>
      <c r="Q113" s="13"/>
      <c r="R113" s="121"/>
      <c r="S113" s="79"/>
      <c r="T113" s="79"/>
      <c r="U113" s="79"/>
      <c r="V113" s="79"/>
      <c r="W113" s="79"/>
      <c r="X113" s="79"/>
      <c r="Y113" s="79"/>
      <c r="Z113" s="79"/>
      <c r="AA113" s="79"/>
      <c r="AB113" s="79"/>
      <c r="AC113" s="123"/>
      <c r="AD113" s="124"/>
      <c r="AE113" s="79"/>
      <c r="AF113" s="79"/>
      <c r="AG113" s="79"/>
      <c r="AH113" s="79"/>
      <c r="AI113" s="123"/>
      <c r="AJ113" s="13"/>
      <c r="AK113" s="13"/>
      <c r="AL113" s="65"/>
      <c r="AM113" s="65"/>
      <c r="AN113" s="65"/>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c r="BW113" s="13"/>
      <c r="BX113" s="13"/>
      <c r="BY113" s="13"/>
      <c r="BZ113" s="13"/>
      <c r="CA113" s="13"/>
      <c r="CB113" s="13"/>
      <c r="CC113" s="13"/>
      <c r="CD113" s="13"/>
      <c r="CE113" s="13"/>
      <c r="CF113" s="13"/>
      <c r="CG113" s="13"/>
      <c r="CH113" s="13"/>
      <c r="CI113" s="13"/>
      <c r="CJ113" s="13"/>
      <c r="CK113" s="13"/>
      <c r="CL113" s="13"/>
      <c r="CM113" s="13"/>
      <c r="CN113" s="13"/>
      <c r="CO113" s="13"/>
      <c r="CP113" s="13"/>
      <c r="CQ113" s="13"/>
      <c r="CR113" s="13"/>
      <c r="CS113" s="13"/>
      <c r="CT113" s="13"/>
      <c r="CU113" s="13"/>
      <c r="CV113" s="13"/>
      <c r="CW113" s="13"/>
      <c r="CX113" s="13"/>
      <c r="CY113" s="13"/>
      <c r="CZ113" s="13"/>
      <c r="DA113" s="13"/>
      <c r="DB113" s="13"/>
      <c r="DC113" s="13"/>
      <c r="DD113" s="13"/>
      <c r="DE113" s="13"/>
      <c r="DF113" s="13"/>
      <c r="DG113" s="13"/>
      <c r="DH113" s="13"/>
      <c r="DI113" s="13"/>
      <c r="DJ113" s="13"/>
      <c r="DK113" s="13"/>
      <c r="DL113" s="13"/>
      <c r="DM113" s="13"/>
      <c r="DN113" s="13"/>
      <c r="DO113" s="13"/>
      <c r="DP113" s="13"/>
      <c r="DQ113" s="13"/>
      <c r="DR113" s="13"/>
      <c r="DS113" s="13"/>
      <c r="DT113" s="13"/>
      <c r="DU113" s="13"/>
      <c r="DV113" s="13"/>
      <c r="DW113" s="13"/>
      <c r="DX113" s="13"/>
      <c r="DY113" s="13"/>
      <c r="DZ113" s="13"/>
      <c r="EA113" s="13"/>
      <c r="EB113" s="13"/>
      <c r="EC113" s="13"/>
      <c r="ED113" s="13"/>
      <c r="EE113" s="13"/>
      <c r="EF113" s="13"/>
      <c r="EG113" s="13"/>
      <c r="EH113" s="13"/>
      <c r="EI113" s="13"/>
      <c r="EJ113" s="13"/>
      <c r="EK113" s="13"/>
      <c r="EL113" s="13"/>
      <c r="EM113" s="13"/>
      <c r="EN113" s="13"/>
      <c r="EO113" s="13"/>
      <c r="EP113" s="13"/>
      <c r="EQ113" s="13"/>
      <c r="ER113" s="13"/>
      <c r="ES113" s="13"/>
      <c r="ET113" s="13"/>
      <c r="EU113" s="13"/>
      <c r="EV113" s="13"/>
      <c r="EW113" s="13"/>
      <c r="EX113" s="13"/>
      <c r="EY113" s="13"/>
      <c r="EZ113" s="13"/>
      <c r="FA113" s="13"/>
      <c r="FB113" s="13"/>
    </row>
    <row r="114" spans="1:158" ht="14.1" customHeight="1" x14ac:dyDescent="0.2">
      <c r="B114" s="8"/>
      <c r="C114" s="59"/>
      <c r="D114" s="59"/>
      <c r="E114" s="11"/>
      <c r="F114" s="11"/>
      <c r="G114" s="11"/>
      <c r="H114" s="9"/>
      <c r="I114" s="20" t="str">
        <f t="shared" si="7"/>
        <v/>
      </c>
      <c r="J114" s="13"/>
      <c r="K114" s="23" t="str">
        <f t="shared" si="10"/>
        <v/>
      </c>
      <c r="L114" s="13"/>
      <c r="M114" s="72" t="str">
        <f t="shared" si="8"/>
        <v>7</v>
      </c>
      <c r="N114" s="72" t="str">
        <f t="shared" si="9"/>
        <v>7-</v>
      </c>
      <c r="O114" s="13"/>
      <c r="P114" s="13"/>
      <c r="Q114" s="13"/>
      <c r="R114" s="121"/>
      <c r="S114" s="79"/>
      <c r="T114" s="79"/>
      <c r="U114" s="79"/>
      <c r="V114" s="79"/>
      <c r="W114" s="79"/>
      <c r="X114" s="79"/>
      <c r="Y114" s="79"/>
      <c r="Z114" s="79"/>
      <c r="AA114" s="79"/>
      <c r="AB114" s="79"/>
      <c r="AC114" s="123"/>
      <c r="AD114" s="124"/>
      <c r="AE114" s="79"/>
      <c r="AF114" s="79"/>
      <c r="AG114" s="79"/>
      <c r="AH114" s="79"/>
      <c r="AI114" s="123"/>
      <c r="AJ114" s="13"/>
      <c r="AK114" s="13"/>
      <c r="AL114" s="65"/>
      <c r="AM114" s="65"/>
      <c r="AN114" s="65"/>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c r="BW114" s="13"/>
      <c r="BX114" s="13"/>
      <c r="BY114" s="13"/>
      <c r="BZ114" s="13"/>
      <c r="CA114" s="13"/>
      <c r="CB114" s="13"/>
      <c r="CC114" s="13"/>
      <c r="CD114" s="13"/>
      <c r="CE114" s="13"/>
      <c r="CF114" s="13"/>
      <c r="CG114" s="13"/>
      <c r="CH114" s="13"/>
      <c r="CI114" s="13"/>
      <c r="CJ114" s="13"/>
      <c r="CK114" s="13"/>
      <c r="CL114" s="13"/>
      <c r="CM114" s="13"/>
      <c r="CN114" s="13"/>
      <c r="CO114" s="13"/>
      <c r="CP114" s="13"/>
      <c r="CQ114" s="13"/>
      <c r="CR114" s="13"/>
      <c r="CS114" s="13"/>
      <c r="CT114" s="13"/>
      <c r="CU114" s="13"/>
      <c r="CV114" s="13"/>
      <c r="CW114" s="13"/>
      <c r="CX114" s="13"/>
      <c r="CY114" s="13"/>
      <c r="CZ114" s="13"/>
      <c r="DA114" s="13"/>
      <c r="DB114" s="13"/>
      <c r="DC114" s="13"/>
      <c r="DD114" s="13"/>
      <c r="DE114" s="13"/>
      <c r="DF114" s="13"/>
      <c r="DG114" s="13"/>
      <c r="DH114" s="13"/>
      <c r="DI114" s="13"/>
      <c r="DJ114" s="13"/>
      <c r="DK114" s="13"/>
      <c r="DL114" s="13"/>
      <c r="DM114" s="13"/>
      <c r="DN114" s="13"/>
      <c r="DO114" s="13"/>
      <c r="DP114" s="13"/>
      <c r="DQ114" s="13"/>
      <c r="DR114" s="13"/>
      <c r="DS114" s="13"/>
      <c r="DT114" s="13"/>
      <c r="DU114" s="13"/>
      <c r="DV114" s="13"/>
      <c r="DW114" s="13"/>
      <c r="DX114" s="13"/>
      <c r="DY114" s="13"/>
      <c r="DZ114" s="13"/>
      <c r="EA114" s="13"/>
      <c r="EB114" s="13"/>
      <c r="EC114" s="13"/>
      <c r="ED114" s="13"/>
      <c r="EE114" s="13"/>
      <c r="EF114" s="13"/>
      <c r="EG114" s="13"/>
      <c r="EH114" s="13"/>
      <c r="EI114" s="13"/>
      <c r="EJ114" s="13"/>
      <c r="EK114" s="13"/>
      <c r="EL114" s="13"/>
      <c r="EM114" s="13"/>
      <c r="EN114" s="13"/>
      <c r="EO114" s="13"/>
      <c r="EP114" s="13"/>
      <c r="EQ114" s="13"/>
      <c r="ER114" s="13"/>
      <c r="ES114" s="13"/>
      <c r="ET114" s="13"/>
      <c r="EU114" s="13"/>
      <c r="EV114" s="13"/>
      <c r="EW114" s="13"/>
      <c r="EX114" s="13"/>
      <c r="EY114" s="13"/>
      <c r="EZ114" s="13"/>
      <c r="FA114" s="13"/>
      <c r="FB114" s="13"/>
    </row>
    <row r="115" spans="1:158" ht="14.1" customHeight="1" x14ac:dyDescent="0.2">
      <c r="B115" s="8"/>
      <c r="C115" s="59"/>
      <c r="D115" s="59"/>
      <c r="E115" s="11"/>
      <c r="F115" s="11"/>
      <c r="G115" s="11"/>
      <c r="H115" s="9"/>
      <c r="I115" s="20" t="str">
        <f t="shared" si="7"/>
        <v/>
      </c>
      <c r="J115" s="13"/>
      <c r="K115" s="23" t="str">
        <f t="shared" si="10"/>
        <v/>
      </c>
      <c r="L115" s="13"/>
      <c r="M115" s="72" t="str">
        <f t="shared" si="8"/>
        <v>7</v>
      </c>
      <c r="N115" s="72" t="str">
        <f t="shared" si="9"/>
        <v>7-</v>
      </c>
      <c r="O115" s="13"/>
      <c r="P115" s="13"/>
      <c r="Q115" s="13"/>
      <c r="R115" s="121"/>
      <c r="S115" s="79"/>
      <c r="T115" s="79"/>
      <c r="U115" s="79"/>
      <c r="V115" s="79"/>
      <c r="W115" s="79"/>
      <c r="X115" s="79"/>
      <c r="Y115" s="79"/>
      <c r="Z115" s="79"/>
      <c r="AA115" s="79"/>
      <c r="AB115" s="79"/>
      <c r="AC115" s="123"/>
      <c r="AD115" s="124"/>
      <c r="AE115" s="79"/>
      <c r="AF115" s="79"/>
      <c r="AG115" s="79"/>
      <c r="AH115" s="79"/>
      <c r="AI115" s="123"/>
      <c r="AJ115" s="13"/>
      <c r="AK115" s="13"/>
      <c r="AL115" s="65"/>
      <c r="AM115" s="65"/>
      <c r="AN115" s="65"/>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c r="BW115" s="13"/>
      <c r="BX115" s="13"/>
      <c r="BY115" s="13"/>
      <c r="BZ115" s="13"/>
      <c r="CA115" s="13"/>
      <c r="CB115" s="13"/>
      <c r="CC115" s="13"/>
      <c r="CD115" s="13"/>
      <c r="CE115" s="13"/>
      <c r="CF115" s="13"/>
      <c r="CG115" s="13"/>
      <c r="CH115" s="13"/>
      <c r="CI115" s="13"/>
      <c r="CJ115" s="13"/>
      <c r="CK115" s="13"/>
      <c r="CL115" s="13"/>
      <c r="CM115" s="13"/>
      <c r="CN115" s="13"/>
      <c r="CO115" s="13"/>
      <c r="CP115" s="13"/>
      <c r="CQ115" s="13"/>
      <c r="CR115" s="13"/>
      <c r="CS115" s="13"/>
      <c r="CT115" s="13"/>
      <c r="CU115" s="13"/>
      <c r="CV115" s="13"/>
      <c r="CW115" s="13"/>
      <c r="CX115" s="13"/>
      <c r="CY115" s="13"/>
      <c r="CZ115" s="13"/>
      <c r="DA115" s="13"/>
      <c r="DB115" s="13"/>
      <c r="DC115" s="13"/>
      <c r="DD115" s="13"/>
      <c r="DE115" s="13"/>
      <c r="DF115" s="13"/>
      <c r="DG115" s="13"/>
      <c r="DH115" s="13"/>
      <c r="DI115" s="13"/>
      <c r="DJ115" s="13"/>
      <c r="DK115" s="13"/>
      <c r="DL115" s="13"/>
      <c r="DM115" s="13"/>
      <c r="DN115" s="13"/>
      <c r="DO115" s="13"/>
      <c r="DP115" s="13"/>
      <c r="DQ115" s="13"/>
      <c r="DR115" s="13"/>
      <c r="DS115" s="13"/>
      <c r="DT115" s="13"/>
      <c r="DU115" s="13"/>
      <c r="DV115" s="13"/>
      <c r="DW115" s="13"/>
      <c r="DX115" s="13"/>
      <c r="DY115" s="13"/>
      <c r="DZ115" s="13"/>
      <c r="EA115" s="13"/>
      <c r="EB115" s="13"/>
      <c r="EC115" s="13"/>
      <c r="ED115" s="13"/>
      <c r="EE115" s="13"/>
      <c r="EF115" s="13"/>
      <c r="EG115" s="13"/>
      <c r="EH115" s="13"/>
      <c r="EI115" s="13"/>
      <c r="EJ115" s="13"/>
      <c r="EK115" s="13"/>
      <c r="EL115" s="13"/>
      <c r="EM115" s="13"/>
      <c r="EN115" s="13"/>
      <c r="EO115" s="13"/>
      <c r="EP115" s="13"/>
      <c r="EQ115" s="13"/>
      <c r="ER115" s="13"/>
      <c r="ES115" s="13"/>
      <c r="ET115" s="13"/>
      <c r="EU115" s="13"/>
      <c r="EV115" s="13"/>
      <c r="EW115" s="13"/>
      <c r="EX115" s="13"/>
      <c r="EY115" s="13"/>
      <c r="EZ115" s="13"/>
      <c r="FA115" s="13"/>
      <c r="FB115" s="13"/>
    </row>
    <row r="116" spans="1:158" ht="14.1" customHeight="1" x14ac:dyDescent="0.2">
      <c r="B116" s="8"/>
      <c r="C116" s="59"/>
      <c r="D116" s="59"/>
      <c r="E116" s="11"/>
      <c r="F116" s="11"/>
      <c r="G116" s="11"/>
      <c r="H116" s="9"/>
      <c r="I116" s="20" t="str">
        <f t="shared" si="7"/>
        <v/>
      </c>
      <c r="J116" s="13"/>
      <c r="K116" s="23" t="str">
        <f t="shared" si="10"/>
        <v/>
      </c>
      <c r="L116" s="13"/>
      <c r="M116" s="72" t="str">
        <f t="shared" si="8"/>
        <v>7</v>
      </c>
      <c r="N116" s="72" t="str">
        <f t="shared" si="9"/>
        <v>7-</v>
      </c>
      <c r="O116" s="13"/>
      <c r="P116" s="13"/>
      <c r="Q116" s="13"/>
      <c r="R116" s="121"/>
      <c r="S116" s="79"/>
      <c r="T116" s="79"/>
      <c r="U116" s="79"/>
      <c r="V116" s="79"/>
      <c r="W116" s="79"/>
      <c r="X116" s="79"/>
      <c r="Y116" s="79"/>
      <c r="Z116" s="79"/>
      <c r="AA116" s="79"/>
      <c r="AB116" s="79"/>
      <c r="AC116" s="123"/>
      <c r="AD116" s="124"/>
      <c r="AE116" s="79"/>
      <c r="AF116" s="79"/>
      <c r="AG116" s="79"/>
      <c r="AH116" s="79"/>
      <c r="AI116" s="123"/>
      <c r="AJ116" s="13"/>
      <c r="AK116" s="13"/>
      <c r="AL116" s="65"/>
      <c r="AM116" s="65"/>
      <c r="AN116" s="65"/>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c r="CO116" s="13"/>
      <c r="CP116" s="13"/>
      <c r="CQ116" s="13"/>
      <c r="CR116" s="13"/>
      <c r="CS116" s="13"/>
      <c r="CT116" s="13"/>
      <c r="CU116" s="13"/>
      <c r="CV116" s="13"/>
      <c r="CW116" s="13"/>
      <c r="CX116" s="13"/>
      <c r="CY116" s="13"/>
      <c r="CZ116" s="13"/>
      <c r="DA116" s="13"/>
      <c r="DB116" s="13"/>
      <c r="DC116" s="13"/>
      <c r="DD116" s="13"/>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c r="EU116" s="13"/>
      <c r="EV116" s="13"/>
      <c r="EW116" s="13"/>
      <c r="EX116" s="13"/>
      <c r="EY116" s="13"/>
      <c r="EZ116" s="13"/>
      <c r="FA116" s="13"/>
      <c r="FB116" s="13"/>
    </row>
    <row r="117" spans="1:158" ht="14.1" customHeight="1" x14ac:dyDescent="0.2">
      <c r="B117" s="8"/>
      <c r="C117" s="59"/>
      <c r="D117" s="59"/>
      <c r="E117" s="11"/>
      <c r="F117" s="11"/>
      <c r="G117" s="11"/>
      <c r="H117" s="9"/>
      <c r="I117" s="20" t="str">
        <f t="shared" si="7"/>
        <v/>
      </c>
      <c r="J117" s="13"/>
      <c r="K117" s="23" t="str">
        <f t="shared" si="10"/>
        <v/>
      </c>
      <c r="L117" s="13"/>
      <c r="M117" s="72" t="str">
        <f t="shared" si="8"/>
        <v>7</v>
      </c>
      <c r="N117" s="72" t="str">
        <f t="shared" si="9"/>
        <v>7-</v>
      </c>
      <c r="O117" s="13"/>
      <c r="P117" s="13"/>
      <c r="Q117" s="13"/>
      <c r="R117" s="121"/>
      <c r="S117" s="79"/>
      <c r="T117" s="79"/>
      <c r="U117" s="79"/>
      <c r="V117" s="79"/>
      <c r="W117" s="79"/>
      <c r="X117" s="79"/>
      <c r="Y117" s="79"/>
      <c r="Z117" s="79"/>
      <c r="AA117" s="79"/>
      <c r="AB117" s="79"/>
      <c r="AC117" s="123"/>
      <c r="AD117" s="124"/>
      <c r="AE117" s="79"/>
      <c r="AF117" s="79"/>
      <c r="AG117" s="79"/>
      <c r="AH117" s="79"/>
      <c r="AI117" s="123"/>
      <c r="AJ117" s="13"/>
      <c r="AK117" s="13"/>
      <c r="AL117" s="65"/>
      <c r="AM117" s="65"/>
      <c r="AN117" s="65"/>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c r="BW117" s="13"/>
      <c r="BX117" s="13"/>
      <c r="BY117" s="13"/>
      <c r="BZ117" s="13"/>
      <c r="CA117" s="13"/>
      <c r="CB117" s="13"/>
      <c r="CC117" s="13"/>
      <c r="CD117" s="13"/>
      <c r="CE117" s="13"/>
      <c r="CF117" s="13"/>
      <c r="CG117" s="13"/>
      <c r="CH117" s="13"/>
      <c r="CI117" s="13"/>
      <c r="CJ117" s="13"/>
      <c r="CK117" s="13"/>
      <c r="CL117" s="13"/>
      <c r="CM117" s="13"/>
      <c r="CN117" s="13"/>
      <c r="CO117" s="13"/>
      <c r="CP117" s="13"/>
      <c r="CQ117" s="13"/>
      <c r="CR117" s="13"/>
      <c r="CS117" s="13"/>
      <c r="CT117" s="13"/>
      <c r="CU117" s="13"/>
      <c r="CV117" s="13"/>
      <c r="CW117" s="13"/>
      <c r="CX117" s="13"/>
      <c r="CY117" s="13"/>
      <c r="CZ117" s="13"/>
      <c r="DA117" s="13"/>
      <c r="DB117" s="13"/>
      <c r="DC117" s="13"/>
      <c r="DD117" s="13"/>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c r="EU117" s="13"/>
      <c r="EV117" s="13"/>
      <c r="EW117" s="13"/>
      <c r="EX117" s="13"/>
      <c r="EY117" s="13"/>
      <c r="EZ117" s="13"/>
      <c r="FA117" s="13"/>
      <c r="FB117" s="13"/>
    </row>
    <row r="118" spans="1:158" ht="14.1" customHeight="1" x14ac:dyDescent="0.2">
      <c r="B118" s="8"/>
      <c r="C118" s="59"/>
      <c r="D118" s="59"/>
      <c r="E118" s="11"/>
      <c r="F118" s="11"/>
      <c r="G118" s="11"/>
      <c r="H118" s="9"/>
      <c r="I118" s="20" t="str">
        <f t="shared" si="7"/>
        <v/>
      </c>
      <c r="J118" s="13"/>
      <c r="K118" s="23" t="str">
        <f t="shared" si="10"/>
        <v/>
      </c>
      <c r="L118" s="13"/>
      <c r="M118" s="72" t="str">
        <f t="shared" si="8"/>
        <v>7</v>
      </c>
      <c r="N118" s="72" t="str">
        <f t="shared" si="9"/>
        <v>7-</v>
      </c>
      <c r="O118" s="13"/>
      <c r="P118" s="13"/>
      <c r="Q118" s="13"/>
      <c r="R118" s="121"/>
      <c r="S118" s="79"/>
      <c r="T118" s="79"/>
      <c r="U118" s="79"/>
      <c r="V118" s="79"/>
      <c r="W118" s="79"/>
      <c r="X118" s="79"/>
      <c r="Y118" s="79"/>
      <c r="Z118" s="79"/>
      <c r="AA118" s="79"/>
      <c r="AB118" s="79"/>
      <c r="AC118" s="123"/>
      <c r="AD118" s="124"/>
      <c r="AE118" s="79"/>
      <c r="AF118" s="79"/>
      <c r="AG118" s="79"/>
      <c r="AH118" s="79"/>
      <c r="AI118" s="123"/>
      <c r="AJ118" s="13"/>
      <c r="AK118" s="13"/>
      <c r="AL118" s="65"/>
      <c r="AM118" s="65"/>
      <c r="AN118" s="65"/>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c r="BW118" s="13"/>
      <c r="BX118" s="13"/>
      <c r="BY118" s="13"/>
      <c r="BZ118" s="13"/>
      <c r="CA118" s="13"/>
      <c r="CB118" s="13"/>
      <c r="CC118" s="13"/>
      <c r="CD118" s="13"/>
      <c r="CE118" s="13"/>
      <c r="CF118" s="13"/>
      <c r="CG118" s="13"/>
      <c r="CH118" s="13"/>
      <c r="CI118" s="13"/>
      <c r="CJ118" s="13"/>
      <c r="CK118" s="13"/>
      <c r="CL118" s="13"/>
      <c r="CM118" s="13"/>
      <c r="CN118" s="13"/>
      <c r="CO118" s="13"/>
      <c r="CP118" s="13"/>
      <c r="CQ118" s="13"/>
      <c r="CR118" s="13"/>
      <c r="CS118" s="13"/>
      <c r="CT118" s="13"/>
      <c r="CU118" s="13"/>
      <c r="CV118" s="13"/>
      <c r="CW118" s="13"/>
      <c r="CX118" s="13"/>
      <c r="CY118" s="13"/>
      <c r="CZ118" s="13"/>
      <c r="DA118" s="13"/>
      <c r="DB118" s="13"/>
      <c r="DC118" s="13"/>
      <c r="DD118" s="13"/>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c r="EU118" s="13"/>
      <c r="EV118" s="13"/>
      <c r="EW118" s="13"/>
      <c r="EX118" s="13"/>
      <c r="EY118" s="13"/>
      <c r="EZ118" s="13"/>
      <c r="FA118" s="13"/>
      <c r="FB118" s="13"/>
    </row>
    <row r="119" spans="1:158" ht="14.1" customHeight="1" x14ac:dyDescent="0.2">
      <c r="B119" s="8"/>
      <c r="C119" s="59"/>
      <c r="D119" s="59"/>
      <c r="E119" s="11"/>
      <c r="F119" s="11"/>
      <c r="G119" s="11"/>
      <c r="H119" s="9"/>
      <c r="I119" s="20" t="str">
        <f t="shared" si="7"/>
        <v/>
      </c>
      <c r="J119" s="13"/>
      <c r="K119" s="23" t="str">
        <f t="shared" si="10"/>
        <v/>
      </c>
      <c r="L119" s="13"/>
      <c r="M119" s="72" t="str">
        <f t="shared" si="8"/>
        <v>7</v>
      </c>
      <c r="N119" s="72" t="str">
        <f t="shared" si="9"/>
        <v>7-</v>
      </c>
      <c r="O119" s="13"/>
      <c r="P119" s="13"/>
      <c r="Q119" s="13"/>
      <c r="R119" s="121"/>
      <c r="S119" s="79"/>
      <c r="T119" s="79"/>
      <c r="U119" s="79"/>
      <c r="V119" s="79"/>
      <c r="W119" s="79"/>
      <c r="X119" s="79"/>
      <c r="Y119" s="79"/>
      <c r="Z119" s="79"/>
      <c r="AA119" s="79"/>
      <c r="AB119" s="79"/>
      <c r="AC119" s="123"/>
      <c r="AD119" s="124"/>
      <c r="AE119" s="79"/>
      <c r="AF119" s="79"/>
      <c r="AG119" s="79"/>
      <c r="AH119" s="79"/>
      <c r="AI119" s="123"/>
      <c r="AJ119" s="13"/>
      <c r="AK119" s="13"/>
      <c r="AL119" s="65"/>
      <c r="AM119" s="65"/>
      <c r="AN119" s="65"/>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c r="DI119" s="13"/>
      <c r="DJ119" s="13"/>
      <c r="DK119" s="13"/>
      <c r="DL119" s="13"/>
      <c r="DM119" s="13"/>
      <c r="DN119" s="13"/>
      <c r="DO119" s="13"/>
      <c r="DP119" s="13"/>
      <c r="DQ119" s="13"/>
      <c r="DR119" s="13"/>
      <c r="DS119" s="13"/>
      <c r="DT119" s="13"/>
      <c r="DU119" s="13"/>
      <c r="DV119" s="13"/>
      <c r="DW119" s="13"/>
      <c r="DX119" s="13"/>
      <c r="DY119" s="13"/>
      <c r="DZ119" s="13"/>
      <c r="EA119" s="13"/>
      <c r="EB119" s="13"/>
      <c r="EC119" s="13"/>
      <c r="ED119" s="13"/>
      <c r="EE119" s="13"/>
      <c r="EF119" s="13"/>
      <c r="EG119" s="13"/>
      <c r="EH119" s="13"/>
      <c r="EI119" s="13"/>
      <c r="EJ119" s="13"/>
      <c r="EK119" s="13"/>
      <c r="EL119" s="13"/>
      <c r="EM119" s="13"/>
      <c r="EN119" s="13"/>
      <c r="EO119" s="13"/>
      <c r="EP119" s="13"/>
      <c r="EQ119" s="13"/>
      <c r="ER119" s="13"/>
      <c r="ES119" s="13"/>
      <c r="ET119" s="13"/>
      <c r="EU119" s="13"/>
      <c r="EV119" s="13"/>
      <c r="EW119" s="13"/>
      <c r="EX119" s="13"/>
      <c r="EY119" s="13"/>
      <c r="EZ119" s="13"/>
      <c r="FA119" s="13"/>
      <c r="FB119" s="13"/>
    </row>
    <row r="120" spans="1:158" ht="14.1" customHeight="1" thickBot="1" x14ac:dyDescent="0.25">
      <c r="B120" s="8"/>
      <c r="C120" s="59"/>
      <c r="D120" s="59"/>
      <c r="E120" s="11"/>
      <c r="F120" s="11"/>
      <c r="G120" s="11"/>
      <c r="H120" s="9"/>
      <c r="I120" s="20" t="str">
        <f t="shared" si="7"/>
        <v/>
      </c>
      <c r="J120" s="13"/>
      <c r="K120" s="23" t="str">
        <f t="shared" si="10"/>
        <v/>
      </c>
      <c r="L120" s="13"/>
      <c r="M120" s="72" t="str">
        <f t="shared" si="8"/>
        <v>7</v>
      </c>
      <c r="N120" s="72" t="str">
        <f t="shared" si="9"/>
        <v>7-</v>
      </c>
      <c r="O120" s="13"/>
      <c r="P120" s="13"/>
      <c r="Q120" s="13"/>
      <c r="R120" s="130"/>
      <c r="S120" s="131"/>
      <c r="T120" s="131"/>
      <c r="U120" s="131"/>
      <c r="V120" s="131"/>
      <c r="W120" s="131"/>
      <c r="X120" s="131"/>
      <c r="Y120" s="131"/>
      <c r="Z120" s="131"/>
      <c r="AA120" s="131"/>
      <c r="AB120" s="131"/>
      <c r="AC120" s="132"/>
      <c r="AD120" s="133"/>
      <c r="AE120" s="131"/>
      <c r="AF120" s="131"/>
      <c r="AG120" s="131"/>
      <c r="AH120" s="131"/>
      <c r="AI120" s="132"/>
      <c r="AJ120" s="13"/>
      <c r="AK120" s="13"/>
      <c r="AL120" s="65"/>
      <c r="AM120" s="65"/>
      <c r="AN120" s="65"/>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c r="BL120" s="13"/>
      <c r="BM120" s="13"/>
      <c r="BN120" s="13"/>
      <c r="BO120" s="13"/>
      <c r="BP120" s="13"/>
      <c r="BQ120" s="13"/>
      <c r="BR120" s="13"/>
      <c r="BS120" s="13"/>
      <c r="BT120" s="13"/>
      <c r="BU120" s="13"/>
      <c r="BV120" s="13"/>
      <c r="BW120" s="13"/>
      <c r="BX120" s="13"/>
      <c r="BY120" s="13"/>
      <c r="BZ120" s="13"/>
      <c r="CA120" s="13"/>
      <c r="CB120" s="13"/>
      <c r="CC120" s="13"/>
      <c r="CD120" s="13"/>
      <c r="CE120" s="13"/>
      <c r="CF120" s="13"/>
      <c r="CG120" s="13"/>
      <c r="CH120" s="13"/>
      <c r="CI120" s="13"/>
      <c r="CJ120" s="13"/>
      <c r="CK120" s="13"/>
      <c r="CL120" s="13"/>
      <c r="CM120" s="13"/>
      <c r="CN120" s="13"/>
      <c r="CO120" s="13"/>
      <c r="CP120" s="13"/>
      <c r="CQ120" s="13"/>
      <c r="CR120" s="13"/>
      <c r="CS120" s="13"/>
      <c r="CT120" s="13"/>
      <c r="CU120" s="13"/>
      <c r="CV120" s="13"/>
      <c r="CW120" s="13"/>
      <c r="CX120" s="13"/>
      <c r="CY120" s="13"/>
      <c r="CZ120" s="13"/>
      <c r="DA120" s="13"/>
      <c r="DB120" s="13"/>
      <c r="DC120" s="13"/>
      <c r="DD120" s="13"/>
      <c r="DE120" s="13"/>
      <c r="DF120" s="13"/>
      <c r="DG120" s="13"/>
      <c r="DH120" s="13"/>
      <c r="DI120" s="13"/>
      <c r="DJ120" s="13"/>
      <c r="DK120" s="13"/>
      <c r="DL120" s="13"/>
      <c r="DM120" s="13"/>
      <c r="DN120" s="13"/>
      <c r="DO120" s="13"/>
      <c r="DP120" s="13"/>
      <c r="DQ120" s="13"/>
      <c r="DR120" s="13"/>
      <c r="DS120" s="13"/>
      <c r="DT120" s="13"/>
      <c r="DU120" s="13"/>
      <c r="DV120" s="13"/>
      <c r="DW120" s="13"/>
      <c r="DX120" s="13"/>
      <c r="DY120" s="13"/>
      <c r="DZ120" s="13"/>
      <c r="EA120" s="13"/>
      <c r="EB120" s="13"/>
      <c r="EC120" s="13"/>
      <c r="ED120" s="13"/>
      <c r="EE120" s="13"/>
      <c r="EF120" s="13"/>
      <c r="EG120" s="13"/>
      <c r="EH120" s="13"/>
      <c r="EI120" s="13"/>
      <c r="EJ120" s="13"/>
      <c r="EK120" s="13"/>
      <c r="EL120" s="13"/>
      <c r="EM120" s="13"/>
      <c r="EN120" s="13"/>
      <c r="EO120" s="13"/>
      <c r="EP120" s="13"/>
      <c r="EQ120" s="13"/>
      <c r="ER120" s="13"/>
      <c r="ES120" s="13"/>
      <c r="ET120" s="13"/>
      <c r="EU120" s="13"/>
      <c r="EV120" s="13"/>
      <c r="EW120" s="13"/>
      <c r="EX120" s="13"/>
      <c r="EY120" s="13"/>
      <c r="EZ120" s="13"/>
      <c r="FA120" s="13"/>
      <c r="FB120" s="13"/>
    </row>
    <row r="121" spans="1:158" ht="13.5" thickBot="1" x14ac:dyDescent="0.25">
      <c r="B121" s="157" t="s">
        <v>6</v>
      </c>
      <c r="C121" s="158"/>
      <c r="D121" s="158"/>
      <c r="E121" s="158"/>
      <c r="F121" s="158"/>
      <c r="G121" s="158"/>
      <c r="H121" s="159"/>
      <c r="I121" s="25">
        <f>+I12</f>
        <v>0</v>
      </c>
      <c r="J121" s="26"/>
      <c r="K121" s="25">
        <f>+K12</f>
        <v>0</v>
      </c>
      <c r="L121" s="13"/>
      <c r="M121" s="72"/>
      <c r="N121" s="72"/>
      <c r="O121" s="13"/>
      <c r="P121" s="13"/>
      <c r="Q121" s="13"/>
      <c r="R121" s="94">
        <f>+R13</f>
        <v>0</v>
      </c>
      <c r="S121" s="94">
        <f t="shared" ref="S121:AI121" si="11">+S13</f>
        <v>0</v>
      </c>
      <c r="T121" s="94">
        <f t="shared" si="11"/>
        <v>0</v>
      </c>
      <c r="U121" s="94">
        <f t="shared" si="11"/>
        <v>0</v>
      </c>
      <c r="V121" s="94">
        <f t="shared" si="11"/>
        <v>0</v>
      </c>
      <c r="W121" s="94">
        <f t="shared" si="11"/>
        <v>0</v>
      </c>
      <c r="X121" s="94">
        <f t="shared" si="11"/>
        <v>0</v>
      </c>
      <c r="Y121" s="94">
        <f t="shared" si="11"/>
        <v>0</v>
      </c>
      <c r="Z121" s="94">
        <f t="shared" si="11"/>
        <v>0</v>
      </c>
      <c r="AA121" s="94">
        <f t="shared" si="11"/>
        <v>0</v>
      </c>
      <c r="AB121" s="94">
        <f t="shared" si="11"/>
        <v>0</v>
      </c>
      <c r="AC121" s="94">
        <f t="shared" si="11"/>
        <v>0</v>
      </c>
      <c r="AD121" s="94">
        <f t="shared" si="11"/>
        <v>0</v>
      </c>
      <c r="AE121" s="94">
        <f t="shared" si="11"/>
        <v>0</v>
      </c>
      <c r="AF121" s="94">
        <f t="shared" si="11"/>
        <v>0</v>
      </c>
      <c r="AG121" s="94">
        <f t="shared" si="11"/>
        <v>0</v>
      </c>
      <c r="AH121" s="94">
        <f t="shared" si="11"/>
        <v>0</v>
      </c>
      <c r="AI121" s="94">
        <f t="shared" si="11"/>
        <v>0</v>
      </c>
      <c r="AJ121" s="13"/>
      <c r="AK121" s="13"/>
      <c r="AL121" s="65"/>
      <c r="AM121" s="65"/>
      <c r="AN121" s="65"/>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c r="BL121" s="13"/>
      <c r="BM121" s="13"/>
      <c r="BN121" s="13"/>
      <c r="BO121" s="13"/>
      <c r="BP121" s="13"/>
      <c r="BQ121" s="13"/>
      <c r="BR121" s="13"/>
      <c r="BS121" s="13"/>
      <c r="BT121" s="13"/>
      <c r="BU121" s="13"/>
      <c r="BV121" s="13"/>
      <c r="BW121" s="13"/>
      <c r="BX121" s="13"/>
      <c r="BY121" s="13"/>
      <c r="BZ121" s="13"/>
      <c r="CA121" s="13"/>
      <c r="CB121" s="13"/>
      <c r="CC121" s="13"/>
      <c r="CD121" s="13"/>
      <c r="CE121" s="13"/>
      <c r="CF121" s="13"/>
      <c r="CG121" s="13"/>
      <c r="CH121" s="13"/>
      <c r="CI121" s="13"/>
      <c r="CJ121" s="13"/>
      <c r="CK121" s="13"/>
      <c r="CL121" s="13"/>
      <c r="CM121" s="13"/>
      <c r="CN121" s="13"/>
      <c r="CO121" s="13"/>
      <c r="CP121" s="13"/>
      <c r="CQ121" s="13"/>
      <c r="CR121" s="13"/>
      <c r="CS121" s="13"/>
      <c r="CT121" s="13"/>
      <c r="CU121" s="13"/>
      <c r="CV121" s="13"/>
      <c r="CW121" s="13"/>
      <c r="CX121" s="13"/>
      <c r="CY121" s="13"/>
      <c r="CZ121" s="13"/>
      <c r="DA121" s="13"/>
      <c r="DB121" s="13"/>
      <c r="DC121" s="13"/>
      <c r="DD121" s="13"/>
      <c r="DE121" s="13"/>
      <c r="DF121" s="13"/>
      <c r="DG121" s="13"/>
      <c r="DH121" s="13"/>
      <c r="DI121" s="13"/>
      <c r="DJ121" s="13"/>
      <c r="DK121" s="13"/>
      <c r="DL121" s="13"/>
      <c r="DM121" s="13"/>
      <c r="DN121" s="13"/>
      <c r="DO121" s="13"/>
      <c r="DP121" s="13"/>
      <c r="DQ121" s="13"/>
      <c r="DR121" s="13"/>
      <c r="DS121" s="13"/>
      <c r="DT121" s="13"/>
      <c r="DU121" s="13"/>
      <c r="DV121" s="13"/>
      <c r="DW121" s="13"/>
      <c r="DX121" s="13"/>
      <c r="DY121" s="13"/>
      <c r="DZ121" s="13"/>
      <c r="EA121" s="13"/>
      <c r="EB121" s="13"/>
      <c r="EC121" s="13"/>
      <c r="ED121" s="13"/>
      <c r="EE121" s="13"/>
      <c r="EF121" s="13"/>
      <c r="EG121" s="13"/>
      <c r="EH121" s="13"/>
      <c r="EI121" s="13"/>
      <c r="EJ121" s="13"/>
      <c r="EK121" s="13"/>
      <c r="EL121" s="13"/>
      <c r="EM121" s="13"/>
      <c r="EN121" s="13"/>
      <c r="EO121" s="13"/>
      <c r="EP121" s="13"/>
      <c r="EQ121" s="13"/>
      <c r="ER121" s="13"/>
      <c r="ES121" s="13"/>
      <c r="ET121" s="13"/>
      <c r="EU121" s="13"/>
      <c r="EV121" s="13"/>
      <c r="EW121" s="13"/>
      <c r="EX121" s="13"/>
      <c r="EY121" s="13"/>
      <c r="EZ121" s="13"/>
      <c r="FA121" s="13"/>
      <c r="FB121" s="13"/>
    </row>
    <row r="122" spans="1:158" x14ac:dyDescent="0.2">
      <c r="B122" s="28"/>
      <c r="C122" s="28"/>
      <c r="D122" s="28"/>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65"/>
      <c r="AM122" s="65"/>
      <c r="AN122" s="65"/>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c r="BW122" s="13"/>
      <c r="BX122" s="13"/>
      <c r="BY122" s="13"/>
      <c r="BZ122" s="13"/>
      <c r="CA122" s="13"/>
      <c r="CB122" s="13"/>
      <c r="CC122" s="13"/>
      <c r="CD122" s="13"/>
      <c r="CE122" s="13"/>
      <c r="CF122" s="13"/>
      <c r="CG122" s="13"/>
      <c r="CH122" s="13"/>
      <c r="CI122" s="13"/>
      <c r="CJ122" s="13"/>
      <c r="CK122" s="13"/>
      <c r="CL122" s="13"/>
      <c r="CM122" s="13"/>
      <c r="CN122" s="13"/>
      <c r="CO122" s="13"/>
      <c r="CP122" s="13"/>
      <c r="CQ122" s="13"/>
      <c r="CR122" s="13"/>
      <c r="CS122" s="13"/>
      <c r="CT122" s="13"/>
      <c r="CU122" s="13"/>
      <c r="CV122" s="13"/>
      <c r="CW122" s="13"/>
      <c r="CX122" s="13"/>
      <c r="CY122" s="13"/>
      <c r="CZ122" s="13"/>
      <c r="DA122" s="13"/>
      <c r="DB122" s="13"/>
      <c r="DC122" s="13"/>
      <c r="DD122" s="13"/>
      <c r="DE122" s="13"/>
      <c r="DF122" s="13"/>
      <c r="DG122" s="13"/>
      <c r="DH122" s="13"/>
      <c r="DI122" s="13"/>
      <c r="DJ122" s="13"/>
      <c r="DK122" s="13"/>
      <c r="DL122" s="13"/>
      <c r="DM122" s="13"/>
      <c r="DN122" s="13"/>
      <c r="DO122" s="13"/>
      <c r="DP122" s="13"/>
      <c r="DQ122" s="13"/>
      <c r="DR122" s="13"/>
      <c r="DS122" s="13"/>
      <c r="DT122" s="13"/>
      <c r="DU122" s="13"/>
      <c r="DV122" s="13"/>
      <c r="DW122" s="13"/>
      <c r="DX122" s="13"/>
      <c r="DY122" s="13"/>
      <c r="DZ122" s="13"/>
      <c r="EA122" s="13"/>
      <c r="EB122" s="13"/>
      <c r="EC122" s="13"/>
      <c r="ED122" s="13"/>
      <c r="EE122" s="13"/>
      <c r="EF122" s="13"/>
      <c r="EG122" s="13"/>
      <c r="EH122" s="13"/>
      <c r="EI122" s="13"/>
      <c r="EJ122" s="13"/>
      <c r="EK122" s="13"/>
      <c r="EL122" s="13"/>
      <c r="EM122" s="13"/>
      <c r="EN122" s="13"/>
      <c r="EO122" s="13"/>
      <c r="EP122" s="13"/>
      <c r="EQ122" s="13"/>
      <c r="ER122" s="13"/>
      <c r="ES122" s="13"/>
      <c r="ET122" s="13"/>
      <c r="EU122" s="13"/>
      <c r="EV122" s="13"/>
      <c r="EW122" s="13"/>
      <c r="EX122" s="13"/>
      <c r="EY122" s="13"/>
      <c r="EZ122" s="13"/>
      <c r="FA122" s="13"/>
      <c r="FB122" s="13"/>
    </row>
    <row r="123" spans="1:158" x14ac:dyDescent="0.2">
      <c r="A123" s="13"/>
      <c r="B123" s="28"/>
      <c r="C123" s="28"/>
      <c r="D123" s="28"/>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65"/>
      <c r="AM123" s="65"/>
      <c r="AN123" s="65"/>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c r="BL123" s="13"/>
      <c r="BM123" s="13"/>
      <c r="BN123" s="13"/>
      <c r="BO123" s="13"/>
      <c r="BP123" s="13"/>
      <c r="BQ123" s="13"/>
      <c r="BR123" s="13"/>
      <c r="BS123" s="13"/>
      <c r="BT123" s="13"/>
      <c r="BU123" s="13"/>
      <c r="BV123" s="13"/>
      <c r="BW123" s="13"/>
      <c r="BX123" s="13"/>
      <c r="BY123" s="13"/>
      <c r="BZ123" s="13"/>
      <c r="CA123" s="13"/>
      <c r="CB123" s="13"/>
      <c r="CC123" s="13"/>
      <c r="CD123" s="13"/>
      <c r="CE123" s="13"/>
      <c r="CF123" s="13"/>
      <c r="CG123" s="13"/>
      <c r="CH123" s="13"/>
      <c r="CI123" s="13"/>
      <c r="CJ123" s="13"/>
      <c r="CK123" s="13"/>
      <c r="CL123" s="13"/>
      <c r="CM123" s="13"/>
      <c r="CN123" s="13"/>
      <c r="CO123" s="13"/>
      <c r="CP123" s="13"/>
      <c r="CQ123" s="13"/>
      <c r="CR123" s="13"/>
      <c r="CS123" s="13"/>
      <c r="CT123" s="13"/>
      <c r="CU123" s="13"/>
      <c r="CV123" s="13"/>
      <c r="CW123" s="13"/>
      <c r="CX123" s="13"/>
      <c r="CY123" s="13"/>
      <c r="CZ123" s="13"/>
      <c r="DA123" s="13"/>
      <c r="DB123" s="13"/>
      <c r="DC123" s="13"/>
      <c r="DD123" s="13"/>
      <c r="DE123" s="13"/>
      <c r="DF123" s="13"/>
      <c r="DG123" s="13"/>
      <c r="DH123" s="13"/>
      <c r="DI123" s="13"/>
      <c r="DJ123" s="13"/>
      <c r="DK123" s="13"/>
      <c r="DL123" s="13"/>
      <c r="DM123" s="13"/>
      <c r="DN123" s="13"/>
      <c r="DO123" s="13"/>
      <c r="DP123" s="13"/>
      <c r="DQ123" s="13"/>
      <c r="DR123" s="13"/>
      <c r="DS123" s="13"/>
      <c r="DT123" s="13"/>
      <c r="DU123" s="13"/>
      <c r="DV123" s="13"/>
      <c r="DW123" s="13"/>
      <c r="DX123" s="13"/>
      <c r="DY123" s="13"/>
      <c r="DZ123" s="13"/>
      <c r="EA123" s="13"/>
      <c r="EB123" s="13"/>
      <c r="EC123" s="13"/>
      <c r="ED123" s="13"/>
      <c r="EE123" s="13"/>
      <c r="EF123" s="13"/>
      <c r="EG123" s="13"/>
      <c r="EH123" s="13"/>
      <c r="EI123" s="13"/>
      <c r="EJ123" s="13"/>
      <c r="EK123" s="13"/>
      <c r="EL123" s="13"/>
      <c r="EM123" s="13"/>
      <c r="EN123" s="13"/>
      <c r="EO123" s="13"/>
      <c r="EP123" s="13"/>
      <c r="EQ123" s="13"/>
      <c r="ER123" s="13"/>
      <c r="ES123" s="13"/>
      <c r="ET123" s="13"/>
      <c r="EU123" s="13"/>
      <c r="EV123" s="13"/>
      <c r="EW123" s="13"/>
      <c r="EX123" s="13"/>
      <c r="EY123" s="13"/>
      <c r="EZ123" s="13"/>
      <c r="FA123" s="13"/>
      <c r="FB123" s="13"/>
    </row>
    <row r="124" spans="1:158" x14ac:dyDescent="0.2">
      <c r="A124" s="13"/>
      <c r="B124" s="28"/>
      <c r="C124" s="28"/>
      <c r="D124" s="28"/>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65"/>
      <c r="AM124" s="65"/>
      <c r="AN124" s="65"/>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c r="BL124" s="13"/>
      <c r="BM124" s="13"/>
      <c r="BN124" s="13"/>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c r="DY124" s="13"/>
      <c r="DZ124" s="13"/>
      <c r="EA124" s="13"/>
      <c r="EB124" s="13"/>
      <c r="EC124" s="13"/>
      <c r="ED124" s="13"/>
      <c r="EE124" s="13"/>
      <c r="EF124" s="13"/>
      <c r="EG124" s="13"/>
      <c r="EH124" s="13"/>
      <c r="EI124" s="13"/>
      <c r="EJ124" s="13"/>
      <c r="EK124" s="13"/>
      <c r="EL124" s="13"/>
      <c r="EM124" s="13"/>
      <c r="EN124" s="13"/>
      <c r="EO124" s="13"/>
      <c r="EP124" s="13"/>
      <c r="EQ124" s="13"/>
      <c r="ER124" s="13"/>
      <c r="ES124" s="13"/>
      <c r="ET124" s="13"/>
      <c r="EU124" s="13"/>
      <c r="EV124" s="13"/>
      <c r="EW124" s="13"/>
      <c r="EX124" s="13"/>
      <c r="EY124" s="13"/>
      <c r="EZ124" s="13"/>
      <c r="FA124" s="13"/>
      <c r="FB124" s="13"/>
    </row>
    <row r="125" spans="1:158" x14ac:dyDescent="0.2">
      <c r="A125" s="13"/>
      <c r="B125" s="28"/>
      <c r="C125" s="28"/>
      <c r="D125" s="28"/>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65"/>
      <c r="AM125" s="65"/>
      <c r="AN125" s="65"/>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13"/>
      <c r="DZ125" s="13"/>
      <c r="EA125" s="13"/>
      <c r="EB125" s="13"/>
      <c r="EC125" s="13"/>
      <c r="ED125" s="13"/>
      <c r="EE125" s="13"/>
      <c r="EF125" s="13"/>
      <c r="EG125" s="13"/>
      <c r="EH125" s="13"/>
      <c r="EI125" s="13"/>
      <c r="EJ125" s="13"/>
      <c r="EK125" s="13"/>
      <c r="EL125" s="13"/>
      <c r="EM125" s="13"/>
      <c r="EN125" s="13"/>
      <c r="EO125" s="13"/>
      <c r="EP125" s="13"/>
      <c r="EQ125" s="13"/>
      <c r="ER125" s="13"/>
      <c r="ES125" s="13"/>
      <c r="ET125" s="13"/>
      <c r="EU125" s="13"/>
      <c r="EV125" s="13"/>
      <c r="EW125" s="13"/>
      <c r="EX125" s="13"/>
      <c r="EY125" s="13"/>
      <c r="EZ125" s="13"/>
      <c r="FA125" s="13"/>
      <c r="FB125" s="13"/>
    </row>
    <row r="126" spans="1:158" x14ac:dyDescent="0.2">
      <c r="A126" s="13"/>
      <c r="B126" s="28"/>
      <c r="C126" s="28"/>
      <c r="D126" s="28"/>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65"/>
      <c r="AM126" s="65"/>
      <c r="AN126" s="65"/>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13"/>
      <c r="CA126" s="13"/>
      <c r="CB126" s="13"/>
      <c r="CC126" s="13"/>
      <c r="CD126" s="13"/>
      <c r="CE126" s="13"/>
      <c r="CF126" s="13"/>
      <c r="CG126" s="13"/>
      <c r="CH126" s="13"/>
      <c r="CI126" s="13"/>
      <c r="CJ126" s="13"/>
      <c r="CK126" s="13"/>
      <c r="CL126" s="13"/>
      <c r="CM126" s="13"/>
      <c r="CN126" s="13"/>
      <c r="CO126" s="13"/>
      <c r="CP126" s="13"/>
      <c r="CQ126" s="13"/>
      <c r="CR126" s="13"/>
      <c r="CS126" s="13"/>
      <c r="CT126" s="13"/>
      <c r="CU126" s="13"/>
      <c r="CV126" s="13"/>
      <c r="CW126" s="13"/>
      <c r="CX126" s="13"/>
      <c r="CY126" s="13"/>
      <c r="CZ126" s="13"/>
      <c r="DA126" s="13"/>
      <c r="DB126" s="13"/>
      <c r="DC126" s="13"/>
      <c r="DD126" s="13"/>
      <c r="DE126" s="13"/>
      <c r="DF126" s="13"/>
      <c r="DG126" s="13"/>
      <c r="DH126" s="13"/>
      <c r="DI126" s="13"/>
      <c r="DJ126" s="13"/>
      <c r="DK126" s="13"/>
      <c r="DL126" s="13"/>
      <c r="DM126" s="13"/>
      <c r="DN126" s="13"/>
      <c r="DO126" s="13"/>
      <c r="DP126" s="13"/>
      <c r="DQ126" s="13"/>
      <c r="DR126" s="13"/>
      <c r="DS126" s="13"/>
      <c r="DT126" s="13"/>
      <c r="DU126" s="13"/>
      <c r="DV126" s="13"/>
      <c r="DW126" s="13"/>
      <c r="DX126" s="13"/>
      <c r="DY126" s="13"/>
      <c r="DZ126" s="13"/>
      <c r="EA126" s="13"/>
      <c r="EB126" s="13"/>
      <c r="EC126" s="13"/>
      <c r="ED126" s="13"/>
      <c r="EE126" s="13"/>
      <c r="EF126" s="13"/>
      <c r="EG126" s="13"/>
      <c r="EH126" s="13"/>
      <c r="EI126" s="13"/>
      <c r="EJ126" s="13"/>
      <c r="EK126" s="13"/>
      <c r="EL126" s="13"/>
      <c r="EM126" s="13"/>
      <c r="EN126" s="13"/>
      <c r="EO126" s="13"/>
      <c r="EP126" s="13"/>
      <c r="EQ126" s="13"/>
      <c r="ER126" s="13"/>
      <c r="ES126" s="13"/>
      <c r="ET126" s="13"/>
      <c r="EU126" s="13"/>
      <c r="EV126" s="13"/>
      <c r="EW126" s="13"/>
      <c r="EX126" s="13"/>
      <c r="EY126" s="13"/>
      <c r="EZ126" s="13"/>
      <c r="FA126" s="13"/>
      <c r="FB126" s="13"/>
    </row>
    <row r="127" spans="1:158" x14ac:dyDescent="0.2">
      <c r="A127" s="13"/>
      <c r="B127" s="28"/>
      <c r="C127" s="28"/>
      <c r="D127" s="28"/>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65"/>
      <c r="AM127" s="65"/>
      <c r="AN127" s="65"/>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c r="BW127" s="13"/>
      <c r="BX127" s="13"/>
      <c r="BY127" s="13"/>
      <c r="BZ127" s="13"/>
      <c r="CA127" s="13"/>
      <c r="CB127" s="13"/>
      <c r="CC127" s="13"/>
      <c r="CD127" s="13"/>
      <c r="CE127" s="13"/>
      <c r="CF127" s="13"/>
      <c r="CG127" s="13"/>
      <c r="CH127" s="13"/>
      <c r="CI127" s="13"/>
      <c r="CJ127" s="13"/>
      <c r="CK127" s="13"/>
      <c r="CL127" s="13"/>
      <c r="CM127" s="13"/>
      <c r="CN127" s="13"/>
      <c r="CO127" s="13"/>
      <c r="CP127" s="13"/>
      <c r="CQ127" s="13"/>
      <c r="CR127" s="13"/>
      <c r="CS127" s="13"/>
      <c r="CT127" s="13"/>
      <c r="CU127" s="13"/>
      <c r="CV127" s="13"/>
      <c r="CW127" s="13"/>
      <c r="CX127" s="13"/>
      <c r="CY127" s="13"/>
      <c r="CZ127" s="13"/>
      <c r="DA127" s="13"/>
      <c r="DB127" s="13"/>
      <c r="DC127" s="13"/>
      <c r="DD127" s="13"/>
      <c r="DE127" s="13"/>
      <c r="DF127" s="13"/>
      <c r="DG127" s="13"/>
      <c r="DH127" s="13"/>
      <c r="DI127" s="13"/>
      <c r="DJ127" s="13"/>
      <c r="DK127" s="13"/>
      <c r="DL127" s="13"/>
      <c r="DM127" s="13"/>
      <c r="DN127" s="13"/>
      <c r="DO127" s="13"/>
      <c r="DP127" s="13"/>
      <c r="DQ127" s="13"/>
      <c r="DR127" s="13"/>
      <c r="DS127" s="13"/>
      <c r="DT127" s="13"/>
      <c r="DU127" s="13"/>
      <c r="DV127" s="13"/>
      <c r="DW127" s="13"/>
      <c r="DX127" s="13"/>
      <c r="DY127" s="13"/>
      <c r="DZ127" s="13"/>
      <c r="EA127" s="13"/>
      <c r="EB127" s="13"/>
      <c r="EC127" s="13"/>
      <c r="ED127" s="13"/>
      <c r="EE127" s="13"/>
      <c r="EF127" s="13"/>
      <c r="EG127" s="13"/>
      <c r="EH127" s="13"/>
      <c r="EI127" s="13"/>
      <c r="EJ127" s="13"/>
      <c r="EK127" s="13"/>
      <c r="EL127" s="13"/>
      <c r="EM127" s="13"/>
      <c r="EN127" s="13"/>
      <c r="EO127" s="13"/>
      <c r="EP127" s="13"/>
      <c r="EQ127" s="13"/>
      <c r="ER127" s="13"/>
      <c r="ES127" s="13"/>
      <c r="ET127" s="13"/>
      <c r="EU127" s="13"/>
      <c r="EV127" s="13"/>
      <c r="EW127" s="13"/>
      <c r="EX127" s="13"/>
      <c r="EY127" s="13"/>
      <c r="EZ127" s="13"/>
      <c r="FA127" s="13"/>
      <c r="FB127" s="13"/>
    </row>
    <row r="128" spans="1:158" x14ac:dyDescent="0.2">
      <c r="A128" s="13"/>
      <c r="B128" s="28"/>
      <c r="C128" s="28"/>
      <c r="D128" s="28"/>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65"/>
      <c r="AM128" s="65"/>
      <c r="AN128" s="65"/>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c r="CF128" s="13"/>
      <c r="CG128" s="13"/>
      <c r="CH128" s="13"/>
      <c r="CI128" s="13"/>
      <c r="CJ128" s="13"/>
      <c r="CK128" s="13"/>
      <c r="CL128" s="13"/>
      <c r="CM128" s="13"/>
      <c r="CN128" s="13"/>
      <c r="CO128" s="13"/>
      <c r="CP128" s="13"/>
      <c r="CQ128" s="13"/>
      <c r="CR128" s="13"/>
      <c r="CS128" s="13"/>
      <c r="CT128" s="13"/>
      <c r="CU128" s="13"/>
      <c r="CV128" s="13"/>
      <c r="CW128" s="13"/>
      <c r="CX128" s="13"/>
      <c r="CY128" s="13"/>
      <c r="CZ128" s="13"/>
      <c r="DA128" s="13"/>
      <c r="DB128" s="13"/>
      <c r="DC128" s="13"/>
      <c r="DD128" s="13"/>
      <c r="DE128" s="13"/>
      <c r="DF128" s="13"/>
      <c r="DG128" s="13"/>
      <c r="DH128" s="13"/>
      <c r="DI128" s="13"/>
      <c r="DJ128" s="13"/>
      <c r="DK128" s="13"/>
      <c r="DL128" s="13"/>
      <c r="DM128" s="13"/>
      <c r="DN128" s="13"/>
      <c r="DO128" s="13"/>
      <c r="DP128" s="13"/>
      <c r="DQ128" s="13"/>
      <c r="DR128" s="13"/>
      <c r="DS128" s="13"/>
      <c r="DT128" s="13"/>
      <c r="DU128" s="13"/>
      <c r="DV128" s="13"/>
      <c r="DW128" s="13"/>
      <c r="DX128" s="13"/>
      <c r="DY128" s="13"/>
      <c r="DZ128" s="13"/>
      <c r="EA128" s="13"/>
      <c r="EB128" s="13"/>
      <c r="EC128" s="13"/>
      <c r="ED128" s="13"/>
      <c r="EE128" s="13"/>
      <c r="EF128" s="13"/>
      <c r="EG128" s="13"/>
      <c r="EH128" s="13"/>
      <c r="EI128" s="13"/>
      <c r="EJ128" s="13"/>
      <c r="EK128" s="13"/>
      <c r="EL128" s="13"/>
      <c r="EM128" s="13"/>
      <c r="EN128" s="13"/>
      <c r="EO128" s="13"/>
      <c r="EP128" s="13"/>
      <c r="EQ128" s="13"/>
      <c r="ER128" s="13"/>
      <c r="ES128" s="13"/>
      <c r="ET128" s="13"/>
      <c r="EU128" s="13"/>
      <c r="EV128" s="13"/>
      <c r="EW128" s="13"/>
      <c r="EX128" s="13"/>
      <c r="EY128" s="13"/>
      <c r="EZ128" s="13"/>
      <c r="FA128" s="13"/>
      <c r="FB128" s="13"/>
    </row>
    <row r="129" spans="1:158" x14ac:dyDescent="0.2">
      <c r="A129" s="13"/>
      <c r="B129" s="28"/>
      <c r="C129" s="28"/>
      <c r="D129" s="28"/>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c r="BW129" s="13"/>
      <c r="BX129" s="13"/>
      <c r="BY129" s="13"/>
      <c r="BZ129" s="13"/>
      <c r="CA129" s="13"/>
      <c r="CB129" s="13"/>
      <c r="CC129" s="13"/>
      <c r="CD129" s="13"/>
      <c r="CE129" s="13"/>
      <c r="CF129" s="13"/>
      <c r="CG129" s="13"/>
      <c r="CH129" s="13"/>
      <c r="CI129" s="13"/>
      <c r="CJ129" s="13"/>
      <c r="CK129" s="13"/>
      <c r="CL129" s="13"/>
      <c r="CM129" s="13"/>
      <c r="CN129" s="13"/>
      <c r="CO129" s="13"/>
      <c r="CP129" s="13"/>
      <c r="CQ129" s="13"/>
      <c r="CR129" s="13"/>
      <c r="CS129" s="13"/>
      <c r="CT129" s="13"/>
      <c r="CU129" s="13"/>
      <c r="CV129" s="13"/>
      <c r="CW129" s="13"/>
      <c r="CX129" s="13"/>
      <c r="CY129" s="13"/>
      <c r="CZ129" s="13"/>
      <c r="DA129" s="13"/>
      <c r="DB129" s="13"/>
      <c r="DC129" s="13"/>
      <c r="DD129" s="13"/>
      <c r="DE129" s="13"/>
      <c r="DF129" s="13"/>
      <c r="DG129" s="13"/>
      <c r="DH129" s="13"/>
      <c r="DI129" s="13"/>
      <c r="DJ129" s="13"/>
      <c r="DK129" s="13"/>
      <c r="DL129" s="13"/>
      <c r="DM129" s="13"/>
      <c r="DN129" s="13"/>
      <c r="DO129" s="13"/>
      <c r="DP129" s="13"/>
      <c r="DQ129" s="13"/>
      <c r="DR129" s="13"/>
      <c r="DS129" s="13"/>
      <c r="DT129" s="13"/>
      <c r="DU129" s="13"/>
      <c r="DV129" s="13"/>
      <c r="DW129" s="13"/>
      <c r="DX129" s="13"/>
      <c r="DY129" s="13"/>
      <c r="DZ129" s="13"/>
      <c r="EA129" s="13"/>
      <c r="EB129" s="13"/>
      <c r="EC129" s="13"/>
      <c r="ED129" s="13"/>
      <c r="EE129" s="13"/>
      <c r="EF129" s="13"/>
      <c r="EG129" s="13"/>
      <c r="EH129" s="13"/>
      <c r="EI129" s="13"/>
      <c r="EJ129" s="13"/>
      <c r="EK129" s="13"/>
      <c r="EL129" s="13"/>
      <c r="EM129" s="13"/>
      <c r="EN129" s="13"/>
      <c r="EO129" s="13"/>
      <c r="EP129" s="13"/>
      <c r="EQ129" s="13"/>
      <c r="ER129" s="13"/>
      <c r="ES129" s="13"/>
      <c r="ET129" s="13"/>
      <c r="EU129" s="13"/>
      <c r="EV129" s="13"/>
      <c r="EW129" s="13"/>
      <c r="EX129" s="13"/>
      <c r="EY129" s="13"/>
      <c r="EZ129" s="13"/>
      <c r="FA129" s="13"/>
      <c r="FB129" s="13"/>
    </row>
    <row r="130" spans="1:158" x14ac:dyDescent="0.2">
      <c r="A130" s="13"/>
      <c r="B130" s="28"/>
      <c r="C130" s="28"/>
      <c r="D130" s="28"/>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13"/>
      <c r="BW130" s="13"/>
      <c r="BX130" s="13"/>
      <c r="BY130" s="13"/>
      <c r="BZ130" s="13"/>
      <c r="CA130" s="13"/>
      <c r="CB130" s="13"/>
      <c r="CC130" s="13"/>
      <c r="CD130" s="13"/>
      <c r="CE130" s="13"/>
      <c r="CF130" s="13"/>
      <c r="CG130" s="13"/>
      <c r="CH130" s="13"/>
      <c r="CI130" s="13"/>
      <c r="CJ130" s="13"/>
      <c r="CK130" s="13"/>
      <c r="CL130" s="13"/>
      <c r="CM130" s="13"/>
      <c r="CN130" s="13"/>
      <c r="CO130" s="13"/>
      <c r="CP130" s="13"/>
      <c r="CQ130" s="13"/>
      <c r="CR130" s="13"/>
      <c r="CS130" s="13"/>
      <c r="CT130" s="13"/>
      <c r="CU130" s="13"/>
      <c r="CV130" s="13"/>
      <c r="CW130" s="13"/>
      <c r="CX130" s="13"/>
      <c r="CY130" s="13"/>
      <c r="CZ130" s="13"/>
      <c r="DA130" s="13"/>
      <c r="DB130" s="13"/>
      <c r="DC130" s="13"/>
      <c r="DD130" s="13"/>
      <c r="DE130" s="13"/>
      <c r="DF130" s="13"/>
      <c r="DG130" s="13"/>
      <c r="DH130" s="13"/>
      <c r="DI130" s="13"/>
      <c r="DJ130" s="13"/>
      <c r="DK130" s="13"/>
      <c r="DL130" s="13"/>
      <c r="DM130" s="13"/>
      <c r="DN130" s="13"/>
      <c r="DO130" s="13"/>
      <c r="DP130" s="13"/>
      <c r="DQ130" s="13"/>
      <c r="DR130" s="13"/>
      <c r="DS130" s="13"/>
      <c r="DT130" s="13"/>
      <c r="DU130" s="13"/>
      <c r="DV130" s="13"/>
      <c r="DW130" s="13"/>
      <c r="DX130" s="13"/>
      <c r="DY130" s="13"/>
      <c r="DZ130" s="13"/>
      <c r="EA130" s="13"/>
      <c r="EB130" s="13"/>
      <c r="EC130" s="13"/>
      <c r="ED130" s="13"/>
      <c r="EE130" s="13"/>
      <c r="EF130" s="13"/>
      <c r="EG130" s="13"/>
      <c r="EH130" s="13"/>
      <c r="EI130" s="13"/>
      <c r="EJ130" s="13"/>
      <c r="EK130" s="13"/>
      <c r="EL130" s="13"/>
      <c r="EM130" s="13"/>
      <c r="EN130" s="13"/>
      <c r="EO130" s="13"/>
      <c r="EP130" s="13"/>
      <c r="EQ130" s="13"/>
      <c r="ER130" s="13"/>
      <c r="ES130" s="13"/>
      <c r="ET130" s="13"/>
      <c r="EU130" s="13"/>
      <c r="EV130" s="13"/>
      <c r="EW130" s="13"/>
      <c r="EX130" s="13"/>
      <c r="EY130" s="13"/>
      <c r="EZ130" s="13"/>
      <c r="FA130" s="13"/>
      <c r="FB130" s="13"/>
    </row>
    <row r="131" spans="1:158" x14ac:dyDescent="0.2">
      <c r="A131" s="13"/>
      <c r="B131" s="28"/>
      <c r="C131" s="28"/>
      <c r="D131" s="28"/>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c r="BL131" s="13"/>
      <c r="BM131" s="13"/>
      <c r="BN131" s="13"/>
      <c r="BO131" s="13"/>
      <c r="BP131" s="13"/>
      <c r="BQ131" s="13"/>
      <c r="BR131" s="13"/>
      <c r="BS131" s="13"/>
      <c r="BT131" s="13"/>
      <c r="BU131" s="13"/>
      <c r="BV131" s="13"/>
      <c r="BW131" s="13"/>
      <c r="BX131" s="13"/>
      <c r="BY131" s="13"/>
      <c r="BZ131" s="13"/>
      <c r="CA131" s="13"/>
      <c r="CB131" s="13"/>
      <c r="CC131" s="13"/>
      <c r="CD131" s="13"/>
      <c r="CE131" s="13"/>
      <c r="CF131" s="13"/>
      <c r="CG131" s="13"/>
      <c r="CH131" s="13"/>
      <c r="CI131" s="13"/>
      <c r="CJ131" s="13"/>
      <c r="CK131" s="13"/>
      <c r="CL131" s="13"/>
      <c r="CM131" s="13"/>
      <c r="CN131" s="13"/>
      <c r="CO131" s="13"/>
      <c r="CP131" s="13"/>
      <c r="CQ131" s="13"/>
      <c r="CR131" s="13"/>
      <c r="CS131" s="13"/>
      <c r="CT131" s="13"/>
      <c r="CU131" s="13"/>
      <c r="CV131" s="13"/>
      <c r="CW131" s="13"/>
      <c r="CX131" s="13"/>
      <c r="CY131" s="13"/>
      <c r="CZ131" s="13"/>
      <c r="DA131" s="13"/>
      <c r="DB131" s="13"/>
      <c r="DC131" s="13"/>
      <c r="DD131" s="13"/>
      <c r="DE131" s="13"/>
      <c r="DF131" s="13"/>
      <c r="DG131" s="13"/>
      <c r="DH131" s="13"/>
      <c r="DI131" s="13"/>
      <c r="DJ131" s="13"/>
      <c r="DK131" s="13"/>
      <c r="DL131" s="13"/>
      <c r="DM131" s="13"/>
      <c r="DN131" s="13"/>
      <c r="DO131" s="13"/>
      <c r="DP131" s="13"/>
      <c r="DQ131" s="13"/>
      <c r="DR131" s="13"/>
      <c r="DS131" s="13"/>
      <c r="DT131" s="13"/>
      <c r="DU131" s="13"/>
      <c r="DV131" s="13"/>
      <c r="DW131" s="13"/>
      <c r="DX131" s="13"/>
      <c r="DY131" s="13"/>
      <c r="DZ131" s="13"/>
      <c r="EA131" s="13"/>
      <c r="EB131" s="13"/>
      <c r="EC131" s="13"/>
      <c r="ED131" s="13"/>
      <c r="EE131" s="13"/>
      <c r="EF131" s="13"/>
      <c r="EG131" s="13"/>
      <c r="EH131" s="13"/>
      <c r="EI131" s="13"/>
      <c r="EJ131" s="13"/>
      <c r="EK131" s="13"/>
      <c r="EL131" s="13"/>
      <c r="EM131" s="13"/>
      <c r="EN131" s="13"/>
      <c r="EO131" s="13"/>
      <c r="EP131" s="13"/>
      <c r="EQ131" s="13"/>
      <c r="ER131" s="13"/>
      <c r="ES131" s="13"/>
      <c r="ET131" s="13"/>
      <c r="EU131" s="13"/>
      <c r="EV131" s="13"/>
      <c r="EW131" s="13"/>
      <c r="EX131" s="13"/>
      <c r="EY131" s="13"/>
      <c r="EZ131" s="13"/>
      <c r="FA131" s="13"/>
      <c r="FB131" s="13"/>
    </row>
    <row r="132" spans="1:158" x14ac:dyDescent="0.2">
      <c r="A132" s="13"/>
      <c r="B132" s="28"/>
      <c r="C132" s="28"/>
      <c r="D132" s="28"/>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c r="BV132" s="13"/>
      <c r="BW132" s="13"/>
      <c r="BX132" s="13"/>
      <c r="BY132" s="13"/>
      <c r="BZ132" s="13"/>
      <c r="CA132" s="13"/>
      <c r="CB132" s="13"/>
      <c r="CC132" s="13"/>
      <c r="CD132" s="13"/>
      <c r="CE132" s="13"/>
      <c r="CF132" s="13"/>
      <c r="CG132" s="13"/>
      <c r="CH132" s="13"/>
      <c r="CI132" s="13"/>
      <c r="CJ132" s="13"/>
      <c r="CK132" s="13"/>
      <c r="CL132" s="13"/>
      <c r="CM132" s="13"/>
      <c r="CN132" s="13"/>
      <c r="CO132" s="13"/>
      <c r="CP132" s="13"/>
      <c r="CQ132" s="13"/>
      <c r="CR132" s="13"/>
      <c r="CS132" s="13"/>
      <c r="CT132" s="13"/>
      <c r="CU132" s="13"/>
      <c r="CV132" s="13"/>
      <c r="CW132" s="13"/>
      <c r="CX132" s="13"/>
      <c r="CY132" s="13"/>
      <c r="CZ132" s="13"/>
      <c r="DA132" s="13"/>
      <c r="DB132" s="13"/>
      <c r="DC132" s="13"/>
      <c r="DD132" s="13"/>
      <c r="DE132" s="13"/>
      <c r="DF132" s="13"/>
      <c r="DG132" s="13"/>
      <c r="DH132" s="13"/>
      <c r="DI132" s="13"/>
      <c r="DJ132" s="13"/>
      <c r="DK132" s="13"/>
      <c r="DL132" s="13"/>
      <c r="DM132" s="13"/>
      <c r="DN132" s="13"/>
      <c r="DO132" s="13"/>
      <c r="DP132" s="13"/>
      <c r="DQ132" s="13"/>
      <c r="DR132" s="13"/>
      <c r="DS132" s="13"/>
      <c r="DT132" s="13"/>
      <c r="DU132" s="13"/>
      <c r="DV132" s="13"/>
      <c r="DW132" s="13"/>
      <c r="DX132" s="13"/>
      <c r="DY132" s="13"/>
      <c r="DZ132" s="13"/>
      <c r="EA132" s="13"/>
      <c r="EB132" s="13"/>
      <c r="EC132" s="13"/>
      <c r="ED132" s="13"/>
      <c r="EE132" s="13"/>
      <c r="EF132" s="13"/>
      <c r="EG132" s="13"/>
      <c r="EH132" s="13"/>
      <c r="EI132" s="13"/>
      <c r="EJ132" s="13"/>
      <c r="EK132" s="13"/>
      <c r="EL132" s="13"/>
      <c r="EM132" s="13"/>
      <c r="EN132" s="13"/>
      <c r="EO132" s="13"/>
      <c r="EP132" s="13"/>
      <c r="EQ132" s="13"/>
      <c r="ER132" s="13"/>
      <c r="ES132" s="13"/>
      <c r="ET132" s="13"/>
      <c r="EU132" s="13"/>
      <c r="EV132" s="13"/>
      <c r="EW132" s="13"/>
      <c r="EX132" s="13"/>
      <c r="EY132" s="13"/>
      <c r="EZ132" s="13"/>
      <c r="FA132" s="13"/>
      <c r="FB132" s="13"/>
    </row>
    <row r="133" spans="1:158" x14ac:dyDescent="0.2">
      <c r="A133" s="13"/>
      <c r="B133" s="28"/>
      <c r="C133" s="28"/>
      <c r="D133" s="28"/>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c r="BV133" s="13"/>
      <c r="BW133" s="13"/>
      <c r="BX133" s="13"/>
      <c r="BY133" s="13"/>
      <c r="BZ133" s="13"/>
      <c r="CA133" s="13"/>
      <c r="CB133" s="13"/>
      <c r="CC133" s="13"/>
      <c r="CD133" s="13"/>
      <c r="CE133" s="13"/>
      <c r="CF133" s="13"/>
      <c r="CG133" s="13"/>
      <c r="CH133" s="13"/>
      <c r="CI133" s="13"/>
      <c r="CJ133" s="13"/>
      <c r="CK133" s="13"/>
      <c r="CL133" s="13"/>
      <c r="CM133" s="13"/>
      <c r="CN133" s="13"/>
      <c r="CO133" s="13"/>
      <c r="CP133" s="13"/>
      <c r="CQ133" s="13"/>
      <c r="CR133" s="13"/>
      <c r="CS133" s="13"/>
      <c r="CT133" s="13"/>
      <c r="CU133" s="13"/>
      <c r="CV133" s="13"/>
      <c r="CW133" s="13"/>
      <c r="CX133" s="13"/>
      <c r="CY133" s="13"/>
      <c r="CZ133" s="13"/>
      <c r="DA133" s="13"/>
      <c r="DB133" s="13"/>
      <c r="DC133" s="13"/>
      <c r="DD133" s="13"/>
      <c r="DE133" s="13"/>
      <c r="DF133" s="13"/>
      <c r="DG133" s="13"/>
      <c r="DH133" s="13"/>
      <c r="DI133" s="13"/>
      <c r="DJ133" s="13"/>
      <c r="DK133" s="13"/>
      <c r="DL133" s="13"/>
      <c r="DM133" s="13"/>
      <c r="DN133" s="13"/>
      <c r="DO133" s="13"/>
      <c r="DP133" s="13"/>
      <c r="DQ133" s="13"/>
      <c r="DR133" s="13"/>
      <c r="DS133" s="13"/>
      <c r="DT133" s="13"/>
      <c r="DU133" s="13"/>
      <c r="DV133" s="13"/>
      <c r="DW133" s="13"/>
      <c r="DX133" s="13"/>
      <c r="DY133" s="13"/>
      <c r="DZ133" s="13"/>
      <c r="EA133" s="13"/>
      <c r="EB133" s="13"/>
      <c r="EC133" s="13"/>
      <c r="ED133" s="13"/>
      <c r="EE133" s="13"/>
      <c r="EF133" s="13"/>
      <c r="EG133" s="13"/>
      <c r="EH133" s="13"/>
      <c r="EI133" s="13"/>
      <c r="EJ133" s="13"/>
      <c r="EK133" s="13"/>
      <c r="EL133" s="13"/>
      <c r="EM133" s="13"/>
      <c r="EN133" s="13"/>
      <c r="EO133" s="13"/>
      <c r="EP133" s="13"/>
      <c r="EQ133" s="13"/>
      <c r="ER133" s="13"/>
      <c r="ES133" s="13"/>
      <c r="ET133" s="13"/>
      <c r="EU133" s="13"/>
      <c r="EV133" s="13"/>
      <c r="EW133" s="13"/>
      <c r="EX133" s="13"/>
      <c r="EY133" s="13"/>
      <c r="EZ133" s="13"/>
      <c r="FA133" s="13"/>
      <c r="FB133" s="13"/>
    </row>
    <row r="134" spans="1:158" x14ac:dyDescent="0.2">
      <c r="A134" s="13"/>
      <c r="B134" s="28"/>
      <c r="C134" s="28"/>
      <c r="D134" s="28"/>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row>
    <row r="135" spans="1:158" x14ac:dyDescent="0.2">
      <c r="A135" s="13"/>
      <c r="B135" s="28"/>
      <c r="C135" s="28"/>
      <c r="D135" s="28"/>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row>
    <row r="136" spans="1:158" x14ac:dyDescent="0.2">
      <c r="A136" s="13"/>
      <c r="B136" s="28"/>
      <c r="C136" s="28"/>
      <c r="D136" s="28"/>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row>
    <row r="137" spans="1:158" x14ac:dyDescent="0.2">
      <c r="A137" s="13"/>
      <c r="B137" s="28"/>
      <c r="C137" s="28"/>
      <c r="D137" s="28"/>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row>
    <row r="138" spans="1:158" x14ac:dyDescent="0.2">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c r="BV138" s="13"/>
      <c r="BW138" s="13"/>
      <c r="BX138" s="13"/>
      <c r="BY138" s="13"/>
      <c r="BZ138" s="13"/>
      <c r="CA138" s="13"/>
      <c r="CB138" s="13"/>
      <c r="CC138" s="13"/>
      <c r="CD138" s="13"/>
      <c r="CE138" s="13"/>
      <c r="CF138" s="13"/>
      <c r="CG138" s="13"/>
      <c r="CH138" s="13"/>
      <c r="CI138" s="13"/>
      <c r="CJ138" s="13"/>
      <c r="CK138" s="13"/>
      <c r="CL138" s="13"/>
      <c r="CM138" s="13"/>
      <c r="CN138" s="13"/>
      <c r="CO138" s="13"/>
      <c r="CP138" s="13"/>
      <c r="CQ138" s="13"/>
      <c r="CR138" s="13"/>
      <c r="CS138" s="13"/>
      <c r="CT138" s="13"/>
      <c r="CU138" s="13"/>
      <c r="CV138" s="13"/>
      <c r="CW138" s="13"/>
      <c r="CX138" s="13"/>
      <c r="CY138" s="13"/>
      <c r="CZ138" s="13"/>
      <c r="DA138" s="13"/>
      <c r="DB138" s="13"/>
      <c r="DC138" s="13"/>
      <c r="DD138" s="13"/>
      <c r="DE138" s="13"/>
      <c r="DF138" s="13"/>
      <c r="DG138" s="13"/>
      <c r="DH138" s="13"/>
      <c r="DI138" s="13"/>
      <c r="DJ138" s="13"/>
      <c r="DK138" s="13"/>
      <c r="DL138" s="13"/>
      <c r="DM138" s="13"/>
      <c r="DN138" s="13"/>
      <c r="DO138" s="13"/>
      <c r="DP138" s="13"/>
      <c r="DQ138" s="13"/>
      <c r="DR138" s="13"/>
      <c r="DS138" s="13"/>
      <c r="DT138" s="13"/>
      <c r="DU138" s="13"/>
      <c r="DV138" s="13"/>
      <c r="DW138" s="13"/>
      <c r="DX138" s="13"/>
      <c r="DY138" s="13"/>
      <c r="DZ138" s="13"/>
      <c r="EA138" s="13"/>
      <c r="EB138" s="13"/>
      <c r="EC138" s="13"/>
      <c r="ED138" s="13"/>
      <c r="EE138" s="13"/>
      <c r="EF138" s="13"/>
      <c r="EG138" s="13"/>
      <c r="EH138" s="13"/>
      <c r="EI138" s="13"/>
      <c r="EJ138" s="13"/>
      <c r="EK138" s="13"/>
      <c r="EL138" s="13"/>
      <c r="EM138" s="13"/>
      <c r="EN138" s="13"/>
      <c r="EO138" s="13"/>
      <c r="EP138" s="13"/>
      <c r="EQ138" s="13"/>
      <c r="ER138" s="13"/>
      <c r="ES138" s="13"/>
      <c r="ET138" s="13"/>
      <c r="EU138" s="13"/>
      <c r="EV138" s="13"/>
      <c r="EW138" s="13"/>
      <c r="EX138" s="13"/>
      <c r="EY138" s="13"/>
      <c r="EZ138" s="13"/>
      <c r="FA138" s="13"/>
      <c r="FB138" s="13"/>
    </row>
    <row r="139" spans="1:158" x14ac:dyDescent="0.2">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c r="BW139" s="13"/>
      <c r="BX139" s="13"/>
      <c r="BY139" s="13"/>
      <c r="BZ139" s="13"/>
      <c r="CA139" s="13"/>
      <c r="CB139" s="13"/>
      <c r="CC139" s="13"/>
      <c r="CD139" s="13"/>
      <c r="CE139" s="13"/>
      <c r="CF139" s="13"/>
      <c r="CG139" s="13"/>
      <c r="CH139" s="13"/>
      <c r="CI139" s="13"/>
      <c r="CJ139" s="13"/>
      <c r="CK139" s="13"/>
      <c r="CL139" s="13"/>
      <c r="CM139" s="13"/>
      <c r="CN139" s="13"/>
      <c r="CO139" s="13"/>
      <c r="CP139" s="13"/>
      <c r="CQ139" s="13"/>
      <c r="CR139" s="13"/>
      <c r="CS139" s="13"/>
      <c r="CT139" s="13"/>
      <c r="CU139" s="13"/>
      <c r="CV139" s="13"/>
      <c r="CW139" s="13"/>
      <c r="CX139" s="13"/>
      <c r="CY139" s="13"/>
      <c r="CZ139" s="13"/>
      <c r="DA139" s="13"/>
      <c r="DB139" s="13"/>
      <c r="DC139" s="13"/>
      <c r="DD139" s="13"/>
      <c r="DE139" s="13"/>
      <c r="DF139" s="13"/>
      <c r="DG139" s="13"/>
      <c r="DH139" s="13"/>
      <c r="DI139" s="13"/>
      <c r="DJ139" s="13"/>
      <c r="DK139" s="13"/>
      <c r="DL139" s="13"/>
      <c r="DM139" s="13"/>
      <c r="DN139" s="13"/>
      <c r="DO139" s="13"/>
      <c r="DP139" s="13"/>
      <c r="DQ139" s="13"/>
      <c r="DR139" s="13"/>
      <c r="DS139" s="13"/>
      <c r="DT139" s="13"/>
      <c r="DU139" s="13"/>
      <c r="DV139" s="13"/>
      <c r="DW139" s="13"/>
      <c r="DX139" s="13"/>
      <c r="DY139" s="13"/>
      <c r="DZ139" s="13"/>
      <c r="EA139" s="13"/>
      <c r="EB139" s="13"/>
      <c r="EC139" s="13"/>
      <c r="ED139" s="13"/>
      <c r="EE139" s="13"/>
      <c r="EF139" s="13"/>
      <c r="EG139" s="13"/>
      <c r="EH139" s="13"/>
      <c r="EI139" s="13"/>
      <c r="EJ139" s="13"/>
      <c r="EK139" s="13"/>
      <c r="EL139" s="13"/>
      <c r="EM139" s="13"/>
      <c r="EN139" s="13"/>
      <c r="EO139" s="13"/>
      <c r="EP139" s="13"/>
      <c r="EQ139" s="13"/>
      <c r="ER139" s="13"/>
      <c r="ES139" s="13"/>
      <c r="ET139" s="13"/>
      <c r="EU139" s="13"/>
      <c r="EV139" s="13"/>
      <c r="EW139" s="13"/>
      <c r="EX139" s="13"/>
      <c r="EY139" s="13"/>
      <c r="EZ139" s="13"/>
      <c r="FA139" s="13"/>
      <c r="FB139" s="13"/>
    </row>
    <row r="140" spans="1:158" x14ac:dyDescent="0.2">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c r="BL140" s="13"/>
      <c r="BM140" s="13"/>
      <c r="BN140" s="13"/>
      <c r="BO140" s="13"/>
      <c r="BP140" s="13"/>
      <c r="BQ140" s="13"/>
      <c r="BR140" s="13"/>
      <c r="BS140" s="13"/>
      <c r="BT140" s="13"/>
      <c r="BU140" s="13"/>
      <c r="BV140" s="13"/>
      <c r="BW140" s="13"/>
      <c r="BX140" s="13"/>
      <c r="BY140" s="13"/>
      <c r="BZ140" s="13"/>
      <c r="CA140" s="13"/>
      <c r="CB140" s="13"/>
      <c r="CC140" s="13"/>
      <c r="CD140" s="13"/>
      <c r="CE140" s="13"/>
      <c r="CF140" s="13"/>
      <c r="CG140" s="13"/>
      <c r="CH140" s="13"/>
      <c r="CI140" s="13"/>
      <c r="CJ140" s="13"/>
      <c r="CK140" s="13"/>
      <c r="CL140" s="13"/>
      <c r="CM140" s="13"/>
      <c r="CN140" s="13"/>
      <c r="CO140" s="13"/>
      <c r="CP140" s="13"/>
      <c r="CQ140" s="13"/>
      <c r="CR140" s="13"/>
      <c r="CS140" s="13"/>
      <c r="CT140" s="13"/>
      <c r="CU140" s="13"/>
      <c r="CV140" s="13"/>
      <c r="CW140" s="13"/>
      <c r="CX140" s="13"/>
      <c r="CY140" s="13"/>
      <c r="CZ140" s="13"/>
      <c r="DA140" s="13"/>
      <c r="DB140" s="13"/>
      <c r="DC140" s="13"/>
      <c r="DD140" s="13"/>
      <c r="DE140" s="13"/>
      <c r="DF140" s="13"/>
      <c r="DG140" s="13"/>
      <c r="DH140" s="13"/>
      <c r="DI140" s="13"/>
      <c r="DJ140" s="13"/>
      <c r="DK140" s="13"/>
      <c r="DL140" s="13"/>
      <c r="DM140" s="13"/>
      <c r="DN140" s="13"/>
      <c r="DO140" s="13"/>
      <c r="DP140" s="13"/>
      <c r="DQ140" s="13"/>
      <c r="DR140" s="13"/>
      <c r="DS140" s="13"/>
      <c r="DT140" s="13"/>
      <c r="DU140" s="13"/>
      <c r="DV140" s="13"/>
      <c r="DW140" s="13"/>
      <c r="DX140" s="13"/>
      <c r="DY140" s="13"/>
      <c r="DZ140" s="13"/>
      <c r="EA140" s="13"/>
      <c r="EB140" s="13"/>
      <c r="EC140" s="13"/>
      <c r="ED140" s="13"/>
      <c r="EE140" s="13"/>
      <c r="EF140" s="13"/>
      <c r="EG140" s="13"/>
      <c r="EH140" s="13"/>
      <c r="EI140" s="13"/>
      <c r="EJ140" s="13"/>
      <c r="EK140" s="13"/>
      <c r="EL140" s="13"/>
      <c r="EM140" s="13"/>
      <c r="EN140" s="13"/>
      <c r="EO140" s="13"/>
      <c r="EP140" s="13"/>
      <c r="EQ140" s="13"/>
      <c r="ER140" s="13"/>
      <c r="ES140" s="13"/>
      <c r="ET140" s="13"/>
      <c r="EU140" s="13"/>
      <c r="EV140" s="13"/>
      <c r="EW140" s="13"/>
      <c r="EX140" s="13"/>
      <c r="EY140" s="13"/>
      <c r="EZ140" s="13"/>
      <c r="FA140" s="13"/>
      <c r="FB140" s="13"/>
    </row>
    <row r="141" spans="1:158" x14ac:dyDescent="0.2">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c r="BL141" s="13"/>
      <c r="BM141" s="13"/>
      <c r="BN141" s="13"/>
      <c r="BO141" s="13"/>
      <c r="BP141" s="13"/>
      <c r="BQ141" s="13"/>
      <c r="BR141" s="13"/>
      <c r="BS141" s="13"/>
      <c r="BT141" s="13"/>
      <c r="BU141" s="13"/>
      <c r="BV141" s="13"/>
      <c r="BW141" s="13"/>
      <c r="BX141" s="13"/>
      <c r="BY141" s="13"/>
      <c r="BZ141" s="13"/>
      <c r="CA141" s="13"/>
      <c r="CB141" s="13"/>
      <c r="CC141" s="13"/>
      <c r="CD141" s="13"/>
      <c r="CE141" s="13"/>
      <c r="CF141" s="13"/>
      <c r="CG141" s="13"/>
      <c r="CH141" s="13"/>
      <c r="CI141" s="13"/>
      <c r="CJ141" s="13"/>
      <c r="CK141" s="13"/>
      <c r="CL141" s="13"/>
      <c r="CM141" s="13"/>
      <c r="CN141" s="13"/>
      <c r="CO141" s="13"/>
      <c r="CP141" s="13"/>
      <c r="CQ141" s="13"/>
      <c r="CR141" s="13"/>
      <c r="CS141" s="13"/>
      <c r="CT141" s="13"/>
      <c r="CU141" s="13"/>
      <c r="CV141" s="13"/>
      <c r="CW141" s="13"/>
      <c r="CX141" s="13"/>
      <c r="CY141" s="13"/>
      <c r="CZ141" s="13"/>
      <c r="DA141" s="13"/>
      <c r="DB141" s="13"/>
      <c r="DC141" s="13"/>
      <c r="DD141" s="13"/>
      <c r="DE141" s="13"/>
      <c r="DF141" s="13"/>
      <c r="DG141" s="13"/>
      <c r="DH141" s="13"/>
      <c r="DI141" s="13"/>
      <c r="DJ141" s="13"/>
      <c r="DK141" s="13"/>
      <c r="DL141" s="13"/>
      <c r="DM141" s="13"/>
      <c r="DN141" s="13"/>
      <c r="DO141" s="13"/>
      <c r="DP141" s="13"/>
      <c r="DQ141" s="13"/>
      <c r="DR141" s="13"/>
      <c r="DS141" s="13"/>
      <c r="DT141" s="13"/>
      <c r="DU141" s="13"/>
      <c r="DV141" s="13"/>
      <c r="DW141" s="13"/>
      <c r="DX141" s="13"/>
      <c r="DY141" s="13"/>
      <c r="DZ141" s="13"/>
      <c r="EA141" s="13"/>
      <c r="EB141" s="13"/>
      <c r="EC141" s="13"/>
      <c r="ED141" s="13"/>
      <c r="EE141" s="13"/>
      <c r="EF141" s="13"/>
      <c r="EG141" s="13"/>
      <c r="EH141" s="13"/>
      <c r="EI141" s="13"/>
      <c r="EJ141" s="13"/>
      <c r="EK141" s="13"/>
      <c r="EL141" s="13"/>
      <c r="EM141" s="13"/>
      <c r="EN141" s="13"/>
      <c r="EO141" s="13"/>
      <c r="EP141" s="13"/>
      <c r="EQ141" s="13"/>
      <c r="ER141" s="13"/>
      <c r="ES141" s="13"/>
      <c r="ET141" s="13"/>
      <c r="EU141" s="13"/>
      <c r="EV141" s="13"/>
      <c r="EW141" s="13"/>
      <c r="EX141" s="13"/>
      <c r="EY141" s="13"/>
      <c r="EZ141" s="13"/>
      <c r="FA141" s="13"/>
      <c r="FB141" s="13"/>
    </row>
    <row r="142" spans="1:158" x14ac:dyDescent="0.2">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c r="BW142" s="13"/>
      <c r="BX142" s="13"/>
      <c r="BY142" s="13"/>
      <c r="BZ142" s="13"/>
      <c r="CA142" s="13"/>
      <c r="CB142" s="13"/>
      <c r="CC142" s="13"/>
      <c r="CD142" s="13"/>
      <c r="CE142" s="13"/>
      <c r="CF142" s="13"/>
      <c r="CG142" s="13"/>
      <c r="CH142" s="13"/>
      <c r="CI142" s="13"/>
      <c r="CJ142" s="13"/>
      <c r="CK142" s="13"/>
      <c r="CL142" s="13"/>
      <c r="CM142" s="13"/>
      <c r="CN142" s="13"/>
      <c r="CO142" s="13"/>
      <c r="CP142" s="13"/>
      <c r="CQ142" s="13"/>
      <c r="CR142" s="13"/>
      <c r="CS142" s="13"/>
      <c r="CT142" s="13"/>
      <c r="CU142" s="13"/>
      <c r="CV142" s="13"/>
      <c r="CW142" s="13"/>
      <c r="CX142" s="13"/>
      <c r="CY142" s="13"/>
      <c r="CZ142" s="13"/>
      <c r="DA142" s="13"/>
      <c r="DB142" s="13"/>
      <c r="DC142" s="13"/>
      <c r="DD142" s="13"/>
      <c r="DE142" s="13"/>
      <c r="DF142" s="13"/>
      <c r="DG142" s="13"/>
      <c r="DH142" s="13"/>
      <c r="DI142" s="13"/>
      <c r="DJ142" s="13"/>
      <c r="DK142" s="13"/>
      <c r="DL142" s="13"/>
      <c r="DM142" s="13"/>
      <c r="DN142" s="13"/>
      <c r="DO142" s="13"/>
      <c r="DP142" s="13"/>
      <c r="DQ142" s="13"/>
      <c r="DR142" s="13"/>
      <c r="DS142" s="13"/>
      <c r="DT142" s="13"/>
      <c r="DU142" s="13"/>
      <c r="DV142" s="13"/>
      <c r="DW142" s="13"/>
      <c r="DX142" s="13"/>
      <c r="DY142" s="13"/>
      <c r="DZ142" s="13"/>
      <c r="EA142" s="13"/>
      <c r="EB142" s="13"/>
      <c r="EC142" s="13"/>
      <c r="ED142" s="13"/>
      <c r="EE142" s="13"/>
      <c r="EF142" s="13"/>
      <c r="EG142" s="13"/>
      <c r="EH142" s="13"/>
      <c r="EI142" s="13"/>
      <c r="EJ142" s="13"/>
      <c r="EK142" s="13"/>
      <c r="EL142" s="13"/>
      <c r="EM142" s="13"/>
      <c r="EN142" s="13"/>
      <c r="EO142" s="13"/>
      <c r="EP142" s="13"/>
      <c r="EQ142" s="13"/>
      <c r="ER142" s="13"/>
      <c r="ES142" s="13"/>
      <c r="ET142" s="13"/>
      <c r="EU142" s="13"/>
      <c r="EV142" s="13"/>
      <c r="EW142" s="13"/>
      <c r="EX142" s="13"/>
      <c r="EY142" s="13"/>
      <c r="EZ142" s="13"/>
      <c r="FA142" s="13"/>
      <c r="FB142" s="13"/>
    </row>
    <row r="143" spans="1:158" hidden="1" x14ac:dyDescent="0.2">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BQ143" s="13"/>
      <c r="BR143" s="13"/>
      <c r="BS143" s="13"/>
      <c r="BT143" s="13"/>
      <c r="BU143" s="13"/>
      <c r="BV143" s="13"/>
      <c r="BW143" s="13"/>
      <c r="BX143" s="13"/>
      <c r="BY143" s="13"/>
      <c r="BZ143" s="13"/>
      <c r="CA143" s="13"/>
      <c r="CB143" s="13"/>
      <c r="CC143" s="13"/>
      <c r="CD143" s="13"/>
      <c r="CE143" s="13"/>
      <c r="CF143" s="13"/>
      <c r="CG143" s="13"/>
      <c r="CH143" s="13"/>
      <c r="CI143" s="13"/>
      <c r="CJ143" s="13"/>
      <c r="CK143" s="13"/>
      <c r="CL143" s="13"/>
      <c r="CM143" s="13"/>
      <c r="CN143" s="13"/>
      <c r="CO143" s="13"/>
      <c r="CP143" s="13"/>
      <c r="CQ143" s="13"/>
      <c r="CR143" s="13"/>
      <c r="CS143" s="13"/>
      <c r="CT143" s="13"/>
      <c r="CU143" s="13"/>
      <c r="CV143" s="13"/>
      <c r="CW143" s="13"/>
      <c r="CX143" s="13"/>
      <c r="CY143" s="13"/>
      <c r="CZ143" s="13"/>
      <c r="DA143" s="13"/>
      <c r="DB143" s="13"/>
      <c r="DC143" s="13"/>
      <c r="DD143" s="13"/>
      <c r="DE143" s="13"/>
      <c r="DF143" s="13"/>
      <c r="DG143" s="13"/>
      <c r="DH143" s="13"/>
      <c r="DI143" s="13"/>
      <c r="DJ143" s="13"/>
      <c r="DK143" s="13"/>
      <c r="DL143" s="13"/>
      <c r="DM143" s="13"/>
      <c r="DN143" s="13"/>
      <c r="DO143" s="13"/>
      <c r="DP143" s="13"/>
      <c r="DQ143" s="13"/>
      <c r="DR143" s="13"/>
      <c r="DS143" s="13"/>
      <c r="DT143" s="13"/>
      <c r="DU143" s="13"/>
      <c r="DV143" s="13"/>
      <c r="DW143" s="13"/>
      <c r="DX143" s="13"/>
      <c r="DY143" s="13"/>
      <c r="DZ143" s="13"/>
      <c r="EA143" s="13"/>
      <c r="EB143" s="13"/>
      <c r="EC143" s="13"/>
      <c r="ED143" s="13"/>
      <c r="EE143" s="13"/>
      <c r="EF143" s="13"/>
      <c r="EG143" s="13"/>
      <c r="EH143" s="13"/>
      <c r="EI143" s="13"/>
      <c r="EJ143" s="13"/>
      <c r="EK143" s="13"/>
      <c r="EL143" s="13"/>
      <c r="EM143" s="13"/>
      <c r="EN143" s="13"/>
      <c r="EO143" s="13"/>
      <c r="EP143" s="13"/>
      <c r="EQ143" s="13"/>
      <c r="ER143" s="13"/>
      <c r="ES143" s="13"/>
      <c r="ET143" s="13"/>
      <c r="EU143" s="13"/>
      <c r="EV143" s="13"/>
      <c r="EW143" s="13"/>
      <c r="EX143" s="13"/>
      <c r="EY143" s="13"/>
      <c r="EZ143" s="13"/>
      <c r="FA143" s="13"/>
      <c r="FB143" s="13"/>
    </row>
    <row r="144" spans="1:158" hidden="1" x14ac:dyDescent="0.2">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c r="BL144" s="13"/>
      <c r="BM144" s="13"/>
      <c r="BN144" s="13"/>
      <c r="BO144" s="13"/>
      <c r="BP144" s="13"/>
      <c r="BQ144" s="13"/>
      <c r="BR144" s="13"/>
      <c r="BS144" s="13"/>
      <c r="BT144" s="13"/>
      <c r="BU144" s="13"/>
      <c r="BV144" s="13"/>
      <c r="BW144" s="13"/>
      <c r="BX144" s="13"/>
      <c r="BY144" s="13"/>
      <c r="BZ144" s="13"/>
      <c r="CA144" s="13"/>
      <c r="CB144" s="13"/>
      <c r="CC144" s="13"/>
      <c r="CD144" s="13"/>
      <c r="CE144" s="13"/>
      <c r="CF144" s="13"/>
      <c r="CG144" s="13"/>
      <c r="CH144" s="13"/>
      <c r="CI144" s="13"/>
      <c r="CJ144" s="13"/>
      <c r="CK144" s="13"/>
      <c r="CL144" s="13"/>
      <c r="CM144" s="13"/>
      <c r="CN144" s="13"/>
      <c r="CO144" s="13"/>
      <c r="CP144" s="13"/>
      <c r="CQ144" s="13"/>
      <c r="CR144" s="13"/>
      <c r="CS144" s="13"/>
      <c r="CT144" s="13"/>
      <c r="CU144" s="13"/>
      <c r="CV144" s="13"/>
      <c r="CW144" s="13"/>
      <c r="CX144" s="13"/>
      <c r="CY144" s="13"/>
      <c r="CZ144" s="13"/>
      <c r="DA144" s="13"/>
      <c r="DB144" s="13"/>
      <c r="DC144" s="13"/>
      <c r="DD144" s="13"/>
      <c r="DE144" s="13"/>
      <c r="DF144" s="13"/>
      <c r="DG144" s="13"/>
      <c r="DH144" s="13"/>
      <c r="DI144" s="13"/>
      <c r="DJ144" s="13"/>
      <c r="DK144" s="13"/>
      <c r="DL144" s="13"/>
      <c r="DM144" s="13"/>
      <c r="DN144" s="13"/>
      <c r="DO144" s="13"/>
      <c r="DP144" s="13"/>
      <c r="DQ144" s="13"/>
      <c r="DR144" s="13"/>
      <c r="DS144" s="13"/>
      <c r="DT144" s="13"/>
      <c r="DU144" s="13"/>
      <c r="DV144" s="13"/>
      <c r="DW144" s="13"/>
      <c r="DX144" s="13"/>
      <c r="DY144" s="13"/>
      <c r="DZ144" s="13"/>
      <c r="EA144" s="13"/>
      <c r="EB144" s="13"/>
      <c r="EC144" s="13"/>
      <c r="ED144" s="13"/>
      <c r="EE144" s="13"/>
      <c r="EF144" s="13"/>
      <c r="EG144" s="13"/>
      <c r="EH144" s="13"/>
      <c r="EI144" s="13"/>
      <c r="EJ144" s="13"/>
      <c r="EK144" s="13"/>
      <c r="EL144" s="13"/>
      <c r="EM144" s="13"/>
      <c r="EN144" s="13"/>
      <c r="EO144" s="13"/>
      <c r="EP144" s="13"/>
      <c r="EQ144" s="13"/>
      <c r="ER144" s="13"/>
      <c r="ES144" s="13"/>
      <c r="ET144" s="13"/>
      <c r="EU144" s="13"/>
      <c r="EV144" s="13"/>
      <c r="EW144" s="13"/>
      <c r="EX144" s="13"/>
      <c r="EY144" s="13"/>
      <c r="EZ144" s="13"/>
      <c r="FA144" s="13"/>
      <c r="FB144" s="13"/>
    </row>
    <row r="145" spans="1:158" hidden="1" x14ac:dyDescent="0.2">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c r="BL145" s="13"/>
      <c r="BM145" s="13"/>
      <c r="BN145" s="13"/>
      <c r="BO145" s="13"/>
      <c r="BP145" s="13"/>
      <c r="BQ145" s="13"/>
      <c r="BR145" s="13"/>
      <c r="BS145" s="13"/>
      <c r="BT145" s="13"/>
      <c r="BU145" s="13"/>
      <c r="BV145" s="13"/>
      <c r="BW145" s="13"/>
      <c r="BX145" s="13"/>
      <c r="BY145" s="13"/>
      <c r="BZ145" s="13"/>
      <c r="CA145" s="13"/>
      <c r="CB145" s="13"/>
      <c r="CC145" s="13"/>
      <c r="CD145" s="13"/>
      <c r="CE145" s="13"/>
      <c r="CF145" s="13"/>
      <c r="CG145" s="13"/>
      <c r="CH145" s="13"/>
      <c r="CI145" s="13"/>
      <c r="CJ145" s="13"/>
      <c r="CK145" s="13"/>
      <c r="CL145" s="13"/>
      <c r="CM145" s="13"/>
      <c r="CN145" s="13"/>
      <c r="CO145" s="13"/>
      <c r="CP145" s="13"/>
      <c r="CQ145" s="13"/>
      <c r="CR145" s="13"/>
      <c r="CS145" s="13"/>
      <c r="CT145" s="13"/>
      <c r="CU145" s="13"/>
      <c r="CV145" s="13"/>
      <c r="CW145" s="13"/>
      <c r="CX145" s="13"/>
      <c r="CY145" s="13"/>
      <c r="CZ145" s="13"/>
      <c r="DA145" s="13"/>
      <c r="DB145" s="13"/>
      <c r="DC145" s="13"/>
      <c r="DD145" s="13"/>
      <c r="DE145" s="13"/>
      <c r="DF145" s="13"/>
      <c r="DG145" s="13"/>
      <c r="DH145" s="13"/>
      <c r="DI145" s="13"/>
      <c r="DJ145" s="13"/>
      <c r="DK145" s="13"/>
      <c r="DL145" s="13"/>
      <c r="DM145" s="13"/>
      <c r="DN145" s="13"/>
      <c r="DO145" s="13"/>
      <c r="DP145" s="13"/>
      <c r="DQ145" s="13"/>
      <c r="DR145" s="13"/>
      <c r="DS145" s="13"/>
      <c r="DT145" s="13"/>
      <c r="DU145" s="13"/>
      <c r="DV145" s="13"/>
      <c r="DW145" s="13"/>
      <c r="DX145" s="13"/>
      <c r="DY145" s="13"/>
      <c r="DZ145" s="13"/>
      <c r="EA145" s="13"/>
      <c r="EB145" s="13"/>
      <c r="EC145" s="13"/>
      <c r="ED145" s="13"/>
      <c r="EE145" s="13"/>
      <c r="EF145" s="13"/>
      <c r="EG145" s="13"/>
      <c r="EH145" s="13"/>
      <c r="EI145" s="13"/>
      <c r="EJ145" s="13"/>
      <c r="EK145" s="13"/>
      <c r="EL145" s="13"/>
      <c r="EM145" s="13"/>
      <c r="EN145" s="13"/>
      <c r="EO145" s="13"/>
      <c r="EP145" s="13"/>
      <c r="EQ145" s="13"/>
      <c r="ER145" s="13"/>
      <c r="ES145" s="13"/>
      <c r="ET145" s="13"/>
      <c r="EU145" s="13"/>
      <c r="EV145" s="13"/>
      <c r="EW145" s="13"/>
      <c r="EX145" s="13"/>
      <c r="EY145" s="13"/>
      <c r="EZ145" s="13"/>
      <c r="FA145" s="13"/>
      <c r="FB145" s="13"/>
    </row>
    <row r="146" spans="1:158" hidden="1" x14ac:dyDescent="0.2">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c r="BV146" s="13"/>
      <c r="BW146" s="13"/>
      <c r="BX146" s="13"/>
      <c r="BY146" s="13"/>
      <c r="BZ146" s="13"/>
      <c r="CA146" s="13"/>
      <c r="CB146" s="13"/>
      <c r="CC146" s="13"/>
      <c r="CD146" s="13"/>
      <c r="CE146" s="13"/>
      <c r="CF146" s="13"/>
      <c r="CG146" s="13"/>
      <c r="CH146" s="13"/>
      <c r="CI146" s="13"/>
      <c r="CJ146" s="13"/>
      <c r="CK146" s="13"/>
      <c r="CL146" s="13"/>
      <c r="CM146" s="13"/>
      <c r="CN146" s="13"/>
      <c r="CO146" s="13"/>
      <c r="CP146" s="13"/>
      <c r="CQ146" s="13"/>
      <c r="CR146" s="13"/>
      <c r="CS146" s="13"/>
      <c r="CT146" s="13"/>
      <c r="CU146" s="13"/>
      <c r="CV146" s="13"/>
      <c r="CW146" s="13"/>
      <c r="CX146" s="13"/>
      <c r="CY146" s="13"/>
      <c r="CZ146" s="13"/>
      <c r="DA146" s="13"/>
      <c r="DB146" s="13"/>
      <c r="DC146" s="13"/>
      <c r="DD146" s="13"/>
      <c r="DE146" s="13"/>
      <c r="DF146" s="13"/>
      <c r="DG146" s="13"/>
      <c r="DH146" s="13"/>
      <c r="DI146" s="13"/>
      <c r="DJ146" s="13"/>
      <c r="DK146" s="13"/>
      <c r="DL146" s="13"/>
      <c r="DM146" s="13"/>
      <c r="DN146" s="13"/>
      <c r="DO146" s="13"/>
      <c r="DP146" s="13"/>
      <c r="DQ146" s="13"/>
      <c r="DR146" s="13"/>
      <c r="DS146" s="13"/>
      <c r="DT146" s="13"/>
      <c r="DU146" s="13"/>
      <c r="DV146" s="13"/>
      <c r="DW146" s="13"/>
      <c r="DX146" s="13"/>
      <c r="DY146" s="13"/>
      <c r="DZ146" s="13"/>
      <c r="EA146" s="13"/>
      <c r="EB146" s="13"/>
      <c r="EC146" s="13"/>
      <c r="ED146" s="13"/>
      <c r="EE146" s="13"/>
      <c r="EF146" s="13"/>
      <c r="EG146" s="13"/>
      <c r="EH146" s="13"/>
      <c r="EI146" s="13"/>
      <c r="EJ146" s="13"/>
      <c r="EK146" s="13"/>
      <c r="EL146" s="13"/>
      <c r="EM146" s="13"/>
      <c r="EN146" s="13"/>
      <c r="EO146" s="13"/>
      <c r="EP146" s="13"/>
      <c r="EQ146" s="13"/>
      <c r="ER146" s="13"/>
      <c r="ES146" s="13"/>
      <c r="ET146" s="13"/>
      <c r="EU146" s="13"/>
      <c r="EV146" s="13"/>
      <c r="EW146" s="13"/>
      <c r="EX146" s="13"/>
      <c r="EY146" s="13"/>
      <c r="EZ146" s="13"/>
      <c r="FA146" s="13"/>
      <c r="FB146" s="13"/>
    </row>
    <row r="147" spans="1:158" hidden="1" x14ac:dyDescent="0.2">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c r="BL147" s="13"/>
      <c r="BM147" s="13"/>
      <c r="BN147" s="13"/>
      <c r="BO147" s="13"/>
      <c r="BP147" s="13"/>
      <c r="BQ147" s="13"/>
      <c r="BR147" s="13"/>
      <c r="BS147" s="13"/>
      <c r="BT147" s="13"/>
      <c r="BU147" s="13"/>
      <c r="BV147" s="13"/>
      <c r="BW147" s="13"/>
      <c r="BX147" s="13"/>
      <c r="BY147" s="13"/>
      <c r="BZ147" s="13"/>
      <c r="CA147" s="13"/>
      <c r="CB147" s="13"/>
      <c r="CC147" s="13"/>
      <c r="CD147" s="13"/>
      <c r="CE147" s="13"/>
      <c r="CF147" s="13"/>
      <c r="CG147" s="13"/>
      <c r="CH147" s="13"/>
      <c r="CI147" s="13"/>
      <c r="CJ147" s="13"/>
      <c r="CK147" s="13"/>
      <c r="CL147" s="13"/>
      <c r="CM147" s="13"/>
      <c r="CN147" s="13"/>
      <c r="CO147" s="13"/>
      <c r="CP147" s="13"/>
      <c r="CQ147" s="13"/>
      <c r="CR147" s="13"/>
      <c r="CS147" s="13"/>
      <c r="CT147" s="13"/>
      <c r="CU147" s="13"/>
      <c r="CV147" s="13"/>
      <c r="CW147" s="13"/>
      <c r="CX147" s="13"/>
      <c r="CY147" s="13"/>
      <c r="CZ147" s="13"/>
      <c r="DA147" s="13"/>
      <c r="DB147" s="13"/>
      <c r="DC147" s="13"/>
      <c r="DD147" s="13"/>
      <c r="DE147" s="13"/>
      <c r="DF147" s="13"/>
      <c r="DG147" s="13"/>
      <c r="DH147" s="13"/>
      <c r="DI147" s="13"/>
      <c r="DJ147" s="13"/>
      <c r="DK147" s="13"/>
      <c r="DL147" s="13"/>
      <c r="DM147" s="13"/>
      <c r="DN147" s="13"/>
      <c r="DO147" s="13"/>
      <c r="DP147" s="13"/>
      <c r="DQ147" s="13"/>
      <c r="DR147" s="13"/>
      <c r="DS147" s="13"/>
      <c r="DT147" s="13"/>
      <c r="DU147" s="13"/>
      <c r="DV147" s="13"/>
      <c r="DW147" s="13"/>
      <c r="DX147" s="13"/>
      <c r="DY147" s="13"/>
      <c r="DZ147" s="13"/>
      <c r="EA147" s="13"/>
      <c r="EB147" s="13"/>
      <c r="EC147" s="13"/>
      <c r="ED147" s="13"/>
      <c r="EE147" s="13"/>
      <c r="EF147" s="13"/>
      <c r="EG147" s="13"/>
      <c r="EH147" s="13"/>
      <c r="EI147" s="13"/>
      <c r="EJ147" s="13"/>
      <c r="EK147" s="13"/>
      <c r="EL147" s="13"/>
      <c r="EM147" s="13"/>
      <c r="EN147" s="13"/>
      <c r="EO147" s="13"/>
      <c r="EP147" s="13"/>
      <c r="EQ147" s="13"/>
      <c r="ER147" s="13"/>
      <c r="ES147" s="13"/>
      <c r="ET147" s="13"/>
      <c r="EU147" s="13"/>
      <c r="EV147" s="13"/>
      <c r="EW147" s="13"/>
      <c r="EX147" s="13"/>
      <c r="EY147" s="13"/>
      <c r="EZ147" s="13"/>
      <c r="FA147" s="13"/>
      <c r="FB147" s="13"/>
    </row>
    <row r="148" spans="1:158" hidden="1" x14ac:dyDescent="0.2">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BQ148" s="13"/>
      <c r="BR148" s="13"/>
      <c r="BS148" s="13"/>
      <c r="BT148" s="13"/>
      <c r="BU148" s="13"/>
      <c r="BV148" s="13"/>
      <c r="BW148" s="13"/>
      <c r="BX148" s="13"/>
      <c r="BY148" s="13"/>
      <c r="BZ148" s="13"/>
      <c r="CA148" s="13"/>
      <c r="CB148" s="13"/>
      <c r="CC148" s="13"/>
      <c r="CD148" s="13"/>
      <c r="CE148" s="13"/>
      <c r="CF148" s="13"/>
      <c r="CG148" s="13"/>
      <c r="CH148" s="13"/>
      <c r="CI148" s="13"/>
      <c r="CJ148" s="13"/>
      <c r="CK148" s="13"/>
      <c r="CL148" s="13"/>
      <c r="CM148" s="13"/>
      <c r="CN148" s="13"/>
      <c r="CO148" s="13"/>
      <c r="CP148" s="13"/>
      <c r="CQ148" s="13"/>
      <c r="CR148" s="13"/>
      <c r="CS148" s="13"/>
      <c r="CT148" s="13"/>
      <c r="CU148" s="13"/>
      <c r="CV148" s="13"/>
      <c r="CW148" s="13"/>
      <c r="CX148" s="13"/>
      <c r="CY148" s="13"/>
      <c r="CZ148" s="13"/>
      <c r="DA148" s="13"/>
      <c r="DB148" s="13"/>
      <c r="DC148" s="13"/>
      <c r="DD148" s="13"/>
      <c r="DE148" s="13"/>
      <c r="DF148" s="13"/>
      <c r="DG148" s="13"/>
      <c r="DH148" s="13"/>
      <c r="DI148" s="13"/>
      <c r="DJ148" s="13"/>
      <c r="DK148" s="13"/>
      <c r="DL148" s="13"/>
      <c r="DM148" s="13"/>
      <c r="DN148" s="13"/>
      <c r="DO148" s="13"/>
      <c r="DP148" s="13"/>
      <c r="DQ148" s="13"/>
      <c r="DR148" s="13"/>
      <c r="DS148" s="13"/>
      <c r="DT148" s="13"/>
      <c r="DU148" s="13"/>
      <c r="DV148" s="13"/>
      <c r="DW148" s="13"/>
      <c r="DX148" s="13"/>
      <c r="DY148" s="13"/>
      <c r="DZ148" s="13"/>
      <c r="EA148" s="13"/>
      <c r="EB148" s="13"/>
      <c r="EC148" s="13"/>
      <c r="ED148" s="13"/>
      <c r="EE148" s="13"/>
      <c r="EF148" s="13"/>
      <c r="EG148" s="13"/>
      <c r="EH148" s="13"/>
      <c r="EI148" s="13"/>
      <c r="EJ148" s="13"/>
      <c r="EK148" s="13"/>
      <c r="EL148" s="13"/>
      <c r="EM148" s="13"/>
      <c r="EN148" s="13"/>
      <c r="EO148" s="13"/>
      <c r="EP148" s="13"/>
      <c r="EQ148" s="13"/>
      <c r="ER148" s="13"/>
      <c r="ES148" s="13"/>
      <c r="ET148" s="13"/>
      <c r="EU148" s="13"/>
      <c r="EV148" s="13"/>
      <c r="EW148" s="13"/>
      <c r="EX148" s="13"/>
      <c r="EY148" s="13"/>
      <c r="EZ148" s="13"/>
      <c r="FA148" s="13"/>
      <c r="FB148" s="13"/>
    </row>
    <row r="149" spans="1:158" hidden="1" x14ac:dyDescent="0.2">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c r="BL149" s="13"/>
      <c r="BM149" s="13"/>
      <c r="BN149" s="13"/>
      <c r="BO149" s="13"/>
      <c r="BP149" s="13"/>
      <c r="BQ149" s="13"/>
      <c r="BR149" s="13"/>
      <c r="BS149" s="13"/>
      <c r="BT149" s="13"/>
      <c r="BU149" s="13"/>
      <c r="BV149" s="13"/>
      <c r="BW149" s="13"/>
      <c r="BX149" s="13"/>
      <c r="BY149" s="13"/>
      <c r="BZ149" s="13"/>
      <c r="CA149" s="13"/>
      <c r="CB149" s="13"/>
      <c r="CC149" s="13"/>
      <c r="CD149" s="13"/>
      <c r="CE149" s="13"/>
      <c r="CF149" s="13"/>
      <c r="CG149" s="13"/>
      <c r="CH149" s="13"/>
      <c r="CI149" s="13"/>
      <c r="CJ149" s="13"/>
      <c r="CK149" s="13"/>
      <c r="CL149" s="13"/>
      <c r="CM149" s="13"/>
      <c r="CN149" s="13"/>
      <c r="CO149" s="13"/>
      <c r="CP149" s="13"/>
      <c r="CQ149" s="13"/>
      <c r="CR149" s="13"/>
      <c r="CS149" s="13"/>
      <c r="CT149" s="13"/>
      <c r="CU149" s="13"/>
      <c r="CV149" s="13"/>
      <c r="CW149" s="13"/>
      <c r="CX149" s="13"/>
      <c r="CY149" s="13"/>
      <c r="CZ149" s="13"/>
      <c r="DA149" s="13"/>
      <c r="DB149" s="13"/>
      <c r="DC149" s="13"/>
      <c r="DD149" s="13"/>
      <c r="DE149" s="13"/>
      <c r="DF149" s="13"/>
      <c r="DG149" s="13"/>
      <c r="DH149" s="13"/>
      <c r="DI149" s="13"/>
      <c r="DJ149" s="13"/>
      <c r="DK149" s="13"/>
      <c r="DL149" s="13"/>
      <c r="DM149" s="13"/>
      <c r="DN149" s="13"/>
      <c r="DO149" s="13"/>
      <c r="DP149" s="13"/>
      <c r="DQ149" s="13"/>
      <c r="DR149" s="13"/>
      <c r="DS149" s="13"/>
      <c r="DT149" s="13"/>
      <c r="DU149" s="13"/>
      <c r="DV149" s="13"/>
      <c r="DW149" s="13"/>
      <c r="DX149" s="13"/>
      <c r="DY149" s="13"/>
      <c r="DZ149" s="13"/>
      <c r="EA149" s="13"/>
      <c r="EB149" s="13"/>
      <c r="EC149" s="13"/>
      <c r="ED149" s="13"/>
      <c r="EE149" s="13"/>
      <c r="EF149" s="13"/>
      <c r="EG149" s="13"/>
      <c r="EH149" s="13"/>
      <c r="EI149" s="13"/>
      <c r="EJ149" s="13"/>
      <c r="EK149" s="13"/>
      <c r="EL149" s="13"/>
      <c r="EM149" s="13"/>
      <c r="EN149" s="13"/>
      <c r="EO149" s="13"/>
      <c r="EP149" s="13"/>
      <c r="EQ149" s="13"/>
      <c r="ER149" s="13"/>
      <c r="ES149" s="13"/>
      <c r="ET149" s="13"/>
      <c r="EU149" s="13"/>
      <c r="EV149" s="13"/>
      <c r="EW149" s="13"/>
      <c r="EX149" s="13"/>
      <c r="EY149" s="13"/>
      <c r="EZ149" s="13"/>
      <c r="FA149" s="13"/>
      <c r="FB149" s="13"/>
    </row>
    <row r="150" spans="1:158" hidden="1" x14ac:dyDescent="0.2">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c r="BV150" s="13"/>
      <c r="BW150" s="13"/>
      <c r="BX150" s="13"/>
      <c r="BY150" s="13"/>
      <c r="BZ150" s="13"/>
      <c r="CA150" s="13"/>
      <c r="CB150" s="13"/>
      <c r="CC150" s="13"/>
      <c r="CD150" s="13"/>
      <c r="CE150" s="13"/>
      <c r="CF150" s="13"/>
      <c r="CG150" s="13"/>
      <c r="CH150" s="13"/>
      <c r="CI150" s="13"/>
      <c r="CJ150" s="13"/>
      <c r="CK150" s="13"/>
      <c r="CL150" s="13"/>
      <c r="CM150" s="13"/>
      <c r="CN150" s="13"/>
      <c r="CO150" s="13"/>
      <c r="CP150" s="13"/>
      <c r="CQ150" s="13"/>
      <c r="CR150" s="13"/>
      <c r="CS150" s="13"/>
      <c r="CT150" s="13"/>
      <c r="CU150" s="13"/>
      <c r="CV150" s="13"/>
      <c r="CW150" s="13"/>
      <c r="CX150" s="13"/>
      <c r="CY150" s="13"/>
      <c r="CZ150" s="13"/>
      <c r="DA150" s="13"/>
      <c r="DB150" s="13"/>
      <c r="DC150" s="13"/>
      <c r="DD150" s="13"/>
      <c r="DE150" s="13"/>
      <c r="DF150" s="13"/>
      <c r="DG150" s="13"/>
      <c r="DH150" s="13"/>
      <c r="DI150" s="13"/>
      <c r="DJ150" s="13"/>
      <c r="DK150" s="13"/>
      <c r="DL150" s="13"/>
      <c r="DM150" s="13"/>
      <c r="DN150" s="13"/>
      <c r="DO150" s="13"/>
      <c r="DP150" s="13"/>
      <c r="DQ150" s="13"/>
      <c r="DR150" s="13"/>
      <c r="DS150" s="13"/>
      <c r="DT150" s="13"/>
      <c r="DU150" s="13"/>
      <c r="DV150" s="13"/>
      <c r="DW150" s="13"/>
      <c r="DX150" s="13"/>
      <c r="DY150" s="13"/>
      <c r="DZ150" s="13"/>
      <c r="EA150" s="13"/>
      <c r="EB150" s="13"/>
      <c r="EC150" s="13"/>
      <c r="ED150" s="13"/>
      <c r="EE150" s="13"/>
      <c r="EF150" s="13"/>
      <c r="EG150" s="13"/>
      <c r="EH150" s="13"/>
      <c r="EI150" s="13"/>
      <c r="EJ150" s="13"/>
      <c r="EK150" s="13"/>
      <c r="EL150" s="13"/>
      <c r="EM150" s="13"/>
      <c r="EN150" s="13"/>
      <c r="EO150" s="13"/>
      <c r="EP150" s="13"/>
      <c r="EQ150" s="13"/>
      <c r="ER150" s="13"/>
      <c r="ES150" s="13"/>
      <c r="ET150" s="13"/>
      <c r="EU150" s="13"/>
      <c r="EV150" s="13"/>
      <c r="EW150" s="13"/>
      <c r="EX150" s="13"/>
      <c r="EY150" s="13"/>
      <c r="EZ150" s="13"/>
      <c r="FA150" s="13"/>
      <c r="FB150" s="13"/>
    </row>
    <row r="151" spans="1:158" hidden="1" x14ac:dyDescent="0.2">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c r="BL151" s="13"/>
      <c r="BM151" s="13"/>
      <c r="BN151" s="13"/>
      <c r="BO151" s="13"/>
      <c r="BP151" s="13"/>
      <c r="BQ151" s="13"/>
      <c r="BR151" s="13"/>
      <c r="BS151" s="13"/>
      <c r="BT151" s="13"/>
      <c r="BU151" s="13"/>
      <c r="BV151" s="13"/>
      <c r="BW151" s="13"/>
      <c r="BX151" s="13"/>
      <c r="BY151" s="13"/>
      <c r="BZ151" s="13"/>
      <c r="CA151" s="13"/>
      <c r="CB151" s="13"/>
      <c r="CC151" s="13"/>
      <c r="CD151" s="13"/>
      <c r="CE151" s="13"/>
      <c r="CF151" s="13"/>
      <c r="CG151" s="13"/>
      <c r="CH151" s="13"/>
      <c r="CI151" s="13"/>
      <c r="CJ151" s="13"/>
      <c r="CK151" s="13"/>
      <c r="CL151" s="13"/>
      <c r="CM151" s="13"/>
      <c r="CN151" s="13"/>
      <c r="CO151" s="13"/>
      <c r="CP151" s="13"/>
      <c r="CQ151" s="13"/>
      <c r="CR151" s="13"/>
      <c r="CS151" s="13"/>
      <c r="CT151" s="13"/>
      <c r="CU151" s="13"/>
      <c r="CV151" s="13"/>
      <c r="CW151" s="13"/>
      <c r="CX151" s="13"/>
      <c r="CY151" s="13"/>
      <c r="CZ151" s="13"/>
      <c r="DA151" s="13"/>
      <c r="DB151" s="13"/>
      <c r="DC151" s="13"/>
      <c r="DD151" s="13"/>
      <c r="DE151" s="13"/>
      <c r="DF151" s="13"/>
      <c r="DG151" s="13"/>
      <c r="DH151" s="13"/>
      <c r="DI151" s="13"/>
      <c r="DJ151" s="13"/>
      <c r="DK151" s="13"/>
      <c r="DL151" s="13"/>
      <c r="DM151" s="13"/>
      <c r="DN151" s="13"/>
      <c r="DO151" s="13"/>
      <c r="DP151" s="13"/>
      <c r="DQ151" s="13"/>
      <c r="DR151" s="13"/>
      <c r="DS151" s="13"/>
      <c r="DT151" s="13"/>
      <c r="DU151" s="13"/>
      <c r="DV151" s="13"/>
      <c r="DW151" s="13"/>
      <c r="DX151" s="13"/>
      <c r="DY151" s="13"/>
      <c r="DZ151" s="13"/>
      <c r="EA151" s="13"/>
      <c r="EB151" s="13"/>
      <c r="EC151" s="13"/>
      <c r="ED151" s="13"/>
      <c r="EE151" s="13"/>
      <c r="EF151" s="13"/>
      <c r="EG151" s="13"/>
      <c r="EH151" s="13"/>
      <c r="EI151" s="13"/>
      <c r="EJ151" s="13"/>
      <c r="EK151" s="13"/>
      <c r="EL151" s="13"/>
      <c r="EM151" s="13"/>
      <c r="EN151" s="13"/>
      <c r="EO151" s="13"/>
      <c r="EP151" s="13"/>
      <c r="EQ151" s="13"/>
      <c r="ER151" s="13"/>
      <c r="ES151" s="13"/>
      <c r="ET151" s="13"/>
      <c r="EU151" s="13"/>
      <c r="EV151" s="13"/>
      <c r="EW151" s="13"/>
      <c r="EX151" s="13"/>
      <c r="EY151" s="13"/>
      <c r="EZ151" s="13"/>
      <c r="FA151" s="13"/>
      <c r="FB151" s="13"/>
    </row>
    <row r="152" spans="1:158" hidden="1" x14ac:dyDescent="0.2">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c r="BL152" s="13"/>
      <c r="BM152" s="13"/>
      <c r="BN152" s="13"/>
      <c r="BO152" s="13"/>
      <c r="BP152" s="13"/>
      <c r="BQ152" s="13"/>
      <c r="BR152" s="13"/>
      <c r="BS152" s="13"/>
      <c r="BT152" s="13"/>
      <c r="BU152" s="13"/>
      <c r="BV152" s="13"/>
      <c r="BW152" s="13"/>
      <c r="BX152" s="13"/>
      <c r="BY152" s="13"/>
      <c r="BZ152" s="13"/>
      <c r="CA152" s="13"/>
      <c r="CB152" s="13"/>
      <c r="CC152" s="13"/>
      <c r="CD152" s="13"/>
      <c r="CE152" s="13"/>
      <c r="CF152" s="13"/>
      <c r="CG152" s="13"/>
      <c r="CH152" s="13"/>
      <c r="CI152" s="13"/>
      <c r="CJ152" s="13"/>
      <c r="CK152" s="13"/>
      <c r="CL152" s="13"/>
      <c r="CM152" s="13"/>
      <c r="CN152" s="13"/>
      <c r="CO152" s="13"/>
      <c r="CP152" s="13"/>
      <c r="CQ152" s="13"/>
      <c r="CR152" s="13"/>
      <c r="CS152" s="13"/>
      <c r="CT152" s="13"/>
      <c r="CU152" s="13"/>
      <c r="CV152" s="13"/>
      <c r="CW152" s="13"/>
      <c r="CX152" s="13"/>
      <c r="CY152" s="13"/>
      <c r="CZ152" s="13"/>
      <c r="DA152" s="13"/>
      <c r="DB152" s="13"/>
      <c r="DC152" s="13"/>
      <c r="DD152" s="13"/>
      <c r="DE152" s="13"/>
      <c r="DF152" s="13"/>
      <c r="DG152" s="13"/>
      <c r="DH152" s="13"/>
      <c r="DI152" s="13"/>
      <c r="DJ152" s="13"/>
      <c r="DK152" s="13"/>
      <c r="DL152" s="13"/>
      <c r="DM152" s="13"/>
      <c r="DN152" s="13"/>
      <c r="DO152" s="13"/>
      <c r="DP152" s="13"/>
      <c r="DQ152" s="13"/>
      <c r="DR152" s="13"/>
      <c r="DS152" s="13"/>
      <c r="DT152" s="13"/>
      <c r="DU152" s="13"/>
      <c r="DV152" s="13"/>
      <c r="DW152" s="13"/>
      <c r="DX152" s="13"/>
      <c r="DY152" s="13"/>
      <c r="DZ152" s="13"/>
      <c r="EA152" s="13"/>
      <c r="EB152" s="13"/>
      <c r="EC152" s="13"/>
      <c r="ED152" s="13"/>
      <c r="EE152" s="13"/>
      <c r="EF152" s="13"/>
      <c r="EG152" s="13"/>
      <c r="EH152" s="13"/>
      <c r="EI152" s="13"/>
      <c r="EJ152" s="13"/>
      <c r="EK152" s="13"/>
      <c r="EL152" s="13"/>
      <c r="EM152" s="13"/>
      <c r="EN152" s="13"/>
      <c r="EO152" s="13"/>
      <c r="EP152" s="13"/>
      <c r="EQ152" s="13"/>
      <c r="ER152" s="13"/>
      <c r="ES152" s="13"/>
      <c r="ET152" s="13"/>
      <c r="EU152" s="13"/>
      <c r="EV152" s="13"/>
      <c r="EW152" s="13"/>
      <c r="EX152" s="13"/>
      <c r="EY152" s="13"/>
      <c r="EZ152" s="13"/>
      <c r="FA152" s="13"/>
      <c r="FB152" s="13"/>
    </row>
    <row r="153" spans="1:158" hidden="1" x14ac:dyDescent="0.2">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c r="BW153" s="13"/>
      <c r="BX153" s="13"/>
      <c r="BY153" s="13"/>
      <c r="BZ153" s="13"/>
      <c r="CA153" s="13"/>
      <c r="CB153" s="13"/>
      <c r="CC153" s="13"/>
      <c r="CD153" s="13"/>
      <c r="CE153" s="13"/>
      <c r="CF153" s="13"/>
      <c r="CG153" s="13"/>
      <c r="CH153" s="13"/>
      <c r="CI153" s="13"/>
      <c r="CJ153" s="13"/>
      <c r="CK153" s="13"/>
      <c r="CL153" s="13"/>
      <c r="CM153" s="13"/>
      <c r="CN153" s="13"/>
      <c r="CO153" s="13"/>
      <c r="CP153" s="13"/>
      <c r="CQ153" s="13"/>
      <c r="CR153" s="13"/>
      <c r="CS153" s="13"/>
      <c r="CT153" s="13"/>
      <c r="CU153" s="13"/>
      <c r="CV153" s="13"/>
      <c r="CW153" s="13"/>
      <c r="CX153" s="13"/>
      <c r="CY153" s="13"/>
      <c r="CZ153" s="13"/>
      <c r="DA153" s="13"/>
      <c r="DB153" s="13"/>
      <c r="DC153" s="13"/>
      <c r="DD153" s="13"/>
      <c r="DE153" s="13"/>
      <c r="DF153" s="13"/>
      <c r="DG153" s="13"/>
      <c r="DH153" s="13"/>
      <c r="DI153" s="13"/>
      <c r="DJ153" s="13"/>
      <c r="DK153" s="13"/>
      <c r="DL153" s="13"/>
      <c r="DM153" s="13"/>
      <c r="DN153" s="13"/>
      <c r="DO153" s="13"/>
      <c r="DP153" s="13"/>
      <c r="DQ153" s="13"/>
      <c r="DR153" s="13"/>
      <c r="DS153" s="13"/>
      <c r="DT153" s="13"/>
      <c r="DU153" s="13"/>
      <c r="DV153" s="13"/>
      <c r="DW153" s="13"/>
      <c r="DX153" s="13"/>
      <c r="DY153" s="13"/>
      <c r="DZ153" s="13"/>
      <c r="EA153" s="13"/>
      <c r="EB153" s="13"/>
      <c r="EC153" s="13"/>
      <c r="ED153" s="13"/>
      <c r="EE153" s="13"/>
      <c r="EF153" s="13"/>
      <c r="EG153" s="13"/>
      <c r="EH153" s="13"/>
      <c r="EI153" s="13"/>
      <c r="EJ153" s="13"/>
      <c r="EK153" s="13"/>
      <c r="EL153" s="13"/>
      <c r="EM153" s="13"/>
      <c r="EN153" s="13"/>
      <c r="EO153" s="13"/>
      <c r="EP153" s="13"/>
      <c r="EQ153" s="13"/>
      <c r="ER153" s="13"/>
      <c r="ES153" s="13"/>
      <c r="ET153" s="13"/>
      <c r="EU153" s="13"/>
      <c r="EV153" s="13"/>
      <c r="EW153" s="13"/>
      <c r="EX153" s="13"/>
      <c r="EY153" s="13"/>
      <c r="EZ153" s="13"/>
      <c r="FA153" s="13"/>
      <c r="FB153" s="13"/>
    </row>
    <row r="154" spans="1:158" hidden="1" x14ac:dyDescent="0.2">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BQ154" s="13"/>
      <c r="BR154" s="13"/>
      <c r="BS154" s="13"/>
      <c r="BT154" s="13"/>
      <c r="BU154" s="13"/>
      <c r="BV154" s="13"/>
      <c r="BW154" s="13"/>
      <c r="BX154" s="13"/>
      <c r="BY154" s="13"/>
      <c r="BZ154" s="13"/>
      <c r="CA154" s="13"/>
      <c r="CB154" s="13"/>
      <c r="CC154" s="13"/>
      <c r="CD154" s="13"/>
      <c r="CE154" s="13"/>
      <c r="CF154" s="13"/>
      <c r="CG154" s="13"/>
      <c r="CH154" s="13"/>
      <c r="CI154" s="13"/>
      <c r="CJ154" s="13"/>
      <c r="CK154" s="13"/>
      <c r="CL154" s="13"/>
      <c r="CM154" s="13"/>
      <c r="CN154" s="13"/>
      <c r="CO154" s="13"/>
      <c r="CP154" s="13"/>
      <c r="CQ154" s="13"/>
      <c r="CR154" s="13"/>
      <c r="CS154" s="13"/>
      <c r="CT154" s="13"/>
      <c r="CU154" s="13"/>
      <c r="CV154" s="13"/>
      <c r="CW154" s="13"/>
      <c r="CX154" s="13"/>
      <c r="CY154" s="13"/>
      <c r="CZ154" s="13"/>
      <c r="DA154" s="13"/>
      <c r="DB154" s="13"/>
      <c r="DC154" s="13"/>
      <c r="DD154" s="13"/>
      <c r="DE154" s="13"/>
      <c r="DF154" s="13"/>
      <c r="DG154" s="13"/>
      <c r="DH154" s="13"/>
      <c r="DI154" s="13"/>
      <c r="DJ154" s="13"/>
      <c r="DK154" s="13"/>
      <c r="DL154" s="13"/>
      <c r="DM154" s="13"/>
      <c r="DN154" s="13"/>
      <c r="DO154" s="13"/>
      <c r="DP154" s="13"/>
      <c r="DQ154" s="13"/>
      <c r="DR154" s="13"/>
      <c r="DS154" s="13"/>
      <c r="DT154" s="13"/>
      <c r="DU154" s="13"/>
      <c r="DV154" s="13"/>
      <c r="DW154" s="13"/>
      <c r="DX154" s="13"/>
      <c r="DY154" s="13"/>
      <c r="DZ154" s="13"/>
      <c r="EA154" s="13"/>
      <c r="EB154" s="13"/>
      <c r="EC154" s="13"/>
      <c r="ED154" s="13"/>
      <c r="EE154" s="13"/>
      <c r="EF154" s="13"/>
      <c r="EG154" s="13"/>
      <c r="EH154" s="13"/>
      <c r="EI154" s="13"/>
      <c r="EJ154" s="13"/>
      <c r="EK154" s="13"/>
      <c r="EL154" s="13"/>
      <c r="EM154" s="13"/>
      <c r="EN154" s="13"/>
      <c r="EO154" s="13"/>
      <c r="EP154" s="13"/>
      <c r="EQ154" s="13"/>
      <c r="ER154" s="13"/>
      <c r="ES154" s="13"/>
      <c r="ET154" s="13"/>
      <c r="EU154" s="13"/>
      <c r="EV154" s="13"/>
      <c r="EW154" s="13"/>
      <c r="EX154" s="13"/>
      <c r="EY154" s="13"/>
      <c r="EZ154" s="13"/>
      <c r="FA154" s="13"/>
      <c r="FB154" s="13"/>
    </row>
    <row r="155" spans="1:158" hidden="1" x14ac:dyDescent="0.2">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BQ155" s="13"/>
      <c r="BR155" s="13"/>
      <c r="BS155" s="13"/>
      <c r="BT155" s="13"/>
      <c r="BU155" s="13"/>
      <c r="BV155" s="13"/>
      <c r="BW155" s="13"/>
      <c r="BX155" s="13"/>
      <c r="BY155" s="13"/>
      <c r="BZ155" s="13"/>
      <c r="CA155" s="13"/>
      <c r="CB155" s="13"/>
      <c r="CC155" s="13"/>
      <c r="CD155" s="13"/>
      <c r="CE155" s="13"/>
      <c r="CF155" s="13"/>
      <c r="CG155" s="13"/>
      <c r="CH155" s="13"/>
      <c r="CI155" s="13"/>
      <c r="CJ155" s="13"/>
      <c r="CK155" s="13"/>
      <c r="CL155" s="13"/>
      <c r="CM155" s="13"/>
      <c r="CN155" s="13"/>
      <c r="CO155" s="13"/>
      <c r="CP155" s="13"/>
      <c r="CQ155" s="13"/>
      <c r="CR155" s="13"/>
      <c r="CS155" s="13"/>
      <c r="CT155" s="13"/>
      <c r="CU155" s="13"/>
      <c r="CV155" s="13"/>
      <c r="CW155" s="13"/>
      <c r="CX155" s="13"/>
      <c r="CY155" s="13"/>
      <c r="CZ155" s="13"/>
      <c r="DA155" s="13"/>
      <c r="DB155" s="13"/>
      <c r="DC155" s="13"/>
      <c r="DD155" s="13"/>
      <c r="DE155" s="13"/>
      <c r="DF155" s="13"/>
      <c r="DG155" s="13"/>
      <c r="DH155" s="13"/>
      <c r="DI155" s="13"/>
      <c r="DJ155" s="13"/>
      <c r="DK155" s="13"/>
      <c r="DL155" s="13"/>
      <c r="DM155" s="13"/>
      <c r="DN155" s="13"/>
      <c r="DO155" s="13"/>
      <c r="DP155" s="13"/>
      <c r="DQ155" s="13"/>
      <c r="DR155" s="13"/>
      <c r="DS155" s="13"/>
      <c r="DT155" s="13"/>
      <c r="DU155" s="13"/>
      <c r="DV155" s="13"/>
      <c r="DW155" s="13"/>
      <c r="DX155" s="13"/>
      <c r="DY155" s="13"/>
      <c r="DZ155" s="13"/>
      <c r="EA155" s="13"/>
      <c r="EB155" s="13"/>
      <c r="EC155" s="13"/>
      <c r="ED155" s="13"/>
      <c r="EE155" s="13"/>
      <c r="EF155" s="13"/>
      <c r="EG155" s="13"/>
      <c r="EH155" s="13"/>
      <c r="EI155" s="13"/>
      <c r="EJ155" s="13"/>
      <c r="EK155" s="13"/>
      <c r="EL155" s="13"/>
      <c r="EM155" s="13"/>
      <c r="EN155" s="13"/>
      <c r="EO155" s="13"/>
      <c r="EP155" s="13"/>
      <c r="EQ155" s="13"/>
      <c r="ER155" s="13"/>
      <c r="ES155" s="13"/>
      <c r="ET155" s="13"/>
      <c r="EU155" s="13"/>
      <c r="EV155" s="13"/>
      <c r="EW155" s="13"/>
      <c r="EX155" s="13"/>
      <c r="EY155" s="13"/>
      <c r="EZ155" s="13"/>
      <c r="FA155" s="13"/>
      <c r="FB155" s="13"/>
    </row>
    <row r="156" spans="1:158" hidden="1" x14ac:dyDescent="0.2">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BQ156" s="13"/>
      <c r="BR156" s="13"/>
      <c r="BS156" s="13"/>
      <c r="BT156" s="13"/>
      <c r="BU156" s="13"/>
      <c r="BV156" s="13"/>
      <c r="BW156" s="13"/>
      <c r="BX156" s="13"/>
      <c r="BY156" s="13"/>
      <c r="BZ156" s="13"/>
      <c r="CA156" s="13"/>
      <c r="CB156" s="13"/>
      <c r="CC156" s="13"/>
      <c r="CD156" s="13"/>
      <c r="CE156" s="13"/>
      <c r="CF156" s="13"/>
      <c r="CG156" s="13"/>
      <c r="CH156" s="13"/>
      <c r="CI156" s="13"/>
      <c r="CJ156" s="13"/>
      <c r="CK156" s="13"/>
      <c r="CL156" s="13"/>
      <c r="CM156" s="13"/>
      <c r="CN156" s="13"/>
      <c r="CO156" s="13"/>
      <c r="CP156" s="13"/>
      <c r="CQ156" s="13"/>
      <c r="CR156" s="13"/>
      <c r="CS156" s="13"/>
      <c r="CT156" s="13"/>
      <c r="CU156" s="13"/>
      <c r="CV156" s="13"/>
      <c r="CW156" s="13"/>
      <c r="CX156" s="13"/>
      <c r="CY156" s="13"/>
      <c r="CZ156" s="13"/>
      <c r="DA156" s="13"/>
      <c r="DB156" s="13"/>
      <c r="DC156" s="13"/>
      <c r="DD156" s="13"/>
      <c r="DE156" s="13"/>
      <c r="DF156" s="13"/>
      <c r="DG156" s="13"/>
      <c r="DH156" s="13"/>
      <c r="DI156" s="13"/>
      <c r="DJ156" s="13"/>
      <c r="DK156" s="13"/>
      <c r="DL156" s="13"/>
      <c r="DM156" s="13"/>
      <c r="DN156" s="13"/>
      <c r="DO156" s="13"/>
      <c r="DP156" s="13"/>
      <c r="DQ156" s="13"/>
      <c r="DR156" s="13"/>
      <c r="DS156" s="13"/>
      <c r="DT156" s="13"/>
      <c r="DU156" s="13"/>
      <c r="DV156" s="13"/>
      <c r="DW156" s="13"/>
      <c r="DX156" s="13"/>
      <c r="DY156" s="13"/>
      <c r="DZ156" s="13"/>
      <c r="EA156" s="13"/>
      <c r="EB156" s="13"/>
      <c r="EC156" s="13"/>
      <c r="ED156" s="13"/>
      <c r="EE156" s="13"/>
      <c r="EF156" s="13"/>
      <c r="EG156" s="13"/>
      <c r="EH156" s="13"/>
      <c r="EI156" s="13"/>
      <c r="EJ156" s="13"/>
      <c r="EK156" s="13"/>
      <c r="EL156" s="13"/>
      <c r="EM156" s="13"/>
      <c r="EN156" s="13"/>
      <c r="EO156" s="13"/>
      <c r="EP156" s="13"/>
      <c r="EQ156" s="13"/>
      <c r="ER156" s="13"/>
      <c r="ES156" s="13"/>
      <c r="ET156" s="13"/>
      <c r="EU156" s="13"/>
      <c r="EV156" s="13"/>
      <c r="EW156" s="13"/>
      <c r="EX156" s="13"/>
      <c r="EY156" s="13"/>
      <c r="EZ156" s="13"/>
      <c r="FA156" s="13"/>
      <c r="FB156" s="13"/>
    </row>
    <row r="157" spans="1:158" hidden="1" x14ac:dyDescent="0.2">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BQ157" s="13"/>
      <c r="BR157" s="13"/>
      <c r="BS157" s="13"/>
      <c r="BT157" s="13"/>
      <c r="BU157" s="13"/>
      <c r="BV157" s="13"/>
      <c r="BW157" s="13"/>
      <c r="BX157" s="13"/>
      <c r="BY157" s="13"/>
      <c r="BZ157" s="13"/>
      <c r="CA157" s="13"/>
      <c r="CB157" s="13"/>
      <c r="CC157" s="13"/>
      <c r="CD157" s="13"/>
      <c r="CE157" s="13"/>
      <c r="CF157" s="13"/>
      <c r="CG157" s="13"/>
      <c r="CH157" s="13"/>
      <c r="CI157" s="13"/>
      <c r="CJ157" s="13"/>
      <c r="CK157" s="13"/>
      <c r="CL157" s="13"/>
      <c r="CM157" s="13"/>
      <c r="CN157" s="13"/>
      <c r="CO157" s="13"/>
      <c r="CP157" s="13"/>
      <c r="CQ157" s="13"/>
      <c r="CR157" s="13"/>
      <c r="CS157" s="13"/>
      <c r="CT157" s="13"/>
      <c r="CU157" s="13"/>
      <c r="CV157" s="13"/>
      <c r="CW157" s="13"/>
      <c r="CX157" s="13"/>
      <c r="CY157" s="13"/>
      <c r="CZ157" s="13"/>
      <c r="DA157" s="13"/>
      <c r="DB157" s="13"/>
      <c r="DC157" s="13"/>
      <c r="DD157" s="13"/>
      <c r="DE157" s="13"/>
      <c r="DF157" s="13"/>
      <c r="DG157" s="13"/>
      <c r="DH157" s="13"/>
      <c r="DI157" s="13"/>
      <c r="DJ157" s="13"/>
      <c r="DK157" s="13"/>
      <c r="DL157" s="13"/>
      <c r="DM157" s="13"/>
      <c r="DN157" s="13"/>
      <c r="DO157" s="13"/>
      <c r="DP157" s="13"/>
      <c r="DQ157" s="13"/>
      <c r="DR157" s="13"/>
      <c r="DS157" s="13"/>
      <c r="DT157" s="13"/>
      <c r="DU157" s="13"/>
      <c r="DV157" s="13"/>
      <c r="DW157" s="13"/>
      <c r="DX157" s="13"/>
      <c r="DY157" s="13"/>
      <c r="DZ157" s="13"/>
      <c r="EA157" s="13"/>
      <c r="EB157" s="13"/>
      <c r="EC157" s="13"/>
      <c r="ED157" s="13"/>
      <c r="EE157" s="13"/>
      <c r="EF157" s="13"/>
      <c r="EG157" s="13"/>
      <c r="EH157" s="13"/>
      <c r="EI157" s="13"/>
      <c r="EJ157" s="13"/>
      <c r="EK157" s="13"/>
      <c r="EL157" s="13"/>
      <c r="EM157" s="13"/>
      <c r="EN157" s="13"/>
      <c r="EO157" s="13"/>
      <c r="EP157" s="13"/>
      <c r="EQ157" s="13"/>
      <c r="ER157" s="13"/>
      <c r="ES157" s="13"/>
      <c r="ET157" s="13"/>
      <c r="EU157" s="13"/>
      <c r="EV157" s="13"/>
      <c r="EW157" s="13"/>
      <c r="EX157" s="13"/>
      <c r="EY157" s="13"/>
      <c r="EZ157" s="13"/>
      <c r="FA157" s="13"/>
      <c r="FB157" s="13"/>
    </row>
    <row r="158" spans="1:158" hidden="1" x14ac:dyDescent="0.2">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BQ158" s="13"/>
      <c r="BR158" s="13"/>
      <c r="BS158" s="13"/>
      <c r="BT158" s="13"/>
      <c r="BU158" s="13"/>
      <c r="BV158" s="13"/>
      <c r="BW158" s="13"/>
      <c r="BX158" s="13"/>
      <c r="BY158" s="13"/>
      <c r="BZ158" s="13"/>
      <c r="CA158" s="13"/>
      <c r="CB158" s="13"/>
      <c r="CC158" s="13"/>
      <c r="CD158" s="13"/>
      <c r="CE158" s="13"/>
      <c r="CF158" s="13"/>
      <c r="CG158" s="13"/>
      <c r="CH158" s="13"/>
      <c r="CI158" s="13"/>
      <c r="CJ158" s="13"/>
      <c r="CK158" s="13"/>
      <c r="CL158" s="13"/>
      <c r="CM158" s="13"/>
      <c r="CN158" s="13"/>
      <c r="CO158" s="13"/>
      <c r="CP158" s="13"/>
      <c r="CQ158" s="13"/>
      <c r="CR158" s="13"/>
      <c r="CS158" s="13"/>
      <c r="CT158" s="13"/>
      <c r="CU158" s="13"/>
      <c r="CV158" s="13"/>
      <c r="CW158" s="13"/>
      <c r="CX158" s="13"/>
      <c r="CY158" s="13"/>
      <c r="CZ158" s="13"/>
      <c r="DA158" s="13"/>
      <c r="DB158" s="13"/>
      <c r="DC158" s="13"/>
      <c r="DD158" s="13"/>
      <c r="DE158" s="13"/>
      <c r="DF158" s="13"/>
      <c r="DG158" s="13"/>
      <c r="DH158" s="13"/>
      <c r="DI158" s="13"/>
      <c r="DJ158" s="13"/>
      <c r="DK158" s="13"/>
      <c r="DL158" s="13"/>
      <c r="DM158" s="13"/>
      <c r="DN158" s="13"/>
      <c r="DO158" s="13"/>
      <c r="DP158" s="13"/>
      <c r="DQ158" s="13"/>
      <c r="DR158" s="13"/>
      <c r="DS158" s="13"/>
      <c r="DT158" s="13"/>
      <c r="DU158" s="13"/>
      <c r="DV158" s="13"/>
      <c r="DW158" s="13"/>
      <c r="DX158" s="13"/>
      <c r="DY158" s="13"/>
      <c r="DZ158" s="13"/>
      <c r="EA158" s="13"/>
      <c r="EB158" s="13"/>
      <c r="EC158" s="13"/>
      <c r="ED158" s="13"/>
      <c r="EE158" s="13"/>
      <c r="EF158" s="13"/>
      <c r="EG158" s="13"/>
      <c r="EH158" s="13"/>
      <c r="EI158" s="13"/>
      <c r="EJ158" s="13"/>
      <c r="EK158" s="13"/>
      <c r="EL158" s="13"/>
      <c r="EM158" s="13"/>
      <c r="EN158" s="13"/>
      <c r="EO158" s="13"/>
      <c r="EP158" s="13"/>
      <c r="EQ158" s="13"/>
      <c r="ER158" s="13"/>
      <c r="ES158" s="13"/>
      <c r="ET158" s="13"/>
      <c r="EU158" s="13"/>
      <c r="EV158" s="13"/>
      <c r="EW158" s="13"/>
      <c r="EX158" s="13"/>
      <c r="EY158" s="13"/>
      <c r="EZ158" s="13"/>
      <c r="FA158" s="13"/>
      <c r="FB158" s="13"/>
    </row>
    <row r="159" spans="1:158" hidden="1" x14ac:dyDescent="0.2">
      <c r="A159" s="13"/>
      <c r="B159" s="13"/>
      <c r="C159" s="13" t="s">
        <v>57</v>
      </c>
      <c r="D159" s="150" t="s">
        <v>38</v>
      </c>
      <c r="E159" s="151"/>
      <c r="F159" s="152"/>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BQ159" s="13"/>
      <c r="BR159" s="13"/>
      <c r="BS159" s="13"/>
      <c r="BT159" s="13"/>
      <c r="BU159" s="13"/>
      <c r="BV159" s="13"/>
      <c r="BW159" s="13"/>
      <c r="BX159" s="13"/>
      <c r="BY159" s="13"/>
      <c r="BZ159" s="13"/>
      <c r="CA159" s="13"/>
      <c r="CB159" s="13"/>
      <c r="CC159" s="13"/>
      <c r="CD159" s="13"/>
      <c r="CE159" s="13"/>
      <c r="CF159" s="13"/>
      <c r="CG159" s="13"/>
      <c r="CH159" s="13"/>
      <c r="CI159" s="13"/>
      <c r="CJ159" s="13"/>
      <c r="CK159" s="13"/>
      <c r="CL159" s="13"/>
      <c r="CM159" s="13"/>
      <c r="CN159" s="13"/>
      <c r="CO159" s="13"/>
      <c r="CP159" s="13"/>
      <c r="CQ159" s="13"/>
      <c r="CR159" s="13"/>
      <c r="CS159" s="13"/>
      <c r="CT159" s="13"/>
      <c r="CU159" s="13"/>
      <c r="CV159" s="13"/>
      <c r="CW159" s="13"/>
      <c r="CX159" s="13"/>
      <c r="CY159" s="13"/>
      <c r="CZ159" s="13"/>
      <c r="DA159" s="13"/>
      <c r="DB159" s="13"/>
      <c r="DC159" s="13"/>
      <c r="DD159" s="13"/>
      <c r="DE159" s="13"/>
      <c r="DF159" s="13"/>
      <c r="DG159" s="13"/>
      <c r="DH159" s="13"/>
      <c r="DI159" s="13"/>
      <c r="DJ159" s="13"/>
      <c r="DK159" s="13"/>
      <c r="DL159" s="13"/>
      <c r="DM159" s="13"/>
      <c r="DN159" s="13"/>
      <c r="DO159" s="13"/>
      <c r="DP159" s="13"/>
      <c r="DQ159" s="13"/>
      <c r="DR159" s="13"/>
      <c r="DS159" s="13"/>
      <c r="DT159" s="13"/>
      <c r="DU159" s="13"/>
      <c r="DV159" s="13"/>
      <c r="DW159" s="13"/>
      <c r="DX159" s="13"/>
      <c r="DY159" s="13"/>
      <c r="DZ159" s="13"/>
      <c r="EA159" s="13"/>
      <c r="EB159" s="13"/>
      <c r="EC159" s="13"/>
      <c r="ED159" s="13"/>
      <c r="EE159" s="13"/>
      <c r="EF159" s="13"/>
      <c r="EG159" s="13"/>
      <c r="EH159" s="13"/>
      <c r="EI159" s="13"/>
      <c r="EJ159" s="13"/>
      <c r="EK159" s="13"/>
      <c r="EL159" s="13"/>
      <c r="EM159" s="13"/>
      <c r="EN159" s="13"/>
      <c r="EO159" s="13"/>
      <c r="EP159" s="13"/>
      <c r="EQ159" s="13"/>
      <c r="ER159" s="13"/>
      <c r="ES159" s="13"/>
      <c r="ET159" s="13"/>
      <c r="EU159" s="13"/>
      <c r="EV159" s="13"/>
      <c r="EW159" s="13"/>
      <c r="EX159" s="13"/>
      <c r="EY159" s="13"/>
      <c r="EZ159" s="13"/>
      <c r="FA159" s="13"/>
      <c r="FB159" s="13"/>
    </row>
    <row r="160" spans="1:158" hidden="1" x14ac:dyDescent="0.2">
      <c r="A160" s="13"/>
      <c r="B160" s="13"/>
      <c r="C160" s="13" t="s">
        <v>58</v>
      </c>
      <c r="D160" s="60" t="s">
        <v>51</v>
      </c>
      <c r="E160" s="60">
        <v>2.1</v>
      </c>
      <c r="F160" s="60">
        <v>3.1</v>
      </c>
      <c r="G160" s="13"/>
      <c r="H160" s="98" t="s">
        <v>51</v>
      </c>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Q160" s="13"/>
      <c r="BR160" s="13"/>
      <c r="BS160" s="13"/>
      <c r="BT160" s="13"/>
      <c r="BU160" s="13"/>
      <c r="BV160" s="13"/>
      <c r="BW160" s="13"/>
      <c r="BX160" s="13"/>
      <c r="BY160" s="13"/>
      <c r="BZ160" s="13"/>
      <c r="CA160" s="13"/>
      <c r="CB160" s="13"/>
      <c r="CC160" s="13"/>
      <c r="CD160" s="13"/>
      <c r="CE160" s="13"/>
      <c r="CF160" s="13"/>
      <c r="CG160" s="13"/>
      <c r="CH160" s="13"/>
      <c r="CI160" s="13"/>
      <c r="CJ160" s="13"/>
      <c r="CK160" s="13"/>
      <c r="CL160" s="13"/>
      <c r="CM160" s="13"/>
      <c r="CN160" s="13"/>
      <c r="CO160" s="13"/>
      <c r="CP160" s="13"/>
      <c r="CQ160" s="13"/>
      <c r="CR160" s="13"/>
      <c r="CS160" s="13"/>
      <c r="CT160" s="13"/>
      <c r="CU160" s="13"/>
      <c r="CV160" s="13"/>
      <c r="CW160" s="13"/>
      <c r="CX160" s="13"/>
      <c r="CY160" s="13"/>
      <c r="CZ160" s="13"/>
      <c r="DA160" s="13"/>
      <c r="DB160" s="13"/>
      <c r="DC160" s="13"/>
      <c r="DD160" s="13"/>
      <c r="DE160" s="13"/>
      <c r="DF160" s="13"/>
      <c r="DG160" s="13"/>
      <c r="DH160" s="13"/>
      <c r="DI160" s="13"/>
      <c r="DJ160" s="13"/>
      <c r="DK160" s="13"/>
      <c r="DL160" s="13"/>
      <c r="DM160" s="13"/>
      <c r="DN160" s="13"/>
      <c r="DO160" s="13"/>
      <c r="DP160" s="13"/>
      <c r="DQ160" s="13"/>
      <c r="DR160" s="13"/>
      <c r="DS160" s="13"/>
      <c r="DT160" s="13"/>
      <c r="DU160" s="13"/>
      <c r="DV160" s="13"/>
      <c r="DW160" s="13"/>
      <c r="DX160" s="13"/>
      <c r="DY160" s="13"/>
      <c r="DZ160" s="13"/>
      <c r="EA160" s="13"/>
      <c r="EB160" s="13"/>
      <c r="EC160" s="13"/>
      <c r="ED160" s="13"/>
      <c r="EE160" s="13"/>
      <c r="EF160" s="13"/>
      <c r="EG160" s="13"/>
      <c r="EH160" s="13"/>
      <c r="EI160" s="13"/>
      <c r="EJ160" s="13"/>
      <c r="EK160" s="13"/>
      <c r="EL160" s="13"/>
      <c r="EM160" s="13"/>
      <c r="EN160" s="13"/>
      <c r="EO160" s="13"/>
      <c r="EP160" s="13"/>
      <c r="EQ160" s="13"/>
      <c r="ER160" s="13"/>
      <c r="ES160" s="13"/>
      <c r="ET160" s="13"/>
      <c r="EU160" s="13"/>
      <c r="EV160" s="13"/>
      <c r="EW160" s="13"/>
      <c r="EX160" s="13"/>
      <c r="EY160" s="13"/>
      <c r="EZ160" s="13"/>
      <c r="FA160" s="13"/>
      <c r="FB160" s="13"/>
    </row>
    <row r="161" spans="1:158" hidden="1" x14ac:dyDescent="0.2">
      <c r="A161" s="13"/>
      <c r="B161" s="13"/>
      <c r="C161" s="13" t="s">
        <v>60</v>
      </c>
      <c r="D161" s="60" t="s">
        <v>52</v>
      </c>
      <c r="E161" s="60">
        <v>2.2000000000000002</v>
      </c>
      <c r="F161" s="60">
        <v>3.2</v>
      </c>
      <c r="G161" s="13"/>
      <c r="H161" s="98" t="s">
        <v>52</v>
      </c>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BQ161" s="13"/>
      <c r="BR161" s="13"/>
      <c r="BS161" s="13"/>
      <c r="BT161" s="13"/>
      <c r="BU161" s="13"/>
      <c r="BV161" s="13"/>
      <c r="BW161" s="13"/>
      <c r="BX161" s="13"/>
      <c r="BY161" s="13"/>
      <c r="BZ161" s="13"/>
      <c r="CA161" s="13"/>
      <c r="CB161" s="13"/>
      <c r="CC161" s="13"/>
      <c r="CD161" s="13"/>
      <c r="CE161" s="13"/>
      <c r="CF161" s="13"/>
      <c r="CG161" s="13"/>
      <c r="CH161" s="13"/>
      <c r="CI161" s="13"/>
      <c r="CJ161" s="13"/>
      <c r="CK161" s="13"/>
      <c r="CL161" s="13"/>
      <c r="CM161" s="13"/>
      <c r="CN161" s="13"/>
      <c r="CO161" s="13"/>
      <c r="CP161" s="13"/>
      <c r="CQ161" s="13"/>
      <c r="CR161" s="13"/>
      <c r="CS161" s="13"/>
      <c r="CT161" s="13"/>
      <c r="CU161" s="13"/>
      <c r="CV161" s="13"/>
      <c r="CW161" s="13"/>
      <c r="CX161" s="13"/>
      <c r="CY161" s="13"/>
      <c r="CZ161" s="13"/>
      <c r="DA161" s="13"/>
      <c r="DB161" s="13"/>
      <c r="DC161" s="13"/>
      <c r="DD161" s="13"/>
      <c r="DE161" s="13"/>
      <c r="DF161" s="13"/>
      <c r="DG161" s="13"/>
      <c r="DH161" s="13"/>
      <c r="DI161" s="13"/>
      <c r="DJ161" s="13"/>
      <c r="DK161" s="13"/>
      <c r="DL161" s="13"/>
      <c r="DM161" s="13"/>
      <c r="DN161" s="13"/>
      <c r="DO161" s="13"/>
      <c r="DP161" s="13"/>
      <c r="DQ161" s="13"/>
      <c r="DR161" s="13"/>
      <c r="DS161" s="13"/>
      <c r="DT161" s="13"/>
      <c r="DU161" s="13"/>
      <c r="DV161" s="13"/>
      <c r="DW161" s="13"/>
      <c r="DX161" s="13"/>
      <c r="DY161" s="13"/>
      <c r="DZ161" s="13"/>
      <c r="EA161" s="13"/>
      <c r="EB161" s="13"/>
      <c r="EC161" s="13"/>
      <c r="ED161" s="13"/>
      <c r="EE161" s="13"/>
      <c r="EF161" s="13"/>
      <c r="EG161" s="13"/>
      <c r="EH161" s="13"/>
      <c r="EI161" s="13"/>
      <c r="EJ161" s="13"/>
      <c r="EK161" s="13"/>
      <c r="EL161" s="13"/>
      <c r="EM161" s="13"/>
      <c r="EN161" s="13"/>
      <c r="EO161" s="13"/>
      <c r="EP161" s="13"/>
      <c r="EQ161" s="13"/>
      <c r="ER161" s="13"/>
      <c r="ES161" s="13"/>
      <c r="ET161" s="13"/>
      <c r="EU161" s="13"/>
      <c r="EV161" s="13"/>
      <c r="EW161" s="13"/>
      <c r="EX161" s="13"/>
      <c r="EY161" s="13"/>
      <c r="EZ161" s="13"/>
      <c r="FA161" s="13"/>
      <c r="FB161" s="13"/>
    </row>
    <row r="162" spans="1:158" hidden="1" x14ac:dyDescent="0.2">
      <c r="A162" s="13"/>
      <c r="B162" s="13"/>
      <c r="C162" s="13" t="s">
        <v>59</v>
      </c>
      <c r="D162" s="60" t="s">
        <v>53</v>
      </c>
      <c r="E162" s="60">
        <v>2.2999999999999998</v>
      </c>
      <c r="F162" s="60">
        <v>3.3</v>
      </c>
      <c r="G162" s="13"/>
      <c r="H162" s="98" t="s">
        <v>53</v>
      </c>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c r="BS162" s="13"/>
      <c r="BT162" s="13"/>
      <c r="BU162" s="13"/>
      <c r="BV162" s="13"/>
      <c r="BW162" s="13"/>
      <c r="BX162" s="13"/>
      <c r="BY162" s="13"/>
      <c r="BZ162" s="13"/>
      <c r="CA162" s="13"/>
      <c r="CB162" s="13"/>
      <c r="CC162" s="13"/>
      <c r="CD162" s="13"/>
      <c r="CE162" s="13"/>
      <c r="CF162" s="13"/>
      <c r="CG162" s="13"/>
      <c r="CH162" s="13"/>
      <c r="CI162" s="13"/>
      <c r="CJ162" s="13"/>
      <c r="CK162" s="13"/>
      <c r="CL162" s="13"/>
      <c r="CM162" s="13"/>
      <c r="CN162" s="13"/>
      <c r="CO162" s="13"/>
      <c r="CP162" s="13"/>
      <c r="CQ162" s="13"/>
      <c r="CR162" s="13"/>
      <c r="CS162" s="13"/>
      <c r="CT162" s="13"/>
      <c r="CU162" s="13"/>
      <c r="CV162" s="13"/>
      <c r="CW162" s="13"/>
      <c r="CX162" s="13"/>
      <c r="CY162" s="13"/>
      <c r="CZ162" s="13"/>
      <c r="DA162" s="13"/>
      <c r="DB162" s="13"/>
      <c r="DC162" s="13"/>
      <c r="DD162" s="13"/>
      <c r="DE162" s="13"/>
      <c r="DF162" s="13"/>
      <c r="DG162" s="13"/>
      <c r="DH162" s="13"/>
      <c r="DI162" s="13"/>
      <c r="DJ162" s="13"/>
      <c r="DK162" s="13"/>
      <c r="DL162" s="13"/>
      <c r="DM162" s="13"/>
      <c r="DN162" s="13"/>
      <c r="DO162" s="13"/>
      <c r="DP162" s="13"/>
      <c r="DQ162" s="13"/>
      <c r="DR162" s="13"/>
      <c r="DS162" s="13"/>
      <c r="DT162" s="13"/>
      <c r="DU162" s="13"/>
      <c r="DV162" s="13"/>
      <c r="DW162" s="13"/>
      <c r="DX162" s="13"/>
      <c r="DY162" s="13"/>
      <c r="DZ162" s="13"/>
      <c r="EA162" s="13"/>
      <c r="EB162" s="13"/>
      <c r="EC162" s="13"/>
      <c r="ED162" s="13"/>
      <c r="EE162" s="13"/>
      <c r="EF162" s="13"/>
      <c r="EG162" s="13"/>
      <c r="EH162" s="13"/>
      <c r="EI162" s="13"/>
      <c r="EJ162" s="13"/>
      <c r="EK162" s="13"/>
      <c r="EL162" s="13"/>
      <c r="EM162" s="13"/>
      <c r="EN162" s="13"/>
      <c r="EO162" s="13"/>
      <c r="EP162" s="13"/>
      <c r="EQ162" s="13"/>
      <c r="ER162" s="13"/>
      <c r="ES162" s="13"/>
      <c r="ET162" s="13"/>
      <c r="EU162" s="13"/>
      <c r="EV162" s="13"/>
      <c r="EW162" s="13"/>
      <c r="EX162" s="13"/>
      <c r="EY162" s="13"/>
      <c r="EZ162" s="13"/>
      <c r="FA162" s="13"/>
      <c r="FB162" s="13"/>
    </row>
    <row r="163" spans="1:158" hidden="1" x14ac:dyDescent="0.2">
      <c r="A163" s="13"/>
      <c r="B163" s="13"/>
      <c r="C163" s="13" t="s">
        <v>73</v>
      </c>
      <c r="D163" s="13"/>
      <c r="E163" s="13"/>
      <c r="F163" s="13"/>
      <c r="G163" s="13"/>
      <c r="H163" s="60">
        <v>2.1</v>
      </c>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3"/>
      <c r="BR163" s="13"/>
      <c r="BS163" s="13"/>
      <c r="BT163" s="13"/>
      <c r="BU163" s="13"/>
      <c r="BV163" s="13"/>
      <c r="BW163" s="13"/>
      <c r="BX163" s="13"/>
      <c r="BY163" s="13"/>
      <c r="BZ163" s="13"/>
      <c r="CA163" s="13"/>
      <c r="CB163" s="13"/>
      <c r="CC163" s="13"/>
      <c r="CD163" s="13"/>
      <c r="CE163" s="13"/>
      <c r="CF163" s="13"/>
      <c r="CG163" s="13"/>
      <c r="CH163" s="13"/>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c r="EU163" s="13"/>
      <c r="EV163" s="13"/>
      <c r="EW163" s="13"/>
      <c r="EX163" s="13"/>
      <c r="EY163" s="13"/>
      <c r="EZ163" s="13"/>
      <c r="FA163" s="13"/>
      <c r="FB163" s="13"/>
    </row>
    <row r="164" spans="1:158" hidden="1" x14ac:dyDescent="0.2">
      <c r="A164" s="13"/>
      <c r="B164" s="13"/>
      <c r="C164" s="13"/>
      <c r="D164" s="13"/>
      <c r="E164" s="13"/>
      <c r="F164" s="13"/>
      <c r="G164" s="13"/>
      <c r="H164" s="60">
        <v>2.2000000000000002</v>
      </c>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Q164" s="13"/>
      <c r="BR164" s="13"/>
      <c r="BS164" s="13"/>
      <c r="BT164" s="13"/>
      <c r="BU164" s="13"/>
      <c r="BV164" s="13"/>
      <c r="BW164" s="13"/>
      <c r="BX164" s="13"/>
      <c r="BY164" s="13"/>
      <c r="BZ164" s="13"/>
      <c r="CA164" s="13"/>
      <c r="CB164" s="13"/>
      <c r="CC164" s="13"/>
      <c r="CD164" s="13"/>
      <c r="CE164" s="13"/>
      <c r="CF164" s="13"/>
      <c r="CG164" s="13"/>
      <c r="CH164" s="13"/>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EU164" s="13"/>
      <c r="EV164" s="13"/>
      <c r="EW164" s="13"/>
      <c r="EX164" s="13"/>
      <c r="EY164" s="13"/>
      <c r="EZ164" s="13"/>
      <c r="FA164" s="13"/>
      <c r="FB164" s="13"/>
    </row>
    <row r="165" spans="1:158" hidden="1" x14ac:dyDescent="0.2">
      <c r="A165" s="13"/>
      <c r="B165" s="13"/>
      <c r="D165" s="150" t="s">
        <v>39</v>
      </c>
      <c r="E165" s="151"/>
      <c r="F165" s="152"/>
      <c r="G165" s="13"/>
      <c r="H165" s="60">
        <v>2.2999999999999998</v>
      </c>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BQ165" s="13"/>
      <c r="BR165" s="13"/>
      <c r="BS165" s="13"/>
      <c r="BT165" s="13"/>
      <c r="BU165" s="13"/>
      <c r="BV165" s="13"/>
      <c r="BW165" s="13"/>
      <c r="BX165" s="13"/>
      <c r="BY165" s="13"/>
      <c r="BZ165" s="13"/>
      <c r="CA165" s="13"/>
      <c r="CB165" s="13"/>
      <c r="CC165" s="13"/>
      <c r="CD165" s="13"/>
      <c r="CE165" s="13"/>
      <c r="CF165" s="13"/>
      <c r="CG165" s="13"/>
      <c r="CH165" s="13"/>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EU165" s="13"/>
      <c r="EV165" s="13"/>
      <c r="EW165" s="13"/>
      <c r="EX165" s="13"/>
      <c r="EY165" s="13"/>
      <c r="EZ165" s="13"/>
      <c r="FA165" s="13"/>
      <c r="FB165" s="13"/>
    </row>
    <row r="166" spans="1:158" hidden="1" x14ac:dyDescent="0.2">
      <c r="A166" s="13"/>
      <c r="B166" s="13"/>
      <c r="C166" s="13"/>
      <c r="D166" s="60">
        <v>4.0999999999999996</v>
      </c>
      <c r="E166" s="60">
        <v>5.0999999999999996</v>
      </c>
      <c r="F166" s="60">
        <v>6.1</v>
      </c>
      <c r="G166" s="13"/>
      <c r="H166" s="60">
        <v>3.1</v>
      </c>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BQ166" s="13"/>
      <c r="BR166" s="13"/>
      <c r="BS166" s="13"/>
      <c r="BT166" s="13"/>
      <c r="BU166" s="13"/>
      <c r="BV166" s="13"/>
      <c r="BW166" s="13"/>
      <c r="BX166" s="13"/>
      <c r="BY166" s="13"/>
      <c r="BZ166" s="13"/>
      <c r="CA166" s="13"/>
      <c r="CB166" s="13"/>
      <c r="CC166" s="13"/>
      <c r="CD166" s="13"/>
      <c r="CE166" s="13"/>
      <c r="CF166" s="13"/>
      <c r="CG166" s="13"/>
      <c r="CH166" s="13"/>
      <c r="CI166" s="13"/>
      <c r="CJ166" s="13"/>
      <c r="CK166" s="13"/>
      <c r="CL166" s="13"/>
      <c r="CM166" s="13"/>
      <c r="CN166" s="13"/>
      <c r="CO166" s="13"/>
      <c r="CP166" s="13"/>
      <c r="CQ166" s="13"/>
      <c r="CR166" s="13"/>
      <c r="CS166" s="13"/>
      <c r="CT166" s="13"/>
      <c r="CU166" s="13"/>
      <c r="CV166" s="13"/>
      <c r="CW166" s="13"/>
      <c r="CX166" s="13"/>
      <c r="CY166" s="13"/>
      <c r="CZ166" s="13"/>
      <c r="DA166" s="13"/>
      <c r="DB166" s="13"/>
      <c r="DC166" s="13"/>
      <c r="DD166" s="13"/>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c r="EU166" s="13"/>
      <c r="EV166" s="13"/>
      <c r="EW166" s="13"/>
      <c r="EX166" s="13"/>
      <c r="EY166" s="13"/>
      <c r="EZ166" s="13"/>
      <c r="FA166" s="13"/>
      <c r="FB166" s="13"/>
    </row>
    <row r="167" spans="1:158" hidden="1" x14ac:dyDescent="0.2">
      <c r="A167" s="13"/>
      <c r="B167" s="13"/>
      <c r="C167" s="13"/>
      <c r="D167" s="60">
        <v>4.2</v>
      </c>
      <c r="E167" s="60">
        <v>5.2</v>
      </c>
      <c r="F167" s="60">
        <v>6.2</v>
      </c>
      <c r="G167" s="13"/>
      <c r="H167" s="60">
        <v>3.2</v>
      </c>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Q167" s="13"/>
      <c r="BR167" s="13"/>
      <c r="BS167" s="13"/>
      <c r="BT167" s="13"/>
      <c r="BU167" s="13"/>
      <c r="BV167" s="13"/>
      <c r="BW167" s="13"/>
      <c r="BX167" s="13"/>
      <c r="BY167" s="13"/>
      <c r="BZ167" s="13"/>
      <c r="CA167" s="13"/>
      <c r="CB167" s="13"/>
      <c r="CC167" s="13"/>
      <c r="CD167" s="13"/>
      <c r="CE167" s="13"/>
      <c r="CF167" s="13"/>
      <c r="CG167" s="13"/>
      <c r="CH167" s="13"/>
      <c r="CI167" s="13"/>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c r="DH167" s="13"/>
      <c r="DI167" s="13"/>
      <c r="DJ167" s="13"/>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3"/>
      <c r="EO167" s="13"/>
      <c r="EP167" s="13"/>
      <c r="EQ167" s="13"/>
      <c r="ER167" s="13"/>
      <c r="ES167" s="13"/>
      <c r="ET167" s="13"/>
      <c r="EU167" s="13"/>
      <c r="EV167" s="13"/>
      <c r="EW167" s="13"/>
      <c r="EX167" s="13"/>
      <c r="EY167" s="13"/>
      <c r="EZ167" s="13"/>
      <c r="FA167" s="13"/>
      <c r="FB167" s="13"/>
    </row>
    <row r="168" spans="1:158" hidden="1" x14ac:dyDescent="0.2">
      <c r="D168" s="60">
        <v>4.3</v>
      </c>
      <c r="E168" s="60">
        <v>5.3</v>
      </c>
      <c r="F168" s="60">
        <v>6.3</v>
      </c>
      <c r="H168" s="60">
        <v>3.3</v>
      </c>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BQ168" s="13"/>
      <c r="BR168" s="13"/>
      <c r="BS168" s="13"/>
      <c r="BT168" s="13"/>
      <c r="BU168" s="13"/>
      <c r="BV168" s="13"/>
      <c r="BW168" s="13"/>
      <c r="BX168" s="13"/>
      <c r="BY168" s="13"/>
      <c r="BZ168" s="13"/>
      <c r="CA168" s="13"/>
      <c r="CB168" s="13"/>
      <c r="CC168" s="13"/>
      <c r="CD168" s="13"/>
      <c r="CE168" s="13"/>
      <c r="CF168" s="13"/>
      <c r="CG168" s="13"/>
      <c r="CH168" s="13"/>
      <c r="CI168" s="13"/>
      <c r="CJ168" s="13"/>
      <c r="CK168" s="13"/>
      <c r="CL168" s="13"/>
      <c r="CM168" s="13"/>
      <c r="CN168" s="13"/>
      <c r="CO168" s="13"/>
      <c r="CP168" s="13"/>
      <c r="CQ168" s="13"/>
      <c r="CR168" s="13"/>
      <c r="CS168" s="13"/>
      <c r="CT168" s="13"/>
      <c r="CU168" s="13"/>
      <c r="CV168" s="13"/>
      <c r="CW168" s="13"/>
      <c r="CX168" s="13"/>
      <c r="CY168" s="13"/>
      <c r="CZ168" s="13"/>
      <c r="DA168" s="13"/>
      <c r="DB168" s="13"/>
      <c r="DC168" s="13"/>
      <c r="DD168" s="13"/>
      <c r="DE168" s="13"/>
      <c r="DF168" s="13"/>
      <c r="DG168" s="13"/>
      <c r="DH168" s="13"/>
      <c r="DI168" s="13"/>
      <c r="DJ168" s="13"/>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3"/>
      <c r="EL168" s="13"/>
      <c r="EM168" s="13"/>
      <c r="EN168" s="13"/>
      <c r="EO168" s="13"/>
      <c r="EP168" s="13"/>
      <c r="EQ168" s="13"/>
      <c r="ER168" s="13"/>
      <c r="ES168" s="13"/>
      <c r="ET168" s="13"/>
      <c r="EU168" s="13"/>
      <c r="EV168" s="13"/>
      <c r="EW168" s="13"/>
      <c r="EX168" s="13"/>
      <c r="EY168" s="13"/>
      <c r="EZ168" s="13"/>
      <c r="FA168" s="13"/>
      <c r="FB168" s="13"/>
    </row>
    <row r="169" spans="1:158" hidden="1" x14ac:dyDescent="0.2">
      <c r="D169" s="60">
        <v>4.4000000000000004</v>
      </c>
      <c r="E169" s="60"/>
      <c r="F169" s="60">
        <v>6.4</v>
      </c>
      <c r="H169" s="60">
        <v>4.0999999999999996</v>
      </c>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Q169" s="13"/>
      <c r="BR169" s="13"/>
      <c r="BS169" s="13"/>
      <c r="BT169" s="13"/>
      <c r="BU169" s="13"/>
      <c r="BV169" s="13"/>
      <c r="BW169" s="13"/>
      <c r="BX169" s="13"/>
      <c r="BY169" s="13"/>
      <c r="BZ169" s="13"/>
      <c r="CA169" s="13"/>
      <c r="CB169" s="13"/>
      <c r="CC169" s="13"/>
      <c r="CD169" s="13"/>
      <c r="CE169" s="13"/>
      <c r="CF169" s="13"/>
      <c r="CG169" s="13"/>
      <c r="CH169" s="13"/>
      <c r="CI169" s="13"/>
      <c r="CJ169" s="13"/>
      <c r="CK169" s="13"/>
      <c r="CL169" s="13"/>
      <c r="CM169" s="13"/>
      <c r="CN169" s="13"/>
      <c r="CO169" s="13"/>
      <c r="CP169" s="13"/>
      <c r="CQ169" s="13"/>
      <c r="CR169" s="13"/>
      <c r="CS169" s="13"/>
      <c r="CT169" s="13"/>
      <c r="CU169" s="13"/>
      <c r="CV169" s="13"/>
      <c r="CW169" s="13"/>
      <c r="CX169" s="13"/>
      <c r="CY169" s="13"/>
      <c r="CZ169" s="13"/>
      <c r="DA169" s="13"/>
      <c r="DB169" s="13"/>
      <c r="DC169" s="13"/>
      <c r="DD169" s="13"/>
      <c r="DE169" s="13"/>
      <c r="DF169" s="13"/>
      <c r="DG169" s="13"/>
      <c r="DH169" s="13"/>
      <c r="DI169" s="13"/>
      <c r="DJ169" s="13"/>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U169" s="13"/>
      <c r="EV169" s="13"/>
      <c r="EW169" s="13"/>
      <c r="EX169" s="13"/>
      <c r="EY169" s="13"/>
      <c r="EZ169" s="13"/>
      <c r="FA169" s="13"/>
      <c r="FB169" s="13"/>
    </row>
    <row r="170" spans="1:158" hidden="1" x14ac:dyDescent="0.2">
      <c r="D170" s="60">
        <v>4.5</v>
      </c>
      <c r="E170" s="60"/>
      <c r="F170" s="60">
        <v>6.5</v>
      </c>
      <c r="H170" s="60">
        <v>4.2</v>
      </c>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Q170" s="13"/>
      <c r="BR170" s="13"/>
      <c r="BS170" s="13"/>
      <c r="BT170" s="13"/>
      <c r="BU170" s="13"/>
      <c r="BV170" s="13"/>
      <c r="BW170" s="13"/>
      <c r="BX170" s="13"/>
      <c r="BY170" s="13"/>
      <c r="BZ170" s="13"/>
      <c r="CA170" s="13"/>
      <c r="CB170" s="13"/>
      <c r="CC170" s="13"/>
      <c r="CD170" s="13"/>
      <c r="CE170" s="13"/>
      <c r="CF170" s="13"/>
      <c r="CG170" s="13"/>
      <c r="CH170" s="13"/>
      <c r="CI170" s="13"/>
      <c r="CJ170" s="13"/>
      <c r="CK170" s="13"/>
      <c r="CL170" s="13"/>
      <c r="CM170" s="13"/>
      <c r="CN170" s="13"/>
      <c r="CO170" s="13"/>
      <c r="CP170" s="13"/>
      <c r="CQ170" s="13"/>
      <c r="CR170" s="13"/>
      <c r="CS170" s="13"/>
      <c r="CT170" s="13"/>
      <c r="CU170" s="13"/>
      <c r="CV170" s="13"/>
      <c r="CW170" s="13"/>
      <c r="CX170" s="13"/>
      <c r="CY170" s="13"/>
      <c r="CZ170" s="13"/>
      <c r="DA170" s="13"/>
      <c r="DB170" s="13"/>
      <c r="DC170" s="13"/>
      <c r="DD170" s="13"/>
      <c r="DE170" s="13"/>
      <c r="DF170" s="13"/>
      <c r="DG170" s="13"/>
      <c r="DH170" s="13"/>
      <c r="DI170" s="13"/>
      <c r="DJ170" s="13"/>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c r="EU170" s="13"/>
      <c r="EV170" s="13"/>
      <c r="EW170" s="13"/>
      <c r="EX170" s="13"/>
      <c r="EY170" s="13"/>
      <c r="EZ170" s="13"/>
      <c r="FA170" s="13"/>
      <c r="FB170" s="13"/>
    </row>
    <row r="171" spans="1:158" hidden="1" x14ac:dyDescent="0.2">
      <c r="D171" s="60">
        <v>4.5999999999999996</v>
      </c>
      <c r="E171" s="60"/>
      <c r="F171" s="60"/>
      <c r="H171" s="60">
        <v>4.3</v>
      </c>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BQ171" s="13"/>
      <c r="BR171" s="13"/>
      <c r="BS171" s="13"/>
      <c r="BT171" s="13"/>
      <c r="BU171" s="13"/>
      <c r="BV171" s="13"/>
      <c r="BW171" s="13"/>
      <c r="BX171" s="13"/>
      <c r="BY171" s="13"/>
      <c r="BZ171" s="13"/>
      <c r="CA171" s="13"/>
      <c r="CB171" s="13"/>
      <c r="CC171" s="13"/>
      <c r="CD171" s="13"/>
      <c r="CE171" s="13"/>
      <c r="CF171" s="13"/>
      <c r="CG171" s="13"/>
      <c r="CH171" s="13"/>
      <c r="CI171" s="13"/>
      <c r="CJ171" s="13"/>
      <c r="CK171" s="13"/>
      <c r="CL171" s="13"/>
      <c r="CM171" s="13"/>
      <c r="CN171" s="13"/>
      <c r="CO171" s="13"/>
      <c r="CP171" s="13"/>
      <c r="CQ171" s="13"/>
      <c r="CR171" s="13"/>
      <c r="CS171" s="13"/>
      <c r="CT171" s="13"/>
      <c r="CU171" s="13"/>
      <c r="CV171" s="13"/>
      <c r="CW171" s="13"/>
      <c r="CX171" s="13"/>
      <c r="CY171" s="13"/>
      <c r="CZ171" s="13"/>
      <c r="DA171" s="13"/>
      <c r="DB171" s="13"/>
      <c r="DC171" s="13"/>
      <c r="DD171" s="13"/>
      <c r="DE171" s="13"/>
      <c r="DF171" s="13"/>
      <c r="DG171" s="13"/>
      <c r="DH171" s="13"/>
      <c r="DI171" s="13"/>
      <c r="DJ171" s="13"/>
      <c r="DK171" s="13"/>
      <c r="DL171" s="13"/>
      <c r="DM171" s="13"/>
      <c r="DN171" s="13"/>
      <c r="DO171" s="13"/>
      <c r="DP171" s="13"/>
      <c r="DQ171" s="13"/>
      <c r="DR171" s="13"/>
      <c r="DS171" s="13"/>
      <c r="DT171" s="13"/>
      <c r="DU171" s="13"/>
      <c r="DV171" s="13"/>
      <c r="DW171" s="13"/>
      <c r="DX171" s="13"/>
      <c r="DY171" s="13"/>
      <c r="DZ171" s="13"/>
      <c r="EA171" s="13"/>
      <c r="EB171" s="13"/>
      <c r="EC171" s="13"/>
      <c r="ED171" s="13"/>
      <c r="EE171" s="13"/>
      <c r="EF171" s="13"/>
      <c r="EG171" s="13"/>
      <c r="EH171" s="13"/>
      <c r="EI171" s="13"/>
      <c r="EJ171" s="13"/>
      <c r="EK171" s="13"/>
      <c r="EL171" s="13"/>
      <c r="EM171" s="13"/>
      <c r="EN171" s="13"/>
      <c r="EO171" s="13"/>
      <c r="EP171" s="13"/>
      <c r="EQ171" s="13"/>
      <c r="ER171" s="13"/>
      <c r="ES171" s="13"/>
      <c r="ET171" s="13"/>
      <c r="EU171" s="13"/>
      <c r="EV171" s="13"/>
      <c r="EW171" s="13"/>
      <c r="EX171" s="13"/>
      <c r="EY171" s="13"/>
      <c r="EZ171" s="13"/>
      <c r="FA171" s="13"/>
      <c r="FB171" s="13"/>
    </row>
    <row r="172" spans="1:158" hidden="1" x14ac:dyDescent="0.2">
      <c r="D172" s="64">
        <v>4.7</v>
      </c>
      <c r="E172" s="64"/>
      <c r="F172" s="64"/>
      <c r="H172" s="60">
        <v>4.4000000000000004</v>
      </c>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c r="BL172" s="13"/>
      <c r="BM172" s="13"/>
      <c r="BN172" s="13"/>
      <c r="BO172" s="13"/>
      <c r="BP172" s="13"/>
      <c r="BQ172" s="13"/>
      <c r="BR172" s="13"/>
      <c r="BS172" s="13"/>
      <c r="BT172" s="13"/>
      <c r="BU172" s="13"/>
      <c r="BV172" s="13"/>
      <c r="BW172" s="13"/>
      <c r="BX172" s="13"/>
      <c r="BY172" s="13"/>
      <c r="BZ172" s="13"/>
      <c r="CA172" s="13"/>
      <c r="CB172" s="13"/>
      <c r="CC172" s="13"/>
      <c r="CD172" s="13"/>
      <c r="CE172" s="13"/>
      <c r="CF172" s="13"/>
      <c r="CG172" s="13"/>
      <c r="CH172" s="13"/>
      <c r="CI172" s="13"/>
      <c r="CJ172" s="13"/>
      <c r="CK172" s="13"/>
      <c r="CL172" s="13"/>
      <c r="CM172" s="13"/>
      <c r="CN172" s="13"/>
      <c r="CO172" s="13"/>
      <c r="CP172" s="13"/>
      <c r="CQ172" s="13"/>
      <c r="CR172" s="13"/>
      <c r="CS172" s="13"/>
      <c r="CT172" s="13"/>
      <c r="CU172" s="13"/>
      <c r="CV172" s="13"/>
      <c r="CW172" s="13"/>
      <c r="CX172" s="13"/>
      <c r="CY172" s="13"/>
      <c r="CZ172" s="13"/>
      <c r="DA172" s="13"/>
      <c r="DB172" s="13"/>
      <c r="DC172" s="13"/>
      <c r="DD172" s="13"/>
      <c r="DE172" s="13"/>
      <c r="DF172" s="13"/>
      <c r="DG172" s="13"/>
      <c r="DH172" s="13"/>
      <c r="DI172" s="13"/>
      <c r="DJ172" s="13"/>
      <c r="DK172" s="13"/>
      <c r="DL172" s="13"/>
      <c r="DM172" s="13"/>
      <c r="DN172" s="13"/>
      <c r="DO172" s="13"/>
      <c r="DP172" s="13"/>
      <c r="DQ172" s="13"/>
      <c r="DR172" s="13"/>
      <c r="DS172" s="13"/>
      <c r="DT172" s="13"/>
      <c r="DU172" s="13"/>
      <c r="DV172" s="13"/>
      <c r="DW172" s="13"/>
      <c r="DX172" s="13"/>
      <c r="DY172" s="13"/>
      <c r="DZ172" s="13"/>
      <c r="EA172" s="13"/>
      <c r="EB172" s="13"/>
      <c r="EC172" s="13"/>
      <c r="ED172" s="13"/>
      <c r="EE172" s="13"/>
      <c r="EF172" s="13"/>
      <c r="EG172" s="13"/>
      <c r="EH172" s="13"/>
      <c r="EI172" s="13"/>
      <c r="EJ172" s="13"/>
      <c r="EK172" s="13"/>
      <c r="EL172" s="13"/>
      <c r="EM172" s="13"/>
      <c r="EN172" s="13"/>
      <c r="EO172" s="13"/>
      <c r="EP172" s="13"/>
      <c r="EQ172" s="13"/>
      <c r="ER172" s="13"/>
      <c r="ES172" s="13"/>
      <c r="ET172" s="13"/>
      <c r="EU172" s="13"/>
      <c r="EV172" s="13"/>
      <c r="EW172" s="13"/>
      <c r="EX172" s="13"/>
      <c r="EY172" s="13"/>
      <c r="EZ172" s="13"/>
      <c r="FA172" s="13"/>
      <c r="FB172" s="13"/>
    </row>
    <row r="173" spans="1:158" hidden="1" x14ac:dyDescent="0.2">
      <c r="D173" s="66"/>
      <c r="E173" s="66"/>
      <c r="F173" s="66"/>
      <c r="H173" s="60">
        <v>4.5</v>
      </c>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Q173" s="13"/>
      <c r="BR173" s="13"/>
      <c r="BS173" s="13"/>
      <c r="BT173" s="13"/>
      <c r="BU173" s="13"/>
      <c r="BV173" s="13"/>
      <c r="BW173" s="13"/>
      <c r="BX173" s="13"/>
      <c r="BY173" s="13"/>
      <c r="BZ173" s="13"/>
      <c r="CA173" s="13"/>
      <c r="CB173" s="13"/>
      <c r="CC173" s="13"/>
      <c r="CD173" s="13"/>
      <c r="CE173" s="13"/>
      <c r="CF173" s="13"/>
      <c r="CG173" s="13"/>
      <c r="CH173" s="13"/>
      <c r="CI173" s="13"/>
      <c r="CJ173" s="13"/>
      <c r="CK173" s="13"/>
      <c r="CL173" s="13"/>
      <c r="CM173" s="13"/>
      <c r="CN173" s="13"/>
      <c r="CO173" s="13"/>
      <c r="CP173" s="13"/>
      <c r="CQ173" s="13"/>
      <c r="CR173" s="13"/>
      <c r="CS173" s="13"/>
      <c r="CT173" s="13"/>
      <c r="CU173" s="13"/>
      <c r="CV173" s="13"/>
      <c r="CW173" s="13"/>
      <c r="CX173" s="13"/>
      <c r="CY173" s="13"/>
      <c r="CZ173" s="13"/>
      <c r="DA173" s="13"/>
      <c r="DB173" s="13"/>
      <c r="DC173" s="13"/>
      <c r="DD173" s="13"/>
      <c r="DE173" s="13"/>
      <c r="DF173" s="13"/>
      <c r="DG173" s="13"/>
      <c r="DH173" s="13"/>
      <c r="DI173" s="13"/>
      <c r="DJ173" s="13"/>
      <c r="DK173" s="13"/>
      <c r="DL173" s="13"/>
      <c r="DM173" s="13"/>
      <c r="DN173" s="13"/>
      <c r="DO173" s="13"/>
      <c r="DP173" s="13"/>
      <c r="DQ173" s="13"/>
      <c r="DR173" s="13"/>
      <c r="DS173" s="13"/>
      <c r="DT173" s="13"/>
      <c r="DU173" s="13"/>
      <c r="DV173" s="13"/>
      <c r="DW173" s="13"/>
      <c r="DX173" s="13"/>
      <c r="DY173" s="13"/>
      <c r="DZ173" s="13"/>
      <c r="EA173" s="13"/>
      <c r="EB173" s="13"/>
      <c r="EC173" s="13"/>
      <c r="ED173" s="13"/>
      <c r="EE173" s="13"/>
      <c r="EF173" s="13"/>
      <c r="EG173" s="13"/>
      <c r="EH173" s="13"/>
      <c r="EI173" s="13"/>
      <c r="EJ173" s="13"/>
      <c r="EK173" s="13"/>
      <c r="EL173" s="13"/>
      <c r="EM173" s="13"/>
      <c r="EN173" s="13"/>
      <c r="EO173" s="13"/>
      <c r="EP173" s="13"/>
      <c r="EQ173" s="13"/>
      <c r="ER173" s="13"/>
      <c r="ES173" s="13"/>
      <c r="ET173" s="13"/>
      <c r="EU173" s="13"/>
      <c r="EV173" s="13"/>
      <c r="EW173" s="13"/>
      <c r="EX173" s="13"/>
      <c r="EY173" s="13"/>
      <c r="EZ173" s="13"/>
      <c r="FA173" s="13"/>
      <c r="FB173" s="13"/>
    </row>
    <row r="174" spans="1:158" hidden="1" x14ac:dyDescent="0.2">
      <c r="D174" s="150" t="s">
        <v>40</v>
      </c>
      <c r="E174" s="151"/>
      <c r="F174" s="152"/>
      <c r="H174" s="60">
        <v>4.5999999999999996</v>
      </c>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c r="BV174" s="13"/>
      <c r="BW174" s="13"/>
      <c r="BX174" s="13"/>
      <c r="BY174" s="13"/>
      <c r="BZ174" s="13"/>
      <c r="CA174" s="13"/>
      <c r="CB174" s="13"/>
      <c r="CC174" s="13"/>
      <c r="CD174" s="13"/>
      <c r="CE174" s="13"/>
      <c r="CF174" s="13"/>
      <c r="CG174" s="13"/>
      <c r="CH174" s="13"/>
      <c r="CI174" s="13"/>
      <c r="CJ174" s="13"/>
      <c r="CK174" s="13"/>
      <c r="CL174" s="13"/>
      <c r="CM174" s="13"/>
      <c r="CN174" s="13"/>
      <c r="CO174" s="13"/>
      <c r="CP174" s="13"/>
      <c r="CQ174" s="13"/>
      <c r="CR174" s="13"/>
      <c r="CS174" s="13"/>
      <c r="CT174" s="13"/>
      <c r="CU174" s="13"/>
      <c r="CV174" s="13"/>
      <c r="CW174" s="13"/>
      <c r="CX174" s="13"/>
      <c r="CY174" s="13"/>
      <c r="CZ174" s="13"/>
      <c r="DA174" s="13"/>
      <c r="DB174" s="13"/>
      <c r="DC174" s="13"/>
      <c r="DD174" s="13"/>
      <c r="DE174" s="13"/>
      <c r="DF174" s="13"/>
      <c r="DG174" s="13"/>
      <c r="DH174" s="13"/>
      <c r="DI174" s="13"/>
      <c r="DJ174" s="13"/>
      <c r="DK174" s="13"/>
      <c r="DL174" s="13"/>
      <c r="DM174" s="13"/>
      <c r="DN174" s="13"/>
      <c r="DO174" s="13"/>
      <c r="DP174" s="13"/>
      <c r="DQ174" s="13"/>
      <c r="DR174" s="13"/>
      <c r="DS174" s="13"/>
      <c r="DT174" s="13"/>
      <c r="DU174" s="13"/>
      <c r="DV174" s="13"/>
      <c r="DW174" s="13"/>
      <c r="DX174" s="13"/>
      <c r="DY174" s="13"/>
      <c r="DZ174" s="13"/>
      <c r="EA174" s="13"/>
      <c r="EB174" s="13"/>
      <c r="EC174" s="13"/>
      <c r="ED174" s="13"/>
      <c r="EE174" s="13"/>
      <c r="EF174" s="13"/>
      <c r="EG174" s="13"/>
      <c r="EH174" s="13"/>
      <c r="EI174" s="13"/>
      <c r="EJ174" s="13"/>
      <c r="EK174" s="13"/>
      <c r="EL174" s="13"/>
      <c r="EM174" s="13"/>
      <c r="EN174" s="13"/>
      <c r="EO174" s="13"/>
      <c r="EP174" s="13"/>
      <c r="EQ174" s="13"/>
      <c r="ER174" s="13"/>
      <c r="ES174" s="13"/>
      <c r="ET174" s="13"/>
      <c r="EU174" s="13"/>
      <c r="EV174" s="13"/>
      <c r="EW174" s="13"/>
      <c r="EX174" s="13"/>
      <c r="EY174" s="13"/>
      <c r="EZ174" s="13"/>
      <c r="FA174" s="13"/>
      <c r="FB174" s="13"/>
    </row>
    <row r="175" spans="1:158" hidden="1" x14ac:dyDescent="0.2">
      <c r="D175" s="60">
        <v>7.1</v>
      </c>
      <c r="E175" s="60">
        <v>8.1</v>
      </c>
      <c r="F175" s="60"/>
      <c r="H175" s="64">
        <v>4.7</v>
      </c>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c r="BV175" s="13"/>
      <c r="BW175" s="13"/>
      <c r="BX175" s="13"/>
      <c r="BY175" s="13"/>
      <c r="BZ175" s="13"/>
      <c r="CA175" s="13"/>
      <c r="CB175" s="13"/>
      <c r="CC175" s="13"/>
      <c r="CD175" s="13"/>
      <c r="CE175" s="13"/>
      <c r="CF175" s="13"/>
      <c r="CG175" s="13"/>
      <c r="CH175" s="13"/>
      <c r="CI175" s="13"/>
      <c r="CJ175" s="13"/>
      <c r="CK175" s="13"/>
      <c r="CL175" s="13"/>
      <c r="CM175" s="13"/>
      <c r="CN175" s="13"/>
      <c r="CO175" s="13"/>
      <c r="CP175" s="13"/>
      <c r="CQ175" s="13"/>
      <c r="CR175" s="13"/>
      <c r="CS175" s="13"/>
      <c r="CT175" s="13"/>
      <c r="CU175" s="13"/>
      <c r="CV175" s="13"/>
      <c r="CW175" s="13"/>
      <c r="CX175" s="13"/>
      <c r="CY175" s="13"/>
      <c r="CZ175" s="13"/>
      <c r="DA175" s="13"/>
      <c r="DB175" s="13"/>
      <c r="DC175" s="13"/>
      <c r="DD175" s="13"/>
      <c r="DE175" s="13"/>
      <c r="DF175" s="13"/>
      <c r="DG175" s="13"/>
      <c r="DH175" s="13"/>
      <c r="DI175" s="13"/>
      <c r="DJ175" s="13"/>
      <c r="DK175" s="13"/>
      <c r="DL175" s="13"/>
      <c r="DM175" s="13"/>
      <c r="DN175" s="13"/>
      <c r="DO175" s="13"/>
      <c r="DP175" s="13"/>
      <c r="DQ175" s="13"/>
      <c r="DR175" s="13"/>
      <c r="DS175" s="13"/>
      <c r="DT175" s="13"/>
      <c r="DU175" s="13"/>
      <c r="DV175" s="13"/>
      <c r="DW175" s="13"/>
      <c r="DX175" s="13"/>
      <c r="DY175" s="13"/>
      <c r="DZ175" s="13"/>
      <c r="EA175" s="13"/>
      <c r="EB175" s="13"/>
      <c r="EC175" s="13"/>
      <c r="ED175" s="13"/>
      <c r="EE175" s="13"/>
      <c r="EF175" s="13"/>
      <c r="EG175" s="13"/>
      <c r="EH175" s="13"/>
      <c r="EI175" s="13"/>
      <c r="EJ175" s="13"/>
      <c r="EK175" s="13"/>
      <c r="EL175" s="13"/>
      <c r="EM175" s="13"/>
      <c r="EN175" s="13"/>
      <c r="EO175" s="13"/>
      <c r="EP175" s="13"/>
      <c r="EQ175" s="13"/>
      <c r="ER175" s="13"/>
      <c r="ES175" s="13"/>
      <c r="ET175" s="13"/>
      <c r="EU175" s="13"/>
      <c r="EV175" s="13"/>
      <c r="EW175" s="13"/>
      <c r="EX175" s="13"/>
      <c r="EY175" s="13"/>
      <c r="EZ175" s="13"/>
      <c r="FA175" s="13"/>
      <c r="FB175" s="13"/>
    </row>
    <row r="176" spans="1:158" hidden="1" x14ac:dyDescent="0.2">
      <c r="D176" s="60">
        <v>7.2</v>
      </c>
      <c r="E176" s="60">
        <v>8.1999999999999993</v>
      </c>
      <c r="F176" s="60"/>
      <c r="H176" s="60">
        <v>5.0999999999999996</v>
      </c>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3"/>
      <c r="CA176" s="13"/>
      <c r="CB176" s="13"/>
      <c r="CC176" s="13"/>
      <c r="CD176" s="13"/>
      <c r="CE176" s="13"/>
      <c r="CF176" s="13"/>
      <c r="CG176" s="13"/>
      <c r="CH176" s="13"/>
      <c r="CI176" s="13"/>
      <c r="CJ176" s="13"/>
      <c r="CK176" s="13"/>
      <c r="CL176" s="13"/>
      <c r="CM176" s="13"/>
      <c r="CN176" s="13"/>
      <c r="CO176" s="13"/>
      <c r="CP176" s="13"/>
      <c r="CQ176" s="13"/>
      <c r="CR176" s="13"/>
      <c r="CS176" s="13"/>
      <c r="CT176" s="13"/>
      <c r="CU176" s="13"/>
      <c r="CV176" s="13"/>
      <c r="CW176" s="13"/>
      <c r="CX176" s="13"/>
      <c r="CY176" s="13"/>
      <c r="CZ176" s="13"/>
      <c r="DA176" s="13"/>
      <c r="DB176" s="13"/>
      <c r="DC176" s="13"/>
      <c r="DD176" s="13"/>
      <c r="DE176" s="13"/>
      <c r="DF176" s="13"/>
      <c r="DG176" s="13"/>
      <c r="DH176" s="13"/>
      <c r="DI176" s="13"/>
      <c r="DJ176" s="13"/>
      <c r="DK176" s="13"/>
      <c r="DL176" s="13"/>
      <c r="DM176" s="13"/>
      <c r="DN176" s="13"/>
      <c r="DO176" s="13"/>
      <c r="DP176" s="13"/>
      <c r="DQ176" s="13"/>
      <c r="DR176" s="13"/>
      <c r="DS176" s="13"/>
      <c r="DT176" s="13"/>
      <c r="DU176" s="13"/>
      <c r="DV176" s="13"/>
      <c r="DW176" s="13"/>
      <c r="DX176" s="13"/>
      <c r="DY176" s="13"/>
      <c r="DZ176" s="13"/>
      <c r="EA176" s="13"/>
      <c r="EB176" s="13"/>
      <c r="EC176" s="13"/>
      <c r="ED176" s="13"/>
      <c r="EE176" s="13"/>
      <c r="EF176" s="13"/>
      <c r="EG176" s="13"/>
      <c r="EH176" s="13"/>
      <c r="EI176" s="13"/>
      <c r="EJ176" s="13"/>
      <c r="EK176" s="13"/>
      <c r="EL176" s="13"/>
      <c r="EM176" s="13"/>
      <c r="EN176" s="13"/>
      <c r="EO176" s="13"/>
      <c r="EP176" s="13"/>
      <c r="EQ176" s="13"/>
      <c r="ER176" s="13"/>
      <c r="ES176" s="13"/>
      <c r="ET176" s="13"/>
      <c r="EU176" s="13"/>
      <c r="EV176" s="13"/>
      <c r="EW176" s="13"/>
      <c r="EX176" s="13"/>
      <c r="EY176" s="13"/>
      <c r="EZ176" s="13"/>
      <c r="FA176" s="13"/>
      <c r="FB176" s="13"/>
    </row>
    <row r="177" spans="4:158" hidden="1" x14ac:dyDescent="0.2">
      <c r="D177" s="60"/>
      <c r="E177" s="60">
        <v>8.3000000000000007</v>
      </c>
      <c r="F177" s="60"/>
      <c r="H177" s="60">
        <v>5.2</v>
      </c>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c r="BS177" s="13"/>
      <c r="BT177" s="13"/>
      <c r="BU177" s="13"/>
      <c r="BV177" s="13"/>
      <c r="BW177" s="13"/>
      <c r="BX177" s="13"/>
      <c r="BY177" s="13"/>
      <c r="BZ177" s="13"/>
      <c r="CA177" s="13"/>
      <c r="CB177" s="13"/>
      <c r="CC177" s="13"/>
      <c r="CD177" s="13"/>
      <c r="CE177" s="13"/>
      <c r="CF177" s="13"/>
      <c r="CG177" s="13"/>
      <c r="CH177" s="13"/>
      <c r="CI177" s="13"/>
      <c r="CJ177" s="13"/>
      <c r="CK177" s="13"/>
      <c r="CL177" s="13"/>
      <c r="CM177" s="13"/>
      <c r="CN177" s="13"/>
      <c r="CO177" s="13"/>
      <c r="CP177" s="13"/>
      <c r="CQ177" s="13"/>
      <c r="CR177" s="13"/>
      <c r="CS177" s="13"/>
      <c r="CT177" s="13"/>
      <c r="CU177" s="13"/>
      <c r="CV177" s="13"/>
      <c r="CW177" s="13"/>
      <c r="CX177" s="13"/>
      <c r="CY177" s="13"/>
      <c r="CZ177" s="13"/>
      <c r="DA177" s="13"/>
      <c r="DB177" s="13"/>
      <c r="DC177" s="13"/>
      <c r="DD177" s="13"/>
      <c r="DE177" s="13"/>
      <c r="DF177" s="13"/>
      <c r="DG177" s="13"/>
      <c r="DH177" s="13"/>
      <c r="DI177" s="13"/>
      <c r="DJ177" s="13"/>
      <c r="DK177" s="13"/>
      <c r="DL177" s="13"/>
      <c r="DM177" s="13"/>
      <c r="DN177" s="13"/>
      <c r="DO177" s="13"/>
      <c r="DP177" s="13"/>
      <c r="DQ177" s="13"/>
      <c r="DR177" s="13"/>
      <c r="DS177" s="13"/>
      <c r="DT177" s="13"/>
      <c r="DU177" s="13"/>
      <c r="DV177" s="13"/>
      <c r="DW177" s="13"/>
      <c r="DX177" s="13"/>
      <c r="DY177" s="13"/>
      <c r="DZ177" s="13"/>
      <c r="EA177" s="13"/>
      <c r="EB177" s="13"/>
      <c r="EC177" s="13"/>
      <c r="ED177" s="13"/>
      <c r="EE177" s="13"/>
      <c r="EF177" s="13"/>
      <c r="EG177" s="13"/>
      <c r="EH177" s="13"/>
      <c r="EI177" s="13"/>
      <c r="EJ177" s="13"/>
      <c r="EK177" s="13"/>
      <c r="EL177" s="13"/>
      <c r="EM177" s="13"/>
      <c r="EN177" s="13"/>
      <c r="EO177" s="13"/>
      <c r="EP177" s="13"/>
      <c r="EQ177" s="13"/>
      <c r="ER177" s="13"/>
      <c r="ES177" s="13"/>
      <c r="ET177" s="13"/>
      <c r="EU177" s="13"/>
      <c r="EV177" s="13"/>
      <c r="EW177" s="13"/>
      <c r="EX177" s="13"/>
      <c r="EY177" s="13"/>
      <c r="EZ177" s="13"/>
      <c r="FA177" s="13"/>
      <c r="FB177" s="13"/>
    </row>
    <row r="178" spans="4:158" hidden="1" x14ac:dyDescent="0.2">
      <c r="H178" s="60">
        <v>5.3</v>
      </c>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c r="BL178" s="13"/>
      <c r="BM178" s="13"/>
      <c r="BN178" s="13"/>
      <c r="BO178" s="13"/>
      <c r="BP178" s="13"/>
      <c r="BQ178" s="13"/>
      <c r="BR178" s="13"/>
      <c r="BS178" s="13"/>
      <c r="BT178" s="13"/>
      <c r="BU178" s="13"/>
      <c r="BV178" s="13"/>
      <c r="BW178" s="13"/>
      <c r="BX178" s="13"/>
      <c r="BY178" s="13"/>
      <c r="BZ178" s="13"/>
      <c r="CA178" s="13"/>
      <c r="CB178" s="13"/>
      <c r="CC178" s="13"/>
      <c r="CD178" s="13"/>
      <c r="CE178" s="13"/>
      <c r="CF178" s="13"/>
      <c r="CG178" s="13"/>
      <c r="CH178" s="13"/>
      <c r="CI178" s="13"/>
      <c r="CJ178" s="13"/>
      <c r="CK178" s="13"/>
      <c r="CL178" s="13"/>
      <c r="CM178" s="13"/>
      <c r="CN178" s="13"/>
      <c r="CO178" s="13"/>
      <c r="CP178" s="13"/>
      <c r="CQ178" s="13"/>
      <c r="CR178" s="13"/>
      <c r="CS178" s="13"/>
      <c r="CT178" s="13"/>
      <c r="CU178" s="13"/>
      <c r="CV178" s="13"/>
      <c r="CW178" s="13"/>
      <c r="CX178" s="13"/>
      <c r="CY178" s="13"/>
      <c r="CZ178" s="13"/>
      <c r="DA178" s="13"/>
      <c r="DB178" s="13"/>
      <c r="DC178" s="13"/>
      <c r="DD178" s="13"/>
      <c r="DE178" s="13"/>
      <c r="DF178" s="13"/>
      <c r="DG178" s="13"/>
      <c r="DH178" s="13"/>
      <c r="DI178" s="13"/>
      <c r="DJ178" s="13"/>
      <c r="DK178" s="13"/>
      <c r="DL178" s="13"/>
      <c r="DM178" s="13"/>
      <c r="DN178" s="13"/>
      <c r="DO178" s="13"/>
      <c r="DP178" s="13"/>
      <c r="DQ178" s="13"/>
      <c r="DR178" s="13"/>
      <c r="DS178" s="13"/>
      <c r="DT178" s="13"/>
      <c r="DU178" s="13"/>
      <c r="DV178" s="13"/>
      <c r="DW178" s="13"/>
      <c r="DX178" s="13"/>
      <c r="DY178" s="13"/>
      <c r="DZ178" s="13"/>
      <c r="EA178" s="13"/>
      <c r="EB178" s="13"/>
      <c r="EC178" s="13"/>
      <c r="ED178" s="13"/>
      <c r="EE178" s="13"/>
      <c r="EF178" s="13"/>
      <c r="EG178" s="13"/>
      <c r="EH178" s="13"/>
      <c r="EI178" s="13"/>
      <c r="EJ178" s="13"/>
      <c r="EK178" s="13"/>
      <c r="EL178" s="13"/>
      <c r="EM178" s="13"/>
      <c r="EN178" s="13"/>
      <c r="EO178" s="13"/>
      <c r="EP178" s="13"/>
      <c r="EQ178" s="13"/>
      <c r="ER178" s="13"/>
      <c r="ES178" s="13"/>
      <c r="ET178" s="13"/>
      <c r="EU178" s="13"/>
      <c r="EV178" s="13"/>
      <c r="EW178" s="13"/>
      <c r="EX178" s="13"/>
      <c r="EY178" s="13"/>
      <c r="EZ178" s="13"/>
      <c r="FA178" s="13"/>
      <c r="FB178" s="13"/>
    </row>
    <row r="179" spans="4:158" hidden="1" x14ac:dyDescent="0.2">
      <c r="D179" s="150" t="s">
        <v>41</v>
      </c>
      <c r="E179" s="151"/>
      <c r="F179" s="152"/>
      <c r="H179" s="60">
        <v>6.1</v>
      </c>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c r="BK179" s="13"/>
      <c r="BL179" s="13"/>
      <c r="BM179" s="13"/>
      <c r="BN179" s="13"/>
      <c r="BO179" s="13"/>
      <c r="BP179" s="13"/>
      <c r="BQ179" s="13"/>
      <c r="BR179" s="13"/>
      <c r="BS179" s="13"/>
      <c r="BT179" s="13"/>
      <c r="BU179" s="13"/>
      <c r="BV179" s="13"/>
      <c r="BW179" s="13"/>
      <c r="BX179" s="13"/>
      <c r="BY179" s="13"/>
      <c r="BZ179" s="13"/>
      <c r="CA179" s="13"/>
      <c r="CB179" s="13"/>
      <c r="CC179" s="13"/>
      <c r="CD179" s="13"/>
      <c r="CE179" s="13"/>
      <c r="CF179" s="13"/>
      <c r="CG179" s="13"/>
      <c r="CH179" s="13"/>
      <c r="CI179" s="13"/>
      <c r="CJ179" s="13"/>
      <c r="CK179" s="13"/>
      <c r="CL179" s="13"/>
      <c r="CM179" s="13"/>
      <c r="CN179" s="13"/>
      <c r="CO179" s="13"/>
      <c r="CP179" s="13"/>
      <c r="CQ179" s="13"/>
      <c r="CR179" s="13"/>
      <c r="CS179" s="13"/>
      <c r="CT179" s="13"/>
      <c r="CU179" s="13"/>
      <c r="CV179" s="13"/>
      <c r="CW179" s="13"/>
      <c r="CX179" s="13"/>
      <c r="CY179" s="13"/>
      <c r="CZ179" s="13"/>
      <c r="DA179" s="13"/>
      <c r="DB179" s="13"/>
      <c r="DC179" s="13"/>
      <c r="DD179" s="13"/>
      <c r="DE179" s="13"/>
      <c r="DF179" s="13"/>
      <c r="DG179" s="13"/>
      <c r="DH179" s="13"/>
      <c r="DI179" s="13"/>
      <c r="DJ179" s="13"/>
      <c r="DK179" s="13"/>
      <c r="DL179" s="13"/>
      <c r="DM179" s="13"/>
      <c r="DN179" s="13"/>
      <c r="DO179" s="13"/>
      <c r="DP179" s="13"/>
      <c r="DQ179" s="13"/>
      <c r="DR179" s="13"/>
      <c r="DS179" s="13"/>
      <c r="DT179" s="13"/>
      <c r="DU179" s="13"/>
      <c r="DV179" s="13"/>
      <c r="DW179" s="13"/>
      <c r="DX179" s="13"/>
      <c r="DY179" s="13"/>
      <c r="DZ179" s="13"/>
      <c r="EA179" s="13"/>
      <c r="EB179" s="13"/>
      <c r="EC179" s="13"/>
      <c r="ED179" s="13"/>
      <c r="EE179" s="13"/>
      <c r="EF179" s="13"/>
      <c r="EG179" s="13"/>
      <c r="EH179" s="13"/>
      <c r="EI179" s="13"/>
      <c r="EJ179" s="13"/>
      <c r="EK179" s="13"/>
      <c r="EL179" s="13"/>
      <c r="EM179" s="13"/>
      <c r="EN179" s="13"/>
      <c r="EO179" s="13"/>
      <c r="EP179" s="13"/>
      <c r="EQ179" s="13"/>
      <c r="ER179" s="13"/>
      <c r="ES179" s="13"/>
      <c r="ET179" s="13"/>
      <c r="EU179" s="13"/>
      <c r="EV179" s="13"/>
      <c r="EW179" s="13"/>
      <c r="EX179" s="13"/>
      <c r="EY179" s="13"/>
      <c r="EZ179" s="13"/>
      <c r="FA179" s="13"/>
      <c r="FB179" s="13"/>
    </row>
    <row r="180" spans="4:158" hidden="1" x14ac:dyDescent="0.2">
      <c r="D180" s="60">
        <v>9.1</v>
      </c>
      <c r="E180" s="60">
        <v>10.1</v>
      </c>
      <c r="F180" s="60"/>
      <c r="H180" s="60">
        <v>6.2</v>
      </c>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c r="BK180" s="13"/>
      <c r="BL180" s="13"/>
      <c r="BM180" s="13"/>
      <c r="BN180" s="13"/>
      <c r="BO180" s="13"/>
      <c r="BP180" s="13"/>
      <c r="BQ180" s="13"/>
      <c r="BR180" s="13"/>
      <c r="BS180" s="13"/>
      <c r="BT180" s="13"/>
      <c r="BU180" s="13"/>
      <c r="BV180" s="13"/>
      <c r="BW180" s="13"/>
      <c r="BX180" s="13"/>
      <c r="BY180" s="13"/>
      <c r="BZ180" s="13"/>
      <c r="CA180" s="13"/>
      <c r="CB180" s="13"/>
      <c r="CC180" s="13"/>
      <c r="CD180" s="13"/>
      <c r="CE180" s="13"/>
      <c r="CF180" s="13"/>
      <c r="CG180" s="13"/>
      <c r="CH180" s="13"/>
      <c r="CI180" s="13"/>
      <c r="CJ180" s="13"/>
      <c r="CK180" s="13"/>
      <c r="CL180" s="13"/>
      <c r="CM180" s="13"/>
      <c r="CN180" s="13"/>
      <c r="CO180" s="13"/>
      <c r="CP180" s="13"/>
      <c r="CQ180" s="13"/>
      <c r="CR180" s="13"/>
      <c r="CS180" s="13"/>
      <c r="CT180" s="13"/>
      <c r="CU180" s="13"/>
      <c r="CV180" s="13"/>
      <c r="CW180" s="13"/>
      <c r="CX180" s="13"/>
      <c r="CY180" s="13"/>
      <c r="CZ180" s="13"/>
      <c r="DA180" s="13"/>
      <c r="DB180" s="13"/>
      <c r="DC180" s="13"/>
      <c r="DD180" s="13"/>
      <c r="DE180" s="13"/>
      <c r="DF180" s="13"/>
      <c r="DG180" s="13"/>
      <c r="DH180" s="13"/>
      <c r="DI180" s="13"/>
      <c r="DJ180" s="13"/>
      <c r="DK180" s="13"/>
      <c r="DL180" s="13"/>
      <c r="DM180" s="13"/>
      <c r="DN180" s="13"/>
      <c r="DO180" s="13"/>
      <c r="DP180" s="13"/>
      <c r="DQ180" s="13"/>
      <c r="DR180" s="13"/>
      <c r="DS180" s="13"/>
      <c r="DT180" s="13"/>
      <c r="DU180" s="13"/>
      <c r="DV180" s="13"/>
      <c r="DW180" s="13"/>
      <c r="DX180" s="13"/>
      <c r="DY180" s="13"/>
      <c r="DZ180" s="13"/>
      <c r="EA180" s="13"/>
      <c r="EB180" s="13"/>
      <c r="EC180" s="13"/>
      <c r="ED180" s="13"/>
      <c r="EE180" s="13"/>
      <c r="EF180" s="13"/>
      <c r="EG180" s="13"/>
      <c r="EH180" s="13"/>
      <c r="EI180" s="13"/>
      <c r="EJ180" s="13"/>
      <c r="EK180" s="13"/>
      <c r="EL180" s="13"/>
      <c r="EM180" s="13"/>
      <c r="EN180" s="13"/>
      <c r="EO180" s="13"/>
      <c r="EP180" s="13"/>
      <c r="EQ180" s="13"/>
      <c r="ER180" s="13"/>
      <c r="ES180" s="13"/>
      <c r="ET180" s="13"/>
      <c r="EU180" s="13"/>
      <c r="EV180" s="13"/>
      <c r="EW180" s="13"/>
      <c r="EX180" s="13"/>
      <c r="EY180" s="13"/>
      <c r="EZ180" s="13"/>
      <c r="FA180" s="13"/>
      <c r="FB180" s="13"/>
    </row>
    <row r="181" spans="4:158" hidden="1" x14ac:dyDescent="0.2">
      <c r="D181" s="60">
        <v>9.1999999999999993</v>
      </c>
      <c r="E181" s="60">
        <v>10.199999999999999</v>
      </c>
      <c r="F181" s="60"/>
      <c r="H181" s="60">
        <v>6.3</v>
      </c>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c r="BK181" s="13"/>
      <c r="BL181" s="13"/>
      <c r="BM181" s="13"/>
      <c r="BN181" s="13"/>
      <c r="BO181" s="13"/>
      <c r="BP181" s="13"/>
      <c r="BQ181" s="13"/>
      <c r="BR181" s="13"/>
      <c r="BS181" s="13"/>
      <c r="BT181" s="13"/>
      <c r="BU181" s="13"/>
      <c r="BV181" s="13"/>
      <c r="BW181" s="13"/>
      <c r="BX181" s="13"/>
      <c r="BY181" s="13"/>
      <c r="BZ181" s="13"/>
      <c r="CA181" s="13"/>
      <c r="CB181" s="13"/>
      <c r="CC181" s="13"/>
      <c r="CD181" s="13"/>
      <c r="CE181" s="13"/>
      <c r="CF181" s="13"/>
      <c r="CG181" s="13"/>
      <c r="CH181" s="13"/>
      <c r="CI181" s="13"/>
      <c r="CJ181" s="13"/>
      <c r="CK181" s="13"/>
      <c r="CL181" s="13"/>
      <c r="CM181" s="13"/>
      <c r="CN181" s="13"/>
      <c r="CO181" s="13"/>
      <c r="CP181" s="13"/>
      <c r="CQ181" s="13"/>
      <c r="CR181" s="13"/>
      <c r="CS181" s="13"/>
      <c r="CT181" s="13"/>
      <c r="CU181" s="13"/>
      <c r="CV181" s="13"/>
      <c r="CW181" s="13"/>
      <c r="CX181" s="13"/>
      <c r="CY181" s="13"/>
      <c r="CZ181" s="13"/>
      <c r="DA181" s="13"/>
      <c r="DB181" s="13"/>
      <c r="DC181" s="13"/>
      <c r="DD181" s="13"/>
      <c r="DE181" s="13"/>
      <c r="DF181" s="13"/>
      <c r="DG181" s="13"/>
      <c r="DH181" s="13"/>
      <c r="DI181" s="13"/>
      <c r="DJ181" s="13"/>
      <c r="DK181" s="13"/>
      <c r="DL181" s="13"/>
      <c r="DM181" s="13"/>
      <c r="DN181" s="13"/>
      <c r="DO181" s="13"/>
      <c r="DP181" s="13"/>
      <c r="DQ181" s="13"/>
      <c r="DR181" s="13"/>
      <c r="DS181" s="13"/>
      <c r="DT181" s="13"/>
      <c r="DU181" s="13"/>
      <c r="DV181" s="13"/>
      <c r="DW181" s="13"/>
      <c r="DX181" s="13"/>
      <c r="DY181" s="13"/>
      <c r="DZ181" s="13"/>
      <c r="EA181" s="13"/>
      <c r="EB181" s="13"/>
      <c r="EC181" s="13"/>
      <c r="ED181" s="13"/>
      <c r="EE181" s="13"/>
      <c r="EF181" s="13"/>
      <c r="EG181" s="13"/>
      <c r="EH181" s="13"/>
      <c r="EI181" s="13"/>
      <c r="EJ181" s="13"/>
      <c r="EK181" s="13"/>
      <c r="EL181" s="13"/>
      <c r="EM181" s="13"/>
      <c r="EN181" s="13"/>
      <c r="EO181" s="13"/>
      <c r="EP181" s="13"/>
      <c r="EQ181" s="13"/>
      <c r="ER181" s="13"/>
      <c r="ES181" s="13"/>
      <c r="ET181" s="13"/>
      <c r="EU181" s="13"/>
      <c r="EV181" s="13"/>
      <c r="EW181" s="13"/>
      <c r="EX181" s="13"/>
      <c r="EY181" s="13"/>
      <c r="EZ181" s="13"/>
      <c r="FA181" s="13"/>
      <c r="FB181" s="13"/>
    </row>
    <row r="182" spans="4:158" hidden="1" x14ac:dyDescent="0.2">
      <c r="D182" s="60">
        <v>9.3000000000000007</v>
      </c>
      <c r="E182" s="60">
        <v>10.3</v>
      </c>
      <c r="F182" s="60"/>
      <c r="H182" s="60">
        <v>6.4</v>
      </c>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c r="BL182" s="13"/>
      <c r="BM182" s="13"/>
      <c r="BN182" s="13"/>
      <c r="BO182" s="13"/>
      <c r="BP182" s="13"/>
      <c r="BQ182" s="13"/>
      <c r="BR182" s="13"/>
      <c r="BS182" s="13"/>
      <c r="BT182" s="13"/>
      <c r="BU182" s="13"/>
      <c r="BV182" s="13"/>
      <c r="BW182" s="13"/>
      <c r="BX182" s="13"/>
      <c r="BY182" s="13"/>
      <c r="BZ182" s="13"/>
      <c r="CA182" s="13"/>
      <c r="CB182" s="13"/>
      <c r="CC182" s="13"/>
      <c r="CD182" s="13"/>
      <c r="CE182" s="13"/>
      <c r="CF182" s="13"/>
      <c r="CG182" s="13"/>
      <c r="CH182" s="13"/>
      <c r="CI182" s="13"/>
      <c r="CJ182" s="13"/>
      <c r="CK182" s="13"/>
      <c r="CL182" s="13"/>
      <c r="CM182" s="13"/>
      <c r="CN182" s="13"/>
      <c r="CO182" s="13"/>
      <c r="CP182" s="13"/>
      <c r="CQ182" s="13"/>
      <c r="CR182" s="13"/>
      <c r="CS182" s="13"/>
      <c r="CT182" s="13"/>
      <c r="CU182" s="13"/>
      <c r="CV182" s="13"/>
      <c r="CW182" s="13"/>
      <c r="CX182" s="13"/>
      <c r="CY182" s="13"/>
      <c r="CZ182" s="13"/>
      <c r="DA182" s="13"/>
      <c r="DB182" s="13"/>
      <c r="DC182" s="13"/>
      <c r="DD182" s="13"/>
      <c r="DE182" s="13"/>
      <c r="DF182" s="13"/>
      <c r="DG182" s="13"/>
      <c r="DH182" s="13"/>
      <c r="DI182" s="13"/>
      <c r="DJ182" s="13"/>
      <c r="DK182" s="13"/>
      <c r="DL182" s="13"/>
      <c r="DM182" s="13"/>
      <c r="DN182" s="13"/>
      <c r="DO182" s="13"/>
      <c r="DP182" s="13"/>
      <c r="DQ182" s="13"/>
      <c r="DR182" s="13"/>
      <c r="DS182" s="13"/>
      <c r="DT182" s="13"/>
      <c r="DU182" s="13"/>
      <c r="DV182" s="13"/>
      <c r="DW182" s="13"/>
      <c r="DX182" s="13"/>
      <c r="DY182" s="13"/>
      <c r="DZ182" s="13"/>
      <c r="EA182" s="13"/>
      <c r="EB182" s="13"/>
      <c r="EC182" s="13"/>
      <c r="ED182" s="13"/>
      <c r="EE182" s="13"/>
      <c r="EF182" s="13"/>
      <c r="EG182" s="13"/>
      <c r="EH182" s="13"/>
      <c r="EI182" s="13"/>
      <c r="EJ182" s="13"/>
      <c r="EK182" s="13"/>
      <c r="EL182" s="13"/>
      <c r="EM182" s="13"/>
      <c r="EN182" s="13"/>
      <c r="EO182" s="13"/>
      <c r="EP182" s="13"/>
      <c r="EQ182" s="13"/>
      <c r="ER182" s="13"/>
      <c r="ES182" s="13"/>
      <c r="ET182" s="13"/>
      <c r="EU182" s="13"/>
      <c r="EV182" s="13"/>
      <c r="EW182" s="13"/>
      <c r="EX182" s="13"/>
      <c r="EY182" s="13"/>
      <c r="EZ182" s="13"/>
      <c r="FA182" s="13"/>
      <c r="FB182" s="13"/>
    </row>
    <row r="183" spans="4:158" hidden="1" x14ac:dyDescent="0.2">
      <c r="D183" s="65"/>
      <c r="E183" s="65"/>
      <c r="F183" s="65"/>
      <c r="H183" s="60">
        <v>6.5</v>
      </c>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c r="BK183" s="13"/>
      <c r="BL183" s="13"/>
      <c r="BM183" s="13"/>
      <c r="BN183" s="13"/>
      <c r="BO183" s="13"/>
      <c r="BP183" s="13"/>
      <c r="BQ183" s="13"/>
      <c r="BR183" s="13"/>
      <c r="BS183" s="13"/>
      <c r="BT183" s="13"/>
      <c r="BU183" s="13"/>
      <c r="BV183" s="13"/>
      <c r="BW183" s="13"/>
      <c r="BX183" s="13"/>
      <c r="BY183" s="13"/>
      <c r="BZ183" s="13"/>
      <c r="CA183" s="13"/>
      <c r="CB183" s="13"/>
      <c r="CC183" s="13"/>
      <c r="CD183" s="13"/>
      <c r="CE183" s="13"/>
      <c r="CF183" s="13"/>
      <c r="CG183" s="13"/>
      <c r="CH183" s="13"/>
      <c r="CI183" s="13"/>
      <c r="CJ183" s="13"/>
      <c r="CK183" s="13"/>
      <c r="CL183" s="13"/>
      <c r="CM183" s="13"/>
      <c r="CN183" s="13"/>
      <c r="CO183" s="13"/>
      <c r="CP183" s="13"/>
      <c r="CQ183" s="13"/>
      <c r="CR183" s="13"/>
      <c r="CS183" s="13"/>
      <c r="CT183" s="13"/>
      <c r="CU183" s="13"/>
      <c r="CV183" s="13"/>
      <c r="CW183" s="13"/>
      <c r="CX183" s="13"/>
      <c r="CY183" s="13"/>
      <c r="CZ183" s="13"/>
      <c r="DA183" s="13"/>
      <c r="DB183" s="13"/>
      <c r="DC183" s="13"/>
      <c r="DD183" s="13"/>
      <c r="DE183" s="13"/>
      <c r="DF183" s="13"/>
      <c r="DG183" s="13"/>
      <c r="DH183" s="13"/>
      <c r="DI183" s="13"/>
      <c r="DJ183" s="13"/>
      <c r="DK183" s="13"/>
      <c r="DL183" s="13"/>
      <c r="DM183" s="13"/>
      <c r="DN183" s="13"/>
      <c r="DO183" s="13"/>
      <c r="DP183" s="13"/>
      <c r="DQ183" s="13"/>
      <c r="DR183" s="13"/>
      <c r="DS183" s="13"/>
      <c r="DT183" s="13"/>
      <c r="DU183" s="13"/>
      <c r="DV183" s="13"/>
      <c r="DW183" s="13"/>
      <c r="DX183" s="13"/>
      <c r="DY183" s="13"/>
      <c r="DZ183" s="13"/>
      <c r="EA183" s="13"/>
      <c r="EB183" s="13"/>
      <c r="EC183" s="13"/>
      <c r="ED183" s="13"/>
      <c r="EE183" s="13"/>
      <c r="EF183" s="13"/>
      <c r="EG183" s="13"/>
      <c r="EH183" s="13"/>
      <c r="EI183" s="13"/>
      <c r="EJ183" s="13"/>
      <c r="EK183" s="13"/>
      <c r="EL183" s="13"/>
      <c r="EM183" s="13"/>
      <c r="EN183" s="13"/>
      <c r="EO183" s="13"/>
      <c r="EP183" s="13"/>
      <c r="EQ183" s="13"/>
      <c r="ER183" s="13"/>
      <c r="ES183" s="13"/>
      <c r="ET183" s="13"/>
      <c r="EU183" s="13"/>
      <c r="EV183" s="13"/>
      <c r="EW183" s="13"/>
      <c r="EX183" s="13"/>
      <c r="EY183" s="13"/>
      <c r="EZ183" s="13"/>
      <c r="FA183" s="13"/>
      <c r="FB183" s="13"/>
    </row>
    <row r="184" spans="4:158" hidden="1" x14ac:dyDescent="0.2">
      <c r="D184" s="150" t="s">
        <v>42</v>
      </c>
      <c r="E184" s="151"/>
      <c r="F184" s="152"/>
      <c r="H184" s="60">
        <v>7.1</v>
      </c>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c r="BL184" s="13"/>
      <c r="BM184" s="13"/>
      <c r="BN184" s="13"/>
      <c r="BO184" s="13"/>
      <c r="BP184" s="13"/>
      <c r="BQ184" s="13"/>
      <c r="BR184" s="13"/>
      <c r="BS184" s="13"/>
      <c r="BT184" s="13"/>
      <c r="BU184" s="13"/>
      <c r="BV184" s="13"/>
      <c r="BW184" s="13"/>
      <c r="BX184" s="13"/>
      <c r="BY184" s="13"/>
      <c r="BZ184" s="13"/>
      <c r="CA184" s="13"/>
      <c r="CB184" s="13"/>
      <c r="CC184" s="13"/>
      <c r="CD184" s="13"/>
      <c r="CE184" s="13"/>
      <c r="CF184" s="13"/>
      <c r="CG184" s="13"/>
      <c r="CH184" s="13"/>
      <c r="CI184" s="13"/>
      <c r="CJ184" s="13"/>
      <c r="CK184" s="13"/>
      <c r="CL184" s="13"/>
      <c r="CM184" s="13"/>
      <c r="CN184" s="13"/>
      <c r="CO184" s="13"/>
      <c r="CP184" s="13"/>
      <c r="CQ184" s="13"/>
      <c r="CR184" s="13"/>
      <c r="CS184" s="13"/>
      <c r="CT184" s="13"/>
      <c r="CU184" s="13"/>
      <c r="CV184" s="13"/>
      <c r="CW184" s="13"/>
      <c r="CX184" s="13"/>
      <c r="CY184" s="13"/>
      <c r="CZ184" s="13"/>
      <c r="DA184" s="13"/>
      <c r="DB184" s="13"/>
      <c r="DC184" s="13"/>
      <c r="DD184" s="13"/>
      <c r="DE184" s="13"/>
      <c r="DF184" s="13"/>
      <c r="DG184" s="13"/>
      <c r="DH184" s="13"/>
      <c r="DI184" s="13"/>
      <c r="DJ184" s="13"/>
      <c r="DK184" s="13"/>
      <c r="DL184" s="13"/>
      <c r="DM184" s="13"/>
      <c r="DN184" s="13"/>
      <c r="DO184" s="13"/>
      <c r="DP184" s="13"/>
      <c r="DQ184" s="13"/>
      <c r="DR184" s="13"/>
      <c r="DS184" s="13"/>
      <c r="DT184" s="13"/>
      <c r="DU184" s="13"/>
      <c r="DV184" s="13"/>
      <c r="DW184" s="13"/>
      <c r="DX184" s="13"/>
      <c r="DY184" s="13"/>
      <c r="DZ184" s="13"/>
      <c r="EA184" s="13"/>
      <c r="EB184" s="13"/>
      <c r="EC184" s="13"/>
      <c r="ED184" s="13"/>
      <c r="EE184" s="13"/>
      <c r="EF184" s="13"/>
      <c r="EG184" s="13"/>
      <c r="EH184" s="13"/>
      <c r="EI184" s="13"/>
      <c r="EJ184" s="13"/>
      <c r="EK184" s="13"/>
      <c r="EL184" s="13"/>
      <c r="EM184" s="13"/>
      <c r="EN184" s="13"/>
      <c r="EO184" s="13"/>
      <c r="EP184" s="13"/>
      <c r="EQ184" s="13"/>
      <c r="ER184" s="13"/>
      <c r="ES184" s="13"/>
      <c r="ET184" s="13"/>
      <c r="EU184" s="13"/>
      <c r="EV184" s="13"/>
      <c r="EW184" s="13"/>
      <c r="EX184" s="13"/>
      <c r="EY184" s="13"/>
      <c r="EZ184" s="13"/>
      <c r="FA184" s="13"/>
      <c r="FB184" s="13"/>
    </row>
    <row r="185" spans="4:158" hidden="1" x14ac:dyDescent="0.2">
      <c r="D185" s="60">
        <v>11.1</v>
      </c>
      <c r="E185" s="60">
        <v>12.1</v>
      </c>
      <c r="F185" s="60"/>
      <c r="H185" s="60">
        <v>7.2</v>
      </c>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c r="BL185" s="13"/>
      <c r="BM185" s="13"/>
      <c r="BN185" s="13"/>
      <c r="BO185" s="13"/>
      <c r="BP185" s="13"/>
      <c r="BQ185" s="13"/>
      <c r="BR185" s="13"/>
      <c r="BS185" s="13"/>
      <c r="BT185" s="13"/>
      <c r="BU185" s="13"/>
      <c r="BV185" s="13"/>
      <c r="BW185" s="13"/>
      <c r="BX185" s="13"/>
      <c r="BY185" s="13"/>
      <c r="BZ185" s="13"/>
      <c r="CA185" s="13"/>
      <c r="CB185" s="13"/>
      <c r="CC185" s="13"/>
      <c r="CD185" s="13"/>
      <c r="CE185" s="13"/>
      <c r="CF185" s="13"/>
      <c r="CG185" s="13"/>
      <c r="CH185" s="13"/>
      <c r="CI185" s="13"/>
      <c r="CJ185" s="13"/>
      <c r="CK185" s="13"/>
      <c r="CL185" s="13"/>
      <c r="CM185" s="13"/>
      <c r="CN185" s="13"/>
      <c r="CO185" s="13"/>
      <c r="CP185" s="13"/>
      <c r="CQ185" s="13"/>
      <c r="CR185" s="13"/>
      <c r="CS185" s="13"/>
      <c r="CT185" s="13"/>
      <c r="CU185" s="13"/>
      <c r="CV185" s="13"/>
      <c r="CW185" s="13"/>
      <c r="CX185" s="13"/>
      <c r="CY185" s="13"/>
      <c r="CZ185" s="13"/>
      <c r="DA185" s="13"/>
      <c r="DB185" s="13"/>
      <c r="DC185" s="13"/>
      <c r="DD185" s="13"/>
      <c r="DE185" s="13"/>
      <c r="DF185" s="13"/>
      <c r="DG185" s="13"/>
      <c r="DH185" s="13"/>
      <c r="DI185" s="13"/>
      <c r="DJ185" s="13"/>
      <c r="DK185" s="13"/>
      <c r="DL185" s="13"/>
      <c r="DM185" s="13"/>
      <c r="DN185" s="13"/>
      <c r="DO185" s="13"/>
      <c r="DP185" s="13"/>
      <c r="DQ185" s="13"/>
      <c r="DR185" s="13"/>
      <c r="DS185" s="13"/>
      <c r="DT185" s="13"/>
      <c r="DU185" s="13"/>
      <c r="DV185" s="13"/>
      <c r="DW185" s="13"/>
      <c r="DX185" s="13"/>
      <c r="DY185" s="13"/>
      <c r="DZ185" s="13"/>
      <c r="EA185" s="13"/>
      <c r="EB185" s="13"/>
      <c r="EC185" s="13"/>
      <c r="ED185" s="13"/>
      <c r="EE185" s="13"/>
      <c r="EF185" s="13"/>
      <c r="EG185" s="13"/>
      <c r="EH185" s="13"/>
      <c r="EI185" s="13"/>
      <c r="EJ185" s="13"/>
      <c r="EK185" s="13"/>
      <c r="EL185" s="13"/>
      <c r="EM185" s="13"/>
      <c r="EN185" s="13"/>
      <c r="EO185" s="13"/>
      <c r="EP185" s="13"/>
      <c r="EQ185" s="13"/>
      <c r="ER185" s="13"/>
      <c r="ES185" s="13"/>
      <c r="ET185" s="13"/>
      <c r="EU185" s="13"/>
      <c r="EV185" s="13"/>
      <c r="EW185" s="13"/>
      <c r="EX185" s="13"/>
      <c r="EY185" s="13"/>
      <c r="EZ185" s="13"/>
      <c r="FA185" s="13"/>
      <c r="FB185" s="13"/>
    </row>
    <row r="186" spans="4:158" hidden="1" x14ac:dyDescent="0.2">
      <c r="D186" s="60">
        <v>11.2</v>
      </c>
      <c r="E186" s="60">
        <v>12.2</v>
      </c>
      <c r="F186" s="60"/>
      <c r="H186" s="60">
        <v>8.1</v>
      </c>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c r="BL186" s="13"/>
      <c r="BM186" s="13"/>
      <c r="BN186" s="13"/>
      <c r="BO186" s="13"/>
      <c r="BP186" s="13"/>
      <c r="BQ186" s="13"/>
      <c r="BR186" s="13"/>
      <c r="BS186" s="13"/>
      <c r="BT186" s="13"/>
      <c r="BU186" s="13"/>
      <c r="BV186" s="13"/>
      <c r="BW186" s="13"/>
      <c r="BX186" s="13"/>
      <c r="BY186" s="13"/>
      <c r="BZ186" s="13"/>
      <c r="CA186" s="13"/>
      <c r="CB186" s="13"/>
      <c r="CC186" s="13"/>
      <c r="CD186" s="13"/>
      <c r="CE186" s="13"/>
      <c r="CF186" s="13"/>
      <c r="CG186" s="13"/>
      <c r="CH186" s="13"/>
      <c r="CI186" s="13"/>
      <c r="CJ186" s="13"/>
      <c r="CK186" s="13"/>
      <c r="CL186" s="13"/>
      <c r="CM186" s="13"/>
      <c r="CN186" s="13"/>
      <c r="CO186" s="13"/>
      <c r="CP186" s="13"/>
      <c r="CQ186" s="13"/>
      <c r="CR186" s="13"/>
      <c r="CS186" s="13"/>
      <c r="CT186" s="13"/>
      <c r="CU186" s="13"/>
      <c r="CV186" s="13"/>
      <c r="CW186" s="13"/>
      <c r="CX186" s="13"/>
      <c r="CY186" s="13"/>
      <c r="CZ186" s="13"/>
      <c r="DA186" s="13"/>
      <c r="DB186" s="13"/>
      <c r="DC186" s="13"/>
      <c r="DD186" s="13"/>
      <c r="DE186" s="13"/>
      <c r="DF186" s="13"/>
      <c r="DG186" s="13"/>
      <c r="DH186" s="13"/>
      <c r="DI186" s="13"/>
      <c r="DJ186" s="13"/>
      <c r="DK186" s="13"/>
      <c r="DL186" s="13"/>
      <c r="DM186" s="13"/>
      <c r="DN186" s="13"/>
      <c r="DO186" s="13"/>
      <c r="DP186" s="13"/>
      <c r="DQ186" s="13"/>
      <c r="DR186" s="13"/>
      <c r="DS186" s="13"/>
      <c r="DT186" s="13"/>
      <c r="DU186" s="13"/>
      <c r="DV186" s="13"/>
      <c r="DW186" s="13"/>
      <c r="DX186" s="13"/>
      <c r="DY186" s="13"/>
      <c r="DZ186" s="13"/>
      <c r="EA186" s="13"/>
      <c r="EB186" s="13"/>
      <c r="EC186" s="13"/>
      <c r="ED186" s="13"/>
      <c r="EE186" s="13"/>
      <c r="EF186" s="13"/>
      <c r="EG186" s="13"/>
      <c r="EH186" s="13"/>
      <c r="EI186" s="13"/>
      <c r="EJ186" s="13"/>
      <c r="EK186" s="13"/>
      <c r="EL186" s="13"/>
      <c r="EM186" s="13"/>
      <c r="EN186" s="13"/>
      <c r="EO186" s="13"/>
      <c r="EP186" s="13"/>
      <c r="EQ186" s="13"/>
      <c r="ER186" s="13"/>
      <c r="ES186" s="13"/>
      <c r="ET186" s="13"/>
      <c r="EU186" s="13"/>
      <c r="EV186" s="13"/>
      <c r="EW186" s="13"/>
      <c r="EX186" s="13"/>
      <c r="EY186" s="13"/>
      <c r="EZ186" s="13"/>
      <c r="FA186" s="13"/>
      <c r="FB186" s="13"/>
    </row>
    <row r="187" spans="4:158" hidden="1" x14ac:dyDescent="0.2">
      <c r="D187" s="60">
        <v>11.3</v>
      </c>
      <c r="E187" s="60">
        <v>12.3</v>
      </c>
      <c r="F187" s="60"/>
      <c r="H187" s="60">
        <v>8.1999999999999993</v>
      </c>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13"/>
      <c r="BW187" s="13"/>
      <c r="BX187" s="13"/>
      <c r="BY187" s="13"/>
      <c r="BZ187" s="13"/>
      <c r="CA187" s="13"/>
      <c r="CB187" s="13"/>
      <c r="CC187" s="13"/>
      <c r="CD187" s="13"/>
      <c r="CE187" s="13"/>
      <c r="CF187" s="13"/>
      <c r="CG187" s="13"/>
      <c r="CH187" s="13"/>
      <c r="CI187" s="13"/>
      <c r="CJ187" s="13"/>
      <c r="CK187" s="13"/>
      <c r="CL187" s="13"/>
      <c r="CM187" s="13"/>
      <c r="CN187" s="13"/>
      <c r="CO187" s="13"/>
      <c r="CP187" s="13"/>
      <c r="CQ187" s="13"/>
      <c r="CR187" s="13"/>
      <c r="CS187" s="13"/>
      <c r="CT187" s="13"/>
      <c r="CU187" s="13"/>
      <c r="CV187" s="13"/>
      <c r="CW187" s="13"/>
      <c r="CX187" s="13"/>
      <c r="CY187" s="13"/>
      <c r="CZ187" s="13"/>
      <c r="DA187" s="13"/>
      <c r="DB187" s="13"/>
      <c r="DC187" s="13"/>
      <c r="DD187" s="13"/>
      <c r="DE187" s="13"/>
      <c r="DF187" s="13"/>
      <c r="DG187" s="13"/>
      <c r="DH187" s="13"/>
      <c r="DI187" s="13"/>
      <c r="DJ187" s="13"/>
      <c r="DK187" s="13"/>
      <c r="DL187" s="13"/>
      <c r="DM187" s="13"/>
      <c r="DN187" s="13"/>
      <c r="DO187" s="13"/>
      <c r="DP187" s="13"/>
      <c r="DQ187" s="13"/>
      <c r="DR187" s="13"/>
      <c r="DS187" s="13"/>
      <c r="DT187" s="13"/>
      <c r="DU187" s="13"/>
      <c r="DV187" s="13"/>
      <c r="DW187" s="13"/>
      <c r="DX187" s="13"/>
      <c r="DY187" s="13"/>
      <c r="DZ187" s="13"/>
      <c r="EA187" s="13"/>
      <c r="EB187" s="13"/>
      <c r="EC187" s="13"/>
      <c r="ED187" s="13"/>
      <c r="EE187" s="13"/>
      <c r="EF187" s="13"/>
      <c r="EG187" s="13"/>
      <c r="EH187" s="13"/>
      <c r="EI187" s="13"/>
      <c r="EJ187" s="13"/>
      <c r="EK187" s="13"/>
      <c r="EL187" s="13"/>
      <c r="EM187" s="13"/>
      <c r="EN187" s="13"/>
      <c r="EO187" s="13"/>
      <c r="EP187" s="13"/>
      <c r="EQ187" s="13"/>
      <c r="ER187" s="13"/>
      <c r="ES187" s="13"/>
      <c r="ET187" s="13"/>
      <c r="EU187" s="13"/>
      <c r="EV187" s="13"/>
      <c r="EW187" s="13"/>
      <c r="EX187" s="13"/>
      <c r="EY187" s="13"/>
      <c r="EZ187" s="13"/>
      <c r="FA187" s="13"/>
      <c r="FB187" s="13"/>
    </row>
    <row r="188" spans="4:158" hidden="1" x14ac:dyDescent="0.2">
      <c r="D188" s="60">
        <v>11.4</v>
      </c>
      <c r="E188" s="60"/>
      <c r="F188" s="60"/>
      <c r="H188" s="60">
        <v>8.3000000000000007</v>
      </c>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c r="BS188" s="13"/>
      <c r="BT188" s="13"/>
      <c r="BU188" s="13"/>
      <c r="BV188" s="13"/>
      <c r="BW188" s="13"/>
      <c r="BX188" s="13"/>
      <c r="BY188" s="13"/>
      <c r="BZ188" s="13"/>
      <c r="CA188" s="13"/>
      <c r="CB188" s="13"/>
      <c r="CC188" s="13"/>
      <c r="CD188" s="13"/>
      <c r="CE188" s="13"/>
      <c r="CF188" s="13"/>
      <c r="CG188" s="13"/>
      <c r="CH188" s="13"/>
      <c r="CI188" s="13"/>
      <c r="CJ188" s="13"/>
      <c r="CK188" s="13"/>
      <c r="CL188" s="13"/>
      <c r="CM188" s="13"/>
      <c r="CN188" s="13"/>
      <c r="CO188" s="13"/>
      <c r="CP188" s="13"/>
      <c r="CQ188" s="13"/>
      <c r="CR188" s="13"/>
      <c r="CS188" s="13"/>
      <c r="CT188" s="13"/>
      <c r="CU188" s="13"/>
      <c r="CV188" s="13"/>
      <c r="CW188" s="13"/>
      <c r="CX188" s="13"/>
      <c r="CY188" s="13"/>
      <c r="CZ188" s="13"/>
      <c r="DA188" s="13"/>
      <c r="DB188" s="13"/>
      <c r="DC188" s="13"/>
      <c r="DD188" s="13"/>
      <c r="DE188" s="13"/>
      <c r="DF188" s="13"/>
      <c r="DG188" s="13"/>
      <c r="DH188" s="13"/>
      <c r="DI188" s="13"/>
      <c r="DJ188" s="13"/>
      <c r="DK188" s="13"/>
      <c r="DL188" s="13"/>
      <c r="DM188" s="13"/>
      <c r="DN188" s="13"/>
      <c r="DO188" s="13"/>
      <c r="DP188" s="13"/>
      <c r="DQ188" s="13"/>
      <c r="DR188" s="13"/>
      <c r="DS188" s="13"/>
      <c r="DT188" s="13"/>
      <c r="DU188" s="13"/>
      <c r="DV188" s="13"/>
      <c r="DW188" s="13"/>
      <c r="DX188" s="13"/>
      <c r="DY188" s="13"/>
      <c r="DZ188" s="13"/>
      <c r="EA188" s="13"/>
      <c r="EB188" s="13"/>
      <c r="EC188" s="13"/>
      <c r="ED188" s="13"/>
      <c r="EE188" s="13"/>
      <c r="EF188" s="13"/>
      <c r="EG188" s="13"/>
      <c r="EH188" s="13"/>
      <c r="EI188" s="13"/>
      <c r="EJ188" s="13"/>
      <c r="EK188" s="13"/>
      <c r="EL188" s="13"/>
      <c r="EM188" s="13"/>
      <c r="EN188" s="13"/>
      <c r="EO188" s="13"/>
      <c r="EP188" s="13"/>
      <c r="EQ188" s="13"/>
      <c r="ER188" s="13"/>
      <c r="ES188" s="13"/>
      <c r="ET188" s="13"/>
      <c r="EU188" s="13"/>
      <c r="EV188" s="13"/>
      <c r="EW188" s="13"/>
      <c r="EX188" s="13"/>
      <c r="EY188" s="13"/>
      <c r="EZ188" s="13"/>
      <c r="FA188" s="13"/>
      <c r="FB188" s="13"/>
    </row>
    <row r="189" spans="4:158" hidden="1" x14ac:dyDescent="0.2">
      <c r="D189" s="60">
        <v>11.5</v>
      </c>
      <c r="E189" s="60"/>
      <c r="F189" s="60"/>
      <c r="H189" s="60">
        <v>9.1</v>
      </c>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c r="BL189" s="13"/>
      <c r="BM189" s="13"/>
      <c r="BN189" s="13"/>
      <c r="BO189" s="13"/>
      <c r="BP189" s="13"/>
      <c r="BQ189" s="13"/>
      <c r="BR189" s="13"/>
      <c r="BS189" s="13"/>
      <c r="BT189" s="13"/>
      <c r="BU189" s="13"/>
      <c r="BV189" s="13"/>
      <c r="BW189" s="13"/>
      <c r="BX189" s="13"/>
      <c r="BY189" s="13"/>
      <c r="BZ189" s="13"/>
      <c r="CA189" s="13"/>
      <c r="CB189" s="13"/>
      <c r="CC189" s="13"/>
      <c r="CD189" s="13"/>
      <c r="CE189" s="13"/>
      <c r="CF189" s="13"/>
      <c r="CG189" s="13"/>
      <c r="CH189" s="13"/>
      <c r="CI189" s="13"/>
      <c r="CJ189" s="13"/>
      <c r="CK189" s="13"/>
      <c r="CL189" s="13"/>
      <c r="CM189" s="13"/>
      <c r="CN189" s="13"/>
      <c r="CO189" s="13"/>
      <c r="CP189" s="13"/>
      <c r="CQ189" s="13"/>
      <c r="CR189" s="13"/>
      <c r="CS189" s="13"/>
      <c r="CT189" s="13"/>
      <c r="CU189" s="13"/>
      <c r="CV189" s="13"/>
      <c r="CW189" s="13"/>
      <c r="CX189" s="13"/>
      <c r="CY189" s="13"/>
      <c r="CZ189" s="13"/>
      <c r="DA189" s="13"/>
      <c r="DB189" s="13"/>
      <c r="DC189" s="13"/>
      <c r="DD189" s="13"/>
      <c r="DE189" s="13"/>
      <c r="DF189" s="13"/>
      <c r="DG189" s="13"/>
      <c r="DH189" s="13"/>
      <c r="DI189" s="13"/>
      <c r="DJ189" s="13"/>
      <c r="DK189" s="13"/>
      <c r="DL189" s="13"/>
      <c r="DM189" s="13"/>
      <c r="DN189" s="13"/>
      <c r="DO189" s="13"/>
      <c r="DP189" s="13"/>
      <c r="DQ189" s="13"/>
      <c r="DR189" s="13"/>
      <c r="DS189" s="13"/>
      <c r="DT189" s="13"/>
      <c r="DU189" s="13"/>
      <c r="DV189" s="13"/>
      <c r="DW189" s="13"/>
      <c r="DX189" s="13"/>
      <c r="DY189" s="13"/>
      <c r="DZ189" s="13"/>
      <c r="EA189" s="13"/>
      <c r="EB189" s="13"/>
      <c r="EC189" s="13"/>
      <c r="ED189" s="13"/>
      <c r="EE189" s="13"/>
      <c r="EF189" s="13"/>
      <c r="EG189" s="13"/>
      <c r="EH189" s="13"/>
      <c r="EI189" s="13"/>
      <c r="EJ189" s="13"/>
      <c r="EK189" s="13"/>
      <c r="EL189" s="13"/>
      <c r="EM189" s="13"/>
      <c r="EN189" s="13"/>
      <c r="EO189" s="13"/>
      <c r="EP189" s="13"/>
      <c r="EQ189" s="13"/>
      <c r="ER189" s="13"/>
      <c r="ES189" s="13"/>
      <c r="ET189" s="13"/>
      <c r="EU189" s="13"/>
      <c r="EV189" s="13"/>
      <c r="EW189" s="13"/>
      <c r="EX189" s="13"/>
      <c r="EY189" s="13"/>
      <c r="EZ189" s="13"/>
      <c r="FA189" s="13"/>
      <c r="FB189" s="13"/>
    </row>
    <row r="190" spans="4:158" hidden="1" x14ac:dyDescent="0.2">
      <c r="H190" s="60">
        <v>9.1999999999999993</v>
      </c>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c r="BL190" s="13"/>
      <c r="BM190" s="13"/>
      <c r="BN190" s="13"/>
      <c r="BO190" s="13"/>
      <c r="BP190" s="13"/>
      <c r="BQ190" s="13"/>
      <c r="BR190" s="13"/>
      <c r="BS190" s="13"/>
      <c r="BT190" s="13"/>
      <c r="BU190" s="13"/>
      <c r="BV190" s="13"/>
      <c r="BW190" s="13"/>
      <c r="BX190" s="13"/>
      <c r="BY190" s="13"/>
      <c r="BZ190" s="13"/>
      <c r="CA190" s="13"/>
      <c r="CB190" s="13"/>
      <c r="CC190" s="13"/>
      <c r="CD190" s="13"/>
      <c r="CE190" s="13"/>
      <c r="CF190" s="13"/>
      <c r="CG190" s="13"/>
      <c r="CH190" s="13"/>
      <c r="CI190" s="13"/>
      <c r="CJ190" s="13"/>
      <c r="CK190" s="13"/>
      <c r="CL190" s="13"/>
      <c r="CM190" s="13"/>
      <c r="CN190" s="13"/>
      <c r="CO190" s="13"/>
      <c r="CP190" s="13"/>
      <c r="CQ190" s="13"/>
      <c r="CR190" s="13"/>
      <c r="CS190" s="13"/>
      <c r="CT190" s="13"/>
      <c r="CU190" s="13"/>
      <c r="CV190" s="13"/>
      <c r="CW190" s="13"/>
      <c r="CX190" s="13"/>
      <c r="CY190" s="13"/>
      <c r="CZ190" s="13"/>
      <c r="DA190" s="13"/>
      <c r="DB190" s="13"/>
      <c r="DC190" s="13"/>
      <c r="DD190" s="13"/>
      <c r="DE190" s="13"/>
      <c r="DF190" s="13"/>
      <c r="DG190" s="13"/>
      <c r="DH190" s="13"/>
      <c r="DI190" s="13"/>
      <c r="DJ190" s="13"/>
      <c r="DK190" s="13"/>
      <c r="DL190" s="13"/>
      <c r="DM190" s="13"/>
      <c r="DN190" s="13"/>
      <c r="DO190" s="13"/>
      <c r="DP190" s="13"/>
      <c r="DQ190" s="13"/>
      <c r="DR190" s="13"/>
      <c r="DS190" s="13"/>
      <c r="DT190" s="13"/>
      <c r="DU190" s="13"/>
      <c r="DV190" s="13"/>
      <c r="DW190" s="13"/>
      <c r="DX190" s="13"/>
      <c r="DY190" s="13"/>
      <c r="DZ190" s="13"/>
      <c r="EA190" s="13"/>
      <c r="EB190" s="13"/>
      <c r="EC190" s="13"/>
      <c r="ED190" s="13"/>
      <c r="EE190" s="13"/>
      <c r="EF190" s="13"/>
      <c r="EG190" s="13"/>
      <c r="EH190" s="13"/>
      <c r="EI190" s="13"/>
      <c r="EJ190" s="13"/>
      <c r="EK190" s="13"/>
      <c r="EL190" s="13"/>
      <c r="EM190" s="13"/>
      <c r="EN190" s="13"/>
      <c r="EO190" s="13"/>
      <c r="EP190" s="13"/>
      <c r="EQ190" s="13"/>
      <c r="ER190" s="13"/>
      <c r="ES190" s="13"/>
      <c r="ET190" s="13"/>
      <c r="EU190" s="13"/>
      <c r="EV190" s="13"/>
      <c r="EW190" s="13"/>
      <c r="EX190" s="13"/>
      <c r="EY190" s="13"/>
      <c r="EZ190" s="13"/>
      <c r="FA190" s="13"/>
      <c r="FB190" s="13"/>
    </row>
    <row r="191" spans="4:158" hidden="1" x14ac:dyDescent="0.2">
      <c r="H191" s="60">
        <v>9.3000000000000007</v>
      </c>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c r="BL191" s="13"/>
      <c r="BM191" s="13"/>
      <c r="BN191" s="13"/>
      <c r="BO191" s="13"/>
      <c r="BP191" s="13"/>
      <c r="BQ191" s="13"/>
      <c r="BR191" s="13"/>
      <c r="BS191" s="13"/>
      <c r="BT191" s="13"/>
      <c r="BU191" s="13"/>
      <c r="BV191" s="13"/>
      <c r="BW191" s="13"/>
      <c r="BX191" s="13"/>
      <c r="BY191" s="13"/>
      <c r="BZ191" s="13"/>
      <c r="CA191" s="13"/>
      <c r="CB191" s="13"/>
      <c r="CC191" s="13"/>
      <c r="CD191" s="13"/>
      <c r="CE191" s="13"/>
      <c r="CF191" s="13"/>
      <c r="CG191" s="13"/>
      <c r="CH191" s="13"/>
      <c r="CI191" s="13"/>
      <c r="CJ191" s="13"/>
      <c r="CK191" s="13"/>
      <c r="CL191" s="13"/>
      <c r="CM191" s="13"/>
      <c r="CN191" s="13"/>
      <c r="CO191" s="13"/>
      <c r="CP191" s="13"/>
      <c r="CQ191" s="13"/>
      <c r="CR191" s="13"/>
      <c r="CS191" s="13"/>
      <c r="CT191" s="13"/>
      <c r="CU191" s="13"/>
      <c r="CV191" s="13"/>
      <c r="CW191" s="13"/>
      <c r="CX191" s="13"/>
      <c r="CY191" s="13"/>
      <c r="CZ191" s="13"/>
      <c r="DA191" s="13"/>
      <c r="DB191" s="13"/>
      <c r="DC191" s="13"/>
      <c r="DD191" s="13"/>
      <c r="DE191" s="13"/>
      <c r="DF191" s="13"/>
      <c r="DG191" s="13"/>
      <c r="DH191" s="13"/>
      <c r="DI191" s="13"/>
      <c r="DJ191" s="13"/>
      <c r="DK191" s="13"/>
      <c r="DL191" s="13"/>
      <c r="DM191" s="13"/>
      <c r="DN191" s="13"/>
      <c r="DO191" s="13"/>
      <c r="DP191" s="13"/>
      <c r="DQ191" s="13"/>
      <c r="DR191" s="13"/>
      <c r="DS191" s="13"/>
      <c r="DT191" s="13"/>
      <c r="DU191" s="13"/>
      <c r="DV191" s="13"/>
      <c r="DW191" s="13"/>
      <c r="DX191" s="13"/>
      <c r="DY191" s="13"/>
      <c r="DZ191" s="13"/>
      <c r="EA191" s="13"/>
      <c r="EB191" s="13"/>
      <c r="EC191" s="13"/>
      <c r="ED191" s="13"/>
      <c r="EE191" s="13"/>
      <c r="EF191" s="13"/>
      <c r="EG191" s="13"/>
      <c r="EH191" s="13"/>
      <c r="EI191" s="13"/>
      <c r="EJ191" s="13"/>
      <c r="EK191" s="13"/>
      <c r="EL191" s="13"/>
      <c r="EM191" s="13"/>
      <c r="EN191" s="13"/>
      <c r="EO191" s="13"/>
      <c r="EP191" s="13"/>
      <c r="EQ191" s="13"/>
      <c r="ER191" s="13"/>
      <c r="ES191" s="13"/>
      <c r="ET191" s="13"/>
      <c r="EU191" s="13"/>
      <c r="EV191" s="13"/>
      <c r="EW191" s="13"/>
      <c r="EX191" s="13"/>
      <c r="EY191" s="13"/>
      <c r="EZ191" s="13"/>
      <c r="FA191" s="13"/>
      <c r="FB191" s="13"/>
    </row>
    <row r="192" spans="4:158" hidden="1" x14ac:dyDescent="0.2">
      <c r="H192" s="60">
        <v>10.1</v>
      </c>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c r="BL192" s="13"/>
      <c r="BM192" s="13"/>
      <c r="BN192" s="13"/>
      <c r="BO192" s="13"/>
      <c r="BP192" s="13"/>
      <c r="BQ192" s="13"/>
      <c r="BR192" s="13"/>
      <c r="BS192" s="13"/>
      <c r="BT192" s="13"/>
      <c r="BU192" s="13"/>
      <c r="BV192" s="13"/>
      <c r="BW192" s="13"/>
      <c r="BX192" s="13"/>
      <c r="BY192" s="13"/>
      <c r="BZ192" s="13"/>
      <c r="CA192" s="13"/>
      <c r="CB192" s="13"/>
      <c r="CC192" s="13"/>
      <c r="CD192" s="13"/>
      <c r="CE192" s="13"/>
      <c r="CF192" s="13"/>
      <c r="CG192" s="13"/>
      <c r="CH192" s="13"/>
      <c r="CI192" s="13"/>
      <c r="CJ192" s="13"/>
      <c r="CK192" s="13"/>
      <c r="CL192" s="13"/>
      <c r="CM192" s="13"/>
      <c r="CN192" s="13"/>
      <c r="CO192" s="13"/>
      <c r="CP192" s="13"/>
      <c r="CQ192" s="13"/>
      <c r="CR192" s="13"/>
      <c r="CS192" s="13"/>
      <c r="CT192" s="13"/>
      <c r="CU192" s="13"/>
      <c r="CV192" s="13"/>
      <c r="CW192" s="13"/>
      <c r="CX192" s="13"/>
      <c r="CY192" s="13"/>
      <c r="CZ192" s="13"/>
      <c r="DA192" s="13"/>
      <c r="DB192" s="13"/>
      <c r="DC192" s="13"/>
      <c r="DD192" s="13"/>
      <c r="DE192" s="13"/>
      <c r="DF192" s="13"/>
      <c r="DG192" s="13"/>
      <c r="DH192" s="13"/>
      <c r="DI192" s="13"/>
      <c r="DJ192" s="13"/>
      <c r="DK192" s="13"/>
      <c r="DL192" s="13"/>
      <c r="DM192" s="13"/>
      <c r="DN192" s="13"/>
      <c r="DO192" s="13"/>
      <c r="DP192" s="13"/>
      <c r="DQ192" s="13"/>
      <c r="DR192" s="13"/>
      <c r="DS192" s="13"/>
      <c r="DT192" s="13"/>
      <c r="DU192" s="13"/>
      <c r="DV192" s="13"/>
      <c r="DW192" s="13"/>
      <c r="DX192" s="13"/>
      <c r="DY192" s="13"/>
      <c r="DZ192" s="13"/>
      <c r="EA192" s="13"/>
      <c r="EB192" s="13"/>
      <c r="EC192" s="13"/>
      <c r="ED192" s="13"/>
      <c r="EE192" s="13"/>
      <c r="EF192" s="13"/>
      <c r="EG192" s="13"/>
      <c r="EH192" s="13"/>
      <c r="EI192" s="13"/>
      <c r="EJ192" s="13"/>
      <c r="EK192" s="13"/>
      <c r="EL192" s="13"/>
      <c r="EM192" s="13"/>
      <c r="EN192" s="13"/>
      <c r="EO192" s="13"/>
      <c r="EP192" s="13"/>
      <c r="EQ192" s="13"/>
      <c r="ER192" s="13"/>
      <c r="ES192" s="13"/>
      <c r="ET192" s="13"/>
      <c r="EU192" s="13"/>
      <c r="EV192" s="13"/>
      <c r="EW192" s="13"/>
      <c r="EX192" s="13"/>
      <c r="EY192" s="13"/>
      <c r="EZ192" s="13"/>
      <c r="FA192" s="13"/>
      <c r="FB192" s="13"/>
    </row>
    <row r="193" spans="3:158" hidden="1" x14ac:dyDescent="0.2">
      <c r="H193" s="60">
        <v>10.199999999999999</v>
      </c>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c r="BL193" s="13"/>
      <c r="BM193" s="13"/>
      <c r="BN193" s="13"/>
      <c r="BO193" s="13"/>
      <c r="BP193" s="13"/>
      <c r="BQ193" s="13"/>
      <c r="BR193" s="13"/>
      <c r="BS193" s="13"/>
      <c r="BT193" s="13"/>
      <c r="BU193" s="13"/>
      <c r="BV193" s="13"/>
      <c r="BW193" s="13"/>
      <c r="BX193" s="13"/>
      <c r="BY193" s="13"/>
      <c r="BZ193" s="13"/>
      <c r="CA193" s="13"/>
      <c r="CB193" s="13"/>
      <c r="CC193" s="13"/>
      <c r="CD193" s="13"/>
      <c r="CE193" s="13"/>
      <c r="CF193" s="13"/>
      <c r="CG193" s="13"/>
      <c r="CH193" s="13"/>
      <c r="CI193" s="13"/>
      <c r="CJ193" s="13"/>
      <c r="CK193" s="13"/>
      <c r="CL193" s="13"/>
      <c r="CM193" s="13"/>
      <c r="CN193" s="13"/>
      <c r="CO193" s="13"/>
      <c r="CP193" s="13"/>
      <c r="CQ193" s="13"/>
      <c r="CR193" s="13"/>
      <c r="CS193" s="13"/>
      <c r="CT193" s="13"/>
      <c r="CU193" s="13"/>
      <c r="CV193" s="13"/>
      <c r="CW193" s="13"/>
      <c r="CX193" s="13"/>
      <c r="CY193" s="13"/>
      <c r="CZ193" s="13"/>
      <c r="DA193" s="13"/>
      <c r="DB193" s="13"/>
      <c r="DC193" s="13"/>
      <c r="DD193" s="13"/>
      <c r="DE193" s="13"/>
      <c r="DF193" s="13"/>
      <c r="DG193" s="13"/>
      <c r="DH193" s="13"/>
      <c r="DI193" s="13"/>
      <c r="DJ193" s="13"/>
      <c r="DK193" s="13"/>
      <c r="DL193" s="13"/>
      <c r="DM193" s="13"/>
      <c r="DN193" s="13"/>
      <c r="DO193" s="13"/>
      <c r="DP193" s="13"/>
      <c r="DQ193" s="13"/>
      <c r="DR193" s="13"/>
      <c r="DS193" s="13"/>
      <c r="DT193" s="13"/>
      <c r="DU193" s="13"/>
      <c r="DV193" s="13"/>
      <c r="DW193" s="13"/>
      <c r="DX193" s="13"/>
      <c r="DY193" s="13"/>
      <c r="DZ193" s="13"/>
      <c r="EA193" s="13"/>
      <c r="EB193" s="13"/>
      <c r="EC193" s="13"/>
      <c r="ED193" s="13"/>
      <c r="EE193" s="13"/>
      <c r="EF193" s="13"/>
      <c r="EG193" s="13"/>
      <c r="EH193" s="13"/>
      <c r="EI193" s="13"/>
      <c r="EJ193" s="13"/>
      <c r="EK193" s="13"/>
      <c r="EL193" s="13"/>
      <c r="EM193" s="13"/>
      <c r="EN193" s="13"/>
      <c r="EO193" s="13"/>
      <c r="EP193" s="13"/>
      <c r="EQ193" s="13"/>
      <c r="ER193" s="13"/>
      <c r="ES193" s="13"/>
      <c r="ET193" s="13"/>
      <c r="EU193" s="13"/>
      <c r="EV193" s="13"/>
      <c r="EW193" s="13"/>
      <c r="EX193" s="13"/>
      <c r="EY193" s="13"/>
      <c r="EZ193" s="13"/>
      <c r="FA193" s="13"/>
      <c r="FB193" s="13"/>
    </row>
    <row r="194" spans="3:158" hidden="1" x14ac:dyDescent="0.2">
      <c r="H194" s="60">
        <v>10.3</v>
      </c>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c r="BL194" s="13"/>
      <c r="BM194" s="13"/>
      <c r="BN194" s="13"/>
      <c r="BO194" s="13"/>
      <c r="BP194" s="13"/>
      <c r="BQ194" s="13"/>
      <c r="BR194" s="13"/>
      <c r="BS194" s="13"/>
      <c r="BT194" s="13"/>
      <c r="BU194" s="13"/>
      <c r="BV194" s="13"/>
      <c r="BW194" s="13"/>
      <c r="BX194" s="13"/>
      <c r="BY194" s="13"/>
      <c r="BZ194" s="13"/>
      <c r="CA194" s="13"/>
      <c r="CB194" s="13"/>
      <c r="CC194" s="13"/>
      <c r="CD194" s="13"/>
      <c r="CE194" s="13"/>
      <c r="CF194" s="13"/>
      <c r="CG194" s="13"/>
      <c r="CH194" s="13"/>
      <c r="CI194" s="13"/>
      <c r="CJ194" s="13"/>
      <c r="CK194" s="13"/>
      <c r="CL194" s="13"/>
      <c r="CM194" s="13"/>
      <c r="CN194" s="13"/>
      <c r="CO194" s="13"/>
      <c r="CP194" s="13"/>
      <c r="CQ194" s="13"/>
      <c r="CR194" s="13"/>
      <c r="CS194" s="13"/>
      <c r="CT194" s="13"/>
      <c r="CU194" s="13"/>
      <c r="CV194" s="13"/>
      <c r="CW194" s="13"/>
      <c r="CX194" s="13"/>
      <c r="CY194" s="13"/>
      <c r="CZ194" s="13"/>
      <c r="DA194" s="13"/>
      <c r="DB194" s="13"/>
      <c r="DC194" s="13"/>
      <c r="DD194" s="13"/>
      <c r="DE194" s="13"/>
      <c r="DF194" s="13"/>
      <c r="DG194" s="13"/>
      <c r="DH194" s="13"/>
      <c r="DI194" s="13"/>
      <c r="DJ194" s="13"/>
      <c r="DK194" s="13"/>
      <c r="DL194" s="13"/>
      <c r="DM194" s="13"/>
      <c r="DN194" s="13"/>
      <c r="DO194" s="13"/>
      <c r="DP194" s="13"/>
      <c r="DQ194" s="13"/>
      <c r="DR194" s="13"/>
      <c r="DS194" s="13"/>
      <c r="DT194" s="13"/>
      <c r="DU194" s="13"/>
      <c r="DV194" s="13"/>
      <c r="DW194" s="13"/>
      <c r="DX194" s="13"/>
      <c r="DY194" s="13"/>
      <c r="DZ194" s="13"/>
      <c r="EA194" s="13"/>
      <c r="EB194" s="13"/>
      <c r="EC194" s="13"/>
      <c r="ED194" s="13"/>
      <c r="EE194" s="13"/>
      <c r="EF194" s="13"/>
      <c r="EG194" s="13"/>
      <c r="EH194" s="13"/>
      <c r="EI194" s="13"/>
      <c r="EJ194" s="13"/>
      <c r="EK194" s="13"/>
      <c r="EL194" s="13"/>
      <c r="EM194" s="13"/>
      <c r="EN194" s="13"/>
      <c r="EO194" s="13"/>
      <c r="EP194" s="13"/>
      <c r="EQ194" s="13"/>
      <c r="ER194" s="13"/>
      <c r="ES194" s="13"/>
      <c r="ET194" s="13"/>
      <c r="EU194" s="13"/>
      <c r="EV194" s="13"/>
      <c r="EW194" s="13"/>
      <c r="EX194" s="13"/>
      <c r="EY194" s="13"/>
      <c r="EZ194" s="13"/>
      <c r="FA194" s="13"/>
      <c r="FB194" s="13"/>
    </row>
    <row r="195" spans="3:158" hidden="1" x14ac:dyDescent="0.2">
      <c r="H195" s="60">
        <v>11.1</v>
      </c>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13"/>
      <c r="DB195" s="13"/>
      <c r="DC195" s="13"/>
      <c r="DD195" s="13"/>
      <c r="DE195" s="13"/>
      <c r="DF195" s="13"/>
      <c r="DG195" s="13"/>
      <c r="DH195" s="13"/>
      <c r="DI195" s="13"/>
      <c r="DJ195" s="13"/>
      <c r="DK195" s="13"/>
      <c r="DL195" s="13"/>
      <c r="DM195" s="13"/>
      <c r="DN195" s="13"/>
      <c r="DO195" s="13"/>
      <c r="DP195" s="13"/>
      <c r="DQ195" s="13"/>
      <c r="DR195" s="13"/>
      <c r="DS195" s="13"/>
      <c r="DT195" s="13"/>
      <c r="DU195" s="13"/>
      <c r="DV195" s="13"/>
      <c r="DW195" s="13"/>
      <c r="DX195" s="13"/>
      <c r="DY195" s="13"/>
      <c r="DZ195" s="13"/>
      <c r="EA195" s="13"/>
      <c r="EB195" s="13"/>
      <c r="EC195" s="13"/>
      <c r="ED195" s="13"/>
      <c r="EE195" s="13"/>
      <c r="EF195" s="13"/>
      <c r="EG195" s="13"/>
      <c r="EH195" s="13"/>
      <c r="EI195" s="13"/>
      <c r="EJ195" s="13"/>
      <c r="EK195" s="13"/>
      <c r="EL195" s="13"/>
      <c r="EM195" s="13"/>
      <c r="EN195" s="13"/>
      <c r="EO195" s="13"/>
      <c r="EP195" s="13"/>
      <c r="EQ195" s="13"/>
      <c r="ER195" s="13"/>
      <c r="ES195" s="13"/>
      <c r="ET195" s="13"/>
      <c r="EU195" s="13"/>
      <c r="EV195" s="13"/>
      <c r="EW195" s="13"/>
      <c r="EX195" s="13"/>
      <c r="EY195" s="13"/>
      <c r="EZ195" s="13"/>
      <c r="FA195" s="13"/>
      <c r="FB195" s="13"/>
    </row>
    <row r="196" spans="3:158" hidden="1" x14ac:dyDescent="0.2">
      <c r="H196" s="60">
        <v>11.2</v>
      </c>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c r="BL196" s="13"/>
      <c r="BM196" s="13"/>
      <c r="BN196" s="13"/>
      <c r="BO196" s="13"/>
      <c r="BP196" s="13"/>
      <c r="BQ196" s="13"/>
      <c r="BR196" s="13"/>
      <c r="BS196" s="13"/>
      <c r="BT196" s="13"/>
      <c r="BU196" s="13"/>
      <c r="BV196" s="13"/>
      <c r="BW196" s="13"/>
      <c r="BX196" s="13"/>
      <c r="BY196" s="13"/>
      <c r="BZ196" s="13"/>
      <c r="CA196" s="13"/>
      <c r="CB196" s="13"/>
      <c r="CC196" s="13"/>
      <c r="CD196" s="13"/>
      <c r="CE196" s="13"/>
      <c r="CF196" s="13"/>
      <c r="CG196" s="13"/>
      <c r="CH196" s="13"/>
      <c r="CI196" s="13"/>
      <c r="CJ196" s="13"/>
      <c r="CK196" s="13"/>
      <c r="CL196" s="13"/>
      <c r="CM196" s="13"/>
      <c r="CN196" s="13"/>
      <c r="CO196" s="13"/>
      <c r="CP196" s="13"/>
      <c r="CQ196" s="13"/>
      <c r="CR196" s="13"/>
      <c r="CS196" s="13"/>
      <c r="CT196" s="13"/>
      <c r="CU196" s="13"/>
      <c r="CV196" s="13"/>
      <c r="CW196" s="13"/>
      <c r="CX196" s="13"/>
      <c r="CY196" s="13"/>
      <c r="CZ196" s="13"/>
      <c r="DA196" s="13"/>
      <c r="DB196" s="13"/>
      <c r="DC196" s="13"/>
      <c r="DD196" s="13"/>
      <c r="DE196" s="13"/>
      <c r="DF196" s="13"/>
      <c r="DG196" s="13"/>
      <c r="DH196" s="13"/>
      <c r="DI196" s="13"/>
      <c r="DJ196" s="13"/>
      <c r="DK196" s="13"/>
      <c r="DL196" s="13"/>
      <c r="DM196" s="13"/>
      <c r="DN196" s="13"/>
      <c r="DO196" s="13"/>
      <c r="DP196" s="13"/>
      <c r="DQ196" s="13"/>
      <c r="DR196" s="13"/>
      <c r="DS196" s="13"/>
      <c r="DT196" s="13"/>
      <c r="DU196" s="13"/>
      <c r="DV196" s="13"/>
      <c r="DW196" s="13"/>
      <c r="DX196" s="13"/>
      <c r="DY196" s="13"/>
      <c r="DZ196" s="13"/>
      <c r="EA196" s="13"/>
      <c r="EB196" s="13"/>
      <c r="EC196" s="13"/>
      <c r="ED196" s="13"/>
      <c r="EE196" s="13"/>
      <c r="EF196" s="13"/>
      <c r="EG196" s="13"/>
      <c r="EH196" s="13"/>
      <c r="EI196" s="13"/>
      <c r="EJ196" s="13"/>
      <c r="EK196" s="13"/>
      <c r="EL196" s="13"/>
      <c r="EM196" s="13"/>
      <c r="EN196" s="13"/>
      <c r="EO196" s="13"/>
      <c r="EP196" s="13"/>
      <c r="EQ196" s="13"/>
      <c r="ER196" s="13"/>
      <c r="ES196" s="13"/>
      <c r="ET196" s="13"/>
      <c r="EU196" s="13"/>
      <c r="EV196" s="13"/>
      <c r="EW196" s="13"/>
      <c r="EX196" s="13"/>
      <c r="EY196" s="13"/>
      <c r="EZ196" s="13"/>
      <c r="FA196" s="13"/>
      <c r="FB196" s="13"/>
    </row>
    <row r="197" spans="3:158" hidden="1" x14ac:dyDescent="0.2">
      <c r="H197" s="60">
        <v>11.3</v>
      </c>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13"/>
      <c r="DB197" s="13"/>
      <c r="DC197" s="13"/>
      <c r="DD197" s="13"/>
      <c r="DE197" s="13"/>
      <c r="DF197" s="13"/>
      <c r="DG197" s="13"/>
      <c r="DH197" s="13"/>
      <c r="DI197" s="13"/>
      <c r="DJ197" s="13"/>
      <c r="DK197" s="13"/>
      <c r="DL197" s="13"/>
      <c r="DM197" s="13"/>
      <c r="DN197" s="13"/>
      <c r="DO197" s="13"/>
      <c r="DP197" s="13"/>
      <c r="DQ197" s="13"/>
      <c r="DR197" s="13"/>
      <c r="DS197" s="13"/>
      <c r="DT197" s="13"/>
      <c r="DU197" s="13"/>
      <c r="DV197" s="13"/>
      <c r="DW197" s="13"/>
      <c r="DX197" s="13"/>
      <c r="DY197" s="13"/>
      <c r="DZ197" s="13"/>
      <c r="EA197" s="13"/>
      <c r="EB197" s="13"/>
      <c r="EC197" s="13"/>
      <c r="ED197" s="13"/>
      <c r="EE197" s="13"/>
      <c r="EF197" s="13"/>
      <c r="EG197" s="13"/>
      <c r="EH197" s="13"/>
      <c r="EI197" s="13"/>
      <c r="EJ197" s="13"/>
      <c r="EK197" s="13"/>
      <c r="EL197" s="13"/>
      <c r="EM197" s="13"/>
      <c r="EN197" s="13"/>
      <c r="EO197" s="13"/>
      <c r="EP197" s="13"/>
      <c r="EQ197" s="13"/>
      <c r="ER197" s="13"/>
      <c r="ES197" s="13"/>
      <c r="ET197" s="13"/>
      <c r="EU197" s="13"/>
      <c r="EV197" s="13"/>
      <c r="EW197" s="13"/>
      <c r="EX197" s="13"/>
      <c r="EY197" s="13"/>
      <c r="EZ197" s="13"/>
      <c r="FA197" s="13"/>
      <c r="FB197" s="13"/>
    </row>
    <row r="198" spans="3:158" hidden="1" x14ac:dyDescent="0.2">
      <c r="H198" s="60">
        <v>11.4</v>
      </c>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c r="BS198" s="13"/>
      <c r="BT198" s="13"/>
      <c r="BU198" s="13"/>
      <c r="BV198" s="13"/>
      <c r="BW198" s="13"/>
      <c r="BX198" s="13"/>
      <c r="BY198" s="13"/>
      <c r="BZ198" s="13"/>
      <c r="CA198" s="13"/>
      <c r="CB198" s="13"/>
      <c r="CC198" s="13"/>
      <c r="CD198" s="13"/>
      <c r="CE198" s="13"/>
      <c r="CF198" s="13"/>
      <c r="CG198" s="13"/>
      <c r="CH198" s="13"/>
      <c r="CI198" s="13"/>
      <c r="CJ198" s="13"/>
      <c r="CK198" s="13"/>
      <c r="CL198" s="13"/>
      <c r="CM198" s="13"/>
      <c r="CN198" s="13"/>
      <c r="CO198" s="13"/>
      <c r="CP198" s="13"/>
      <c r="CQ198" s="13"/>
      <c r="CR198" s="13"/>
      <c r="CS198" s="13"/>
      <c r="CT198" s="13"/>
      <c r="CU198" s="13"/>
      <c r="CV198" s="13"/>
      <c r="CW198" s="13"/>
      <c r="CX198" s="13"/>
      <c r="CY198" s="13"/>
      <c r="CZ198" s="13"/>
      <c r="DA198" s="13"/>
      <c r="DB198" s="13"/>
      <c r="DC198" s="13"/>
      <c r="DD198" s="13"/>
      <c r="DE198" s="13"/>
      <c r="DF198" s="13"/>
      <c r="DG198" s="13"/>
      <c r="DH198" s="13"/>
      <c r="DI198" s="13"/>
      <c r="DJ198" s="13"/>
      <c r="DK198" s="13"/>
      <c r="DL198" s="13"/>
      <c r="DM198" s="13"/>
      <c r="DN198" s="13"/>
      <c r="DO198" s="13"/>
      <c r="DP198" s="13"/>
      <c r="DQ198" s="13"/>
      <c r="DR198" s="13"/>
      <c r="DS198" s="13"/>
      <c r="DT198" s="13"/>
      <c r="DU198" s="13"/>
      <c r="DV198" s="13"/>
      <c r="DW198" s="13"/>
      <c r="DX198" s="13"/>
      <c r="DY198" s="13"/>
      <c r="DZ198" s="13"/>
      <c r="EA198" s="13"/>
      <c r="EB198" s="13"/>
      <c r="EC198" s="13"/>
      <c r="ED198" s="13"/>
      <c r="EE198" s="13"/>
      <c r="EF198" s="13"/>
      <c r="EG198" s="13"/>
      <c r="EH198" s="13"/>
      <c r="EI198" s="13"/>
      <c r="EJ198" s="13"/>
      <c r="EK198" s="13"/>
      <c r="EL198" s="13"/>
      <c r="EM198" s="13"/>
      <c r="EN198" s="13"/>
      <c r="EO198" s="13"/>
      <c r="EP198" s="13"/>
      <c r="EQ198" s="13"/>
      <c r="ER198" s="13"/>
      <c r="ES198" s="13"/>
      <c r="ET198" s="13"/>
      <c r="EU198" s="13"/>
      <c r="EV198" s="13"/>
      <c r="EW198" s="13"/>
      <c r="EX198" s="13"/>
      <c r="EY198" s="13"/>
      <c r="EZ198" s="13"/>
      <c r="FA198" s="13"/>
      <c r="FB198" s="13"/>
    </row>
    <row r="199" spans="3:158" hidden="1" x14ac:dyDescent="0.2">
      <c r="H199" s="60">
        <v>11.5</v>
      </c>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c r="BL199" s="13"/>
      <c r="BM199" s="13"/>
      <c r="BN199" s="13"/>
      <c r="BO199" s="13"/>
      <c r="BP199" s="13"/>
      <c r="BQ199" s="13"/>
      <c r="BR199" s="13"/>
      <c r="BS199" s="13"/>
      <c r="BT199" s="13"/>
      <c r="BU199" s="13"/>
      <c r="BV199" s="13"/>
      <c r="BW199" s="13"/>
      <c r="BX199" s="13"/>
      <c r="BY199" s="13"/>
      <c r="BZ199" s="13"/>
      <c r="CA199" s="13"/>
      <c r="CB199" s="13"/>
      <c r="CC199" s="13"/>
      <c r="CD199" s="13"/>
      <c r="CE199" s="13"/>
      <c r="CF199" s="13"/>
      <c r="CG199" s="13"/>
      <c r="CH199" s="13"/>
      <c r="CI199" s="13"/>
      <c r="CJ199" s="13"/>
      <c r="CK199" s="13"/>
      <c r="CL199" s="13"/>
      <c r="CM199" s="13"/>
      <c r="CN199" s="13"/>
      <c r="CO199" s="13"/>
      <c r="CP199" s="13"/>
      <c r="CQ199" s="13"/>
      <c r="CR199" s="13"/>
      <c r="CS199" s="13"/>
      <c r="CT199" s="13"/>
      <c r="CU199" s="13"/>
      <c r="CV199" s="13"/>
      <c r="CW199" s="13"/>
      <c r="CX199" s="13"/>
      <c r="CY199" s="13"/>
      <c r="CZ199" s="13"/>
      <c r="DA199" s="13"/>
      <c r="DB199" s="13"/>
      <c r="DC199" s="13"/>
      <c r="DD199" s="13"/>
      <c r="DE199" s="13"/>
      <c r="DF199" s="13"/>
      <c r="DG199" s="13"/>
      <c r="DH199" s="13"/>
      <c r="DI199" s="13"/>
      <c r="DJ199" s="13"/>
      <c r="DK199" s="13"/>
      <c r="DL199" s="13"/>
      <c r="DM199" s="13"/>
      <c r="DN199" s="13"/>
      <c r="DO199" s="13"/>
      <c r="DP199" s="13"/>
      <c r="DQ199" s="13"/>
      <c r="DR199" s="13"/>
      <c r="DS199" s="13"/>
      <c r="DT199" s="13"/>
      <c r="DU199" s="13"/>
      <c r="DV199" s="13"/>
      <c r="DW199" s="13"/>
      <c r="DX199" s="13"/>
      <c r="DY199" s="13"/>
      <c r="DZ199" s="13"/>
      <c r="EA199" s="13"/>
      <c r="EB199" s="13"/>
      <c r="EC199" s="13"/>
      <c r="ED199" s="13"/>
      <c r="EE199" s="13"/>
      <c r="EF199" s="13"/>
      <c r="EG199" s="13"/>
      <c r="EH199" s="13"/>
      <c r="EI199" s="13"/>
      <c r="EJ199" s="13"/>
      <c r="EK199" s="13"/>
      <c r="EL199" s="13"/>
      <c r="EM199" s="13"/>
      <c r="EN199" s="13"/>
      <c r="EO199" s="13"/>
      <c r="EP199" s="13"/>
      <c r="EQ199" s="13"/>
      <c r="ER199" s="13"/>
      <c r="ES199" s="13"/>
      <c r="ET199" s="13"/>
      <c r="EU199" s="13"/>
      <c r="EV199" s="13"/>
      <c r="EW199" s="13"/>
      <c r="EX199" s="13"/>
      <c r="EY199" s="13"/>
      <c r="EZ199" s="13"/>
      <c r="FA199" s="13"/>
      <c r="FB199" s="13"/>
    </row>
    <row r="200" spans="3:158" hidden="1" x14ac:dyDescent="0.2">
      <c r="H200" s="60">
        <v>12.1</v>
      </c>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c r="BL200" s="13"/>
      <c r="BM200" s="13"/>
      <c r="BN200" s="13"/>
      <c r="BO200" s="13"/>
      <c r="BP200" s="13"/>
      <c r="BQ200" s="13"/>
      <c r="BR200" s="13"/>
      <c r="BS200" s="13"/>
      <c r="BT200" s="13"/>
      <c r="BU200" s="13"/>
      <c r="BV200" s="13"/>
      <c r="BW200" s="13"/>
      <c r="BX200" s="13"/>
      <c r="BY200" s="13"/>
      <c r="BZ200" s="13"/>
      <c r="CA200" s="13"/>
      <c r="CB200" s="13"/>
      <c r="CC200" s="13"/>
      <c r="CD200" s="13"/>
      <c r="CE200" s="13"/>
      <c r="CF200" s="13"/>
      <c r="CG200" s="13"/>
      <c r="CH200" s="13"/>
      <c r="CI200" s="13"/>
      <c r="CJ200" s="13"/>
      <c r="CK200" s="13"/>
      <c r="CL200" s="13"/>
      <c r="CM200" s="13"/>
      <c r="CN200" s="13"/>
      <c r="CO200" s="13"/>
      <c r="CP200" s="13"/>
      <c r="CQ200" s="13"/>
      <c r="CR200" s="13"/>
      <c r="CS200" s="13"/>
      <c r="CT200" s="13"/>
      <c r="CU200" s="13"/>
      <c r="CV200" s="13"/>
      <c r="CW200" s="13"/>
      <c r="CX200" s="13"/>
      <c r="CY200" s="13"/>
      <c r="CZ200" s="13"/>
      <c r="DA200" s="13"/>
      <c r="DB200" s="13"/>
      <c r="DC200" s="13"/>
      <c r="DD200" s="13"/>
      <c r="DE200" s="13"/>
      <c r="DF200" s="13"/>
      <c r="DG200" s="13"/>
      <c r="DH200" s="13"/>
      <c r="DI200" s="13"/>
      <c r="DJ200" s="13"/>
      <c r="DK200" s="13"/>
      <c r="DL200" s="13"/>
      <c r="DM200" s="13"/>
      <c r="DN200" s="13"/>
      <c r="DO200" s="13"/>
      <c r="DP200" s="13"/>
      <c r="DQ200" s="13"/>
      <c r="DR200" s="13"/>
      <c r="DS200" s="13"/>
      <c r="DT200" s="13"/>
      <c r="DU200" s="13"/>
      <c r="DV200" s="13"/>
      <c r="DW200" s="13"/>
      <c r="DX200" s="13"/>
      <c r="DY200" s="13"/>
      <c r="DZ200" s="13"/>
      <c r="EA200" s="13"/>
      <c r="EB200" s="13"/>
      <c r="EC200" s="13"/>
      <c r="ED200" s="13"/>
      <c r="EE200" s="13"/>
      <c r="EF200" s="13"/>
      <c r="EG200" s="13"/>
      <c r="EH200" s="13"/>
      <c r="EI200" s="13"/>
      <c r="EJ200" s="13"/>
      <c r="EK200" s="13"/>
      <c r="EL200" s="13"/>
      <c r="EM200" s="13"/>
      <c r="EN200" s="13"/>
      <c r="EO200" s="13"/>
      <c r="EP200" s="13"/>
      <c r="EQ200" s="13"/>
      <c r="ER200" s="13"/>
      <c r="ES200" s="13"/>
      <c r="ET200" s="13"/>
      <c r="EU200" s="13"/>
      <c r="EV200" s="13"/>
      <c r="EW200" s="13"/>
      <c r="EX200" s="13"/>
      <c r="EY200" s="13"/>
      <c r="EZ200" s="13"/>
      <c r="FA200" s="13"/>
      <c r="FB200" s="13"/>
    </row>
    <row r="201" spans="3:158" hidden="1" x14ac:dyDescent="0.2">
      <c r="H201" s="60">
        <v>12.2</v>
      </c>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c r="BV201" s="13"/>
      <c r="BW201" s="13"/>
      <c r="BX201" s="13"/>
      <c r="BY201" s="13"/>
      <c r="BZ201" s="13"/>
      <c r="CA201" s="13"/>
      <c r="CB201" s="13"/>
      <c r="CC201" s="13"/>
      <c r="CD201" s="13"/>
      <c r="CE201" s="13"/>
      <c r="CF201" s="13"/>
      <c r="CG201" s="13"/>
      <c r="CH201" s="13"/>
      <c r="CI201" s="13"/>
      <c r="CJ201" s="13"/>
      <c r="CK201" s="13"/>
      <c r="CL201" s="13"/>
      <c r="CM201" s="13"/>
      <c r="CN201" s="13"/>
      <c r="CO201" s="13"/>
      <c r="CP201" s="13"/>
      <c r="CQ201" s="13"/>
      <c r="CR201" s="13"/>
      <c r="CS201" s="13"/>
      <c r="CT201" s="13"/>
      <c r="CU201" s="13"/>
      <c r="CV201" s="13"/>
      <c r="CW201" s="13"/>
      <c r="CX201" s="13"/>
      <c r="CY201" s="13"/>
      <c r="CZ201" s="13"/>
      <c r="DA201" s="13"/>
      <c r="DB201" s="13"/>
      <c r="DC201" s="13"/>
      <c r="DD201" s="13"/>
      <c r="DE201" s="13"/>
      <c r="DF201" s="13"/>
      <c r="DG201" s="13"/>
      <c r="DH201" s="13"/>
      <c r="DI201" s="13"/>
      <c r="DJ201" s="13"/>
      <c r="DK201" s="13"/>
      <c r="DL201" s="13"/>
      <c r="DM201" s="13"/>
      <c r="DN201" s="13"/>
      <c r="DO201" s="13"/>
      <c r="DP201" s="13"/>
      <c r="DQ201" s="13"/>
      <c r="DR201" s="13"/>
      <c r="DS201" s="13"/>
      <c r="DT201" s="13"/>
      <c r="DU201" s="13"/>
      <c r="DV201" s="13"/>
      <c r="DW201" s="13"/>
      <c r="DX201" s="13"/>
      <c r="DY201" s="13"/>
      <c r="DZ201" s="13"/>
      <c r="EA201" s="13"/>
      <c r="EB201" s="13"/>
      <c r="EC201" s="13"/>
      <c r="ED201" s="13"/>
      <c r="EE201" s="13"/>
      <c r="EF201" s="13"/>
      <c r="EG201" s="13"/>
      <c r="EH201" s="13"/>
      <c r="EI201" s="13"/>
      <c r="EJ201" s="13"/>
      <c r="EK201" s="13"/>
      <c r="EL201" s="13"/>
      <c r="EM201" s="13"/>
      <c r="EN201" s="13"/>
      <c r="EO201" s="13"/>
      <c r="EP201" s="13"/>
      <c r="EQ201" s="13"/>
      <c r="ER201" s="13"/>
      <c r="ES201" s="13"/>
      <c r="ET201" s="13"/>
      <c r="EU201" s="13"/>
      <c r="EV201" s="13"/>
      <c r="EW201" s="13"/>
      <c r="EX201" s="13"/>
      <c r="EY201" s="13"/>
      <c r="EZ201" s="13"/>
      <c r="FA201" s="13"/>
      <c r="FB201" s="13"/>
    </row>
    <row r="202" spans="3:158" hidden="1" x14ac:dyDescent="0.2">
      <c r="H202" s="60">
        <v>12.3</v>
      </c>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c r="BL202" s="13"/>
      <c r="BM202" s="13"/>
      <c r="BN202" s="13"/>
      <c r="BO202" s="13"/>
      <c r="BP202" s="13"/>
      <c r="BQ202" s="13"/>
      <c r="BR202" s="13"/>
      <c r="BS202" s="13"/>
      <c r="BT202" s="13"/>
      <c r="BU202" s="13"/>
      <c r="BV202" s="13"/>
      <c r="BW202" s="13"/>
      <c r="BX202" s="13"/>
      <c r="BY202" s="13"/>
      <c r="BZ202" s="13"/>
      <c r="CA202" s="13"/>
      <c r="CB202" s="13"/>
      <c r="CC202" s="13"/>
      <c r="CD202" s="13"/>
      <c r="CE202" s="13"/>
      <c r="CF202" s="13"/>
      <c r="CG202" s="13"/>
      <c r="CH202" s="13"/>
      <c r="CI202" s="13"/>
      <c r="CJ202" s="13"/>
      <c r="CK202" s="13"/>
      <c r="CL202" s="13"/>
      <c r="CM202" s="13"/>
      <c r="CN202" s="13"/>
      <c r="CO202" s="13"/>
      <c r="CP202" s="13"/>
      <c r="CQ202" s="13"/>
      <c r="CR202" s="13"/>
      <c r="CS202" s="13"/>
      <c r="CT202" s="13"/>
      <c r="CU202" s="13"/>
      <c r="CV202" s="13"/>
      <c r="CW202" s="13"/>
      <c r="CX202" s="13"/>
      <c r="CY202" s="13"/>
      <c r="CZ202" s="13"/>
      <c r="DA202" s="13"/>
      <c r="DB202" s="13"/>
      <c r="DC202" s="13"/>
      <c r="DD202" s="13"/>
      <c r="DE202" s="13"/>
      <c r="DF202" s="13"/>
      <c r="DG202" s="13"/>
      <c r="DH202" s="13"/>
      <c r="DI202" s="13"/>
      <c r="DJ202" s="13"/>
      <c r="DK202" s="13"/>
      <c r="DL202" s="13"/>
      <c r="DM202" s="13"/>
      <c r="DN202" s="13"/>
      <c r="DO202" s="13"/>
      <c r="DP202" s="13"/>
      <c r="DQ202" s="13"/>
      <c r="DR202" s="13"/>
      <c r="DS202" s="13"/>
      <c r="DT202" s="13"/>
      <c r="DU202" s="13"/>
      <c r="DV202" s="13"/>
      <c r="DW202" s="13"/>
      <c r="DX202" s="13"/>
      <c r="DY202" s="13"/>
      <c r="DZ202" s="13"/>
      <c r="EA202" s="13"/>
      <c r="EB202" s="13"/>
      <c r="EC202" s="13"/>
      <c r="ED202" s="13"/>
      <c r="EE202" s="13"/>
      <c r="EF202" s="13"/>
      <c r="EG202" s="13"/>
      <c r="EH202" s="13"/>
      <c r="EI202" s="13"/>
      <c r="EJ202" s="13"/>
      <c r="EK202" s="13"/>
      <c r="EL202" s="13"/>
      <c r="EM202" s="13"/>
      <c r="EN202" s="13"/>
      <c r="EO202" s="13"/>
      <c r="EP202" s="13"/>
      <c r="EQ202" s="13"/>
      <c r="ER202" s="13"/>
      <c r="ES202" s="13"/>
      <c r="ET202" s="13"/>
      <c r="EU202" s="13"/>
      <c r="EV202" s="13"/>
      <c r="EW202" s="13"/>
      <c r="EX202" s="13"/>
      <c r="EY202" s="13"/>
      <c r="EZ202" s="13"/>
      <c r="FA202" s="13"/>
      <c r="FB202" s="13"/>
    </row>
    <row r="203" spans="3:158" hidden="1" x14ac:dyDescent="0.2">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c r="BL203" s="13"/>
      <c r="BM203" s="13"/>
      <c r="BN203" s="13"/>
      <c r="BO203" s="13"/>
      <c r="BP203" s="13"/>
      <c r="BQ203" s="13"/>
      <c r="BR203" s="13"/>
      <c r="BS203" s="13"/>
      <c r="BT203" s="13"/>
      <c r="BU203" s="13"/>
      <c r="BV203" s="13"/>
      <c r="BW203" s="13"/>
      <c r="BX203" s="13"/>
      <c r="BY203" s="13"/>
      <c r="BZ203" s="13"/>
      <c r="CA203" s="13"/>
      <c r="CB203" s="13"/>
      <c r="CC203" s="13"/>
      <c r="CD203" s="13"/>
      <c r="CE203" s="13"/>
      <c r="CF203" s="13"/>
      <c r="CG203" s="13"/>
      <c r="CH203" s="13"/>
      <c r="CI203" s="13"/>
      <c r="CJ203" s="13"/>
      <c r="CK203" s="13"/>
      <c r="CL203" s="13"/>
      <c r="CM203" s="13"/>
      <c r="CN203" s="13"/>
      <c r="CO203" s="13"/>
      <c r="CP203" s="13"/>
      <c r="CQ203" s="13"/>
      <c r="CR203" s="13"/>
      <c r="CS203" s="13"/>
      <c r="CT203" s="13"/>
      <c r="CU203" s="13"/>
      <c r="CV203" s="13"/>
      <c r="CW203" s="13"/>
      <c r="CX203" s="13"/>
      <c r="CY203" s="13"/>
      <c r="CZ203" s="13"/>
      <c r="DA203" s="13"/>
      <c r="DB203" s="13"/>
      <c r="DC203" s="13"/>
      <c r="DD203" s="13"/>
      <c r="DE203" s="13"/>
      <c r="DF203" s="13"/>
      <c r="DG203" s="13"/>
      <c r="DH203" s="13"/>
      <c r="DI203" s="13"/>
      <c r="DJ203" s="13"/>
      <c r="DK203" s="13"/>
      <c r="DL203" s="13"/>
      <c r="DM203" s="13"/>
      <c r="DN203" s="13"/>
      <c r="DO203" s="13"/>
      <c r="DP203" s="13"/>
      <c r="DQ203" s="13"/>
      <c r="DR203" s="13"/>
      <c r="DS203" s="13"/>
      <c r="DT203" s="13"/>
      <c r="DU203" s="13"/>
      <c r="DV203" s="13"/>
      <c r="DW203" s="13"/>
      <c r="DX203" s="13"/>
      <c r="DY203" s="13"/>
      <c r="DZ203" s="13"/>
      <c r="EA203" s="13"/>
      <c r="EB203" s="13"/>
      <c r="EC203" s="13"/>
      <c r="ED203" s="13"/>
      <c r="EE203" s="13"/>
      <c r="EF203" s="13"/>
      <c r="EG203" s="13"/>
      <c r="EH203" s="13"/>
      <c r="EI203" s="13"/>
      <c r="EJ203" s="13"/>
      <c r="EK203" s="13"/>
      <c r="EL203" s="13"/>
      <c r="EM203" s="13"/>
      <c r="EN203" s="13"/>
      <c r="EO203" s="13"/>
      <c r="EP203" s="13"/>
      <c r="EQ203" s="13"/>
      <c r="ER203" s="13"/>
      <c r="ES203" s="13"/>
      <c r="ET203" s="13"/>
      <c r="EU203" s="13"/>
      <c r="EV203" s="13"/>
      <c r="EW203" s="13"/>
      <c r="EX203" s="13"/>
      <c r="EY203" s="13"/>
      <c r="EZ203" s="13"/>
      <c r="FA203" s="13"/>
      <c r="FB203" s="13"/>
    </row>
    <row r="204" spans="3:158" hidden="1" x14ac:dyDescent="0.2">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c r="BL204" s="13"/>
      <c r="BM204" s="13"/>
      <c r="BN204" s="13"/>
      <c r="BO204" s="13"/>
      <c r="BP204" s="13"/>
      <c r="BQ204" s="13"/>
      <c r="BR204" s="13"/>
      <c r="BS204" s="13"/>
      <c r="BT204" s="13"/>
      <c r="BU204" s="13"/>
      <c r="BV204" s="13"/>
      <c r="BW204" s="13"/>
      <c r="BX204" s="13"/>
      <c r="BY204" s="13"/>
      <c r="BZ204" s="13"/>
      <c r="CA204" s="13"/>
      <c r="CB204" s="13"/>
      <c r="CC204" s="13"/>
      <c r="CD204" s="13"/>
      <c r="CE204" s="13"/>
      <c r="CF204" s="13"/>
      <c r="CG204" s="13"/>
      <c r="CH204" s="13"/>
      <c r="CI204" s="13"/>
      <c r="CJ204" s="13"/>
      <c r="CK204" s="13"/>
      <c r="CL204" s="13"/>
      <c r="CM204" s="13"/>
      <c r="CN204" s="13"/>
      <c r="CO204" s="13"/>
      <c r="CP204" s="13"/>
      <c r="CQ204" s="13"/>
      <c r="CR204" s="13"/>
      <c r="CS204" s="13"/>
      <c r="CT204" s="13"/>
      <c r="CU204" s="13"/>
      <c r="CV204" s="13"/>
      <c r="CW204" s="13"/>
      <c r="CX204" s="13"/>
      <c r="CY204" s="13"/>
      <c r="CZ204" s="13"/>
      <c r="DA204" s="13"/>
      <c r="DB204" s="13"/>
      <c r="DC204" s="13"/>
      <c r="DD204" s="13"/>
      <c r="DE204" s="13"/>
      <c r="DF204" s="13"/>
      <c r="DG204" s="13"/>
      <c r="DH204" s="13"/>
      <c r="DI204" s="13"/>
      <c r="DJ204" s="13"/>
      <c r="DK204" s="13"/>
      <c r="DL204" s="13"/>
      <c r="DM204" s="13"/>
      <c r="DN204" s="13"/>
      <c r="DO204" s="13"/>
      <c r="DP204" s="13"/>
      <c r="DQ204" s="13"/>
      <c r="DR204" s="13"/>
      <c r="DS204" s="13"/>
      <c r="DT204" s="13"/>
      <c r="DU204" s="13"/>
      <c r="DV204" s="13"/>
      <c r="DW204" s="13"/>
      <c r="DX204" s="13"/>
      <c r="DY204" s="13"/>
      <c r="DZ204" s="13"/>
      <c r="EA204" s="13"/>
      <c r="EB204" s="13"/>
      <c r="EC204" s="13"/>
      <c r="ED204" s="13"/>
      <c r="EE204" s="13"/>
      <c r="EF204" s="13"/>
      <c r="EG204" s="13"/>
      <c r="EH204" s="13"/>
      <c r="EI204" s="13"/>
      <c r="EJ204" s="13"/>
      <c r="EK204" s="13"/>
      <c r="EL204" s="13"/>
      <c r="EM204" s="13"/>
      <c r="EN204" s="13"/>
      <c r="EO204" s="13"/>
      <c r="EP204" s="13"/>
      <c r="EQ204" s="13"/>
      <c r="ER204" s="13"/>
      <c r="ES204" s="13"/>
      <c r="ET204" s="13"/>
      <c r="EU204" s="13"/>
      <c r="EV204" s="13"/>
      <c r="EW204" s="13"/>
      <c r="EX204" s="13"/>
      <c r="EY204" s="13"/>
      <c r="EZ204" s="13"/>
      <c r="FA204" s="13"/>
      <c r="FB204" s="13"/>
    </row>
    <row r="205" spans="3:158" hidden="1" x14ac:dyDescent="0.2">
      <c r="C205" s="6">
        <v>1</v>
      </c>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c r="DB205" s="13"/>
      <c r="DC205" s="13"/>
      <c r="DD205" s="13"/>
      <c r="DE205" s="13"/>
      <c r="DF205" s="13"/>
      <c r="DG205" s="13"/>
      <c r="DH205" s="13"/>
      <c r="DI205" s="13"/>
      <c r="DJ205" s="13"/>
      <c r="DK205" s="13"/>
      <c r="DL205" s="13"/>
      <c r="DM205" s="13"/>
      <c r="DN205" s="13"/>
      <c r="DO205" s="13"/>
      <c r="DP205" s="13"/>
      <c r="DQ205" s="13"/>
      <c r="DR205" s="13"/>
      <c r="DS205" s="13"/>
      <c r="DT205" s="13"/>
      <c r="DU205" s="13"/>
      <c r="DV205" s="13"/>
      <c r="DW205" s="13"/>
      <c r="DX205" s="13"/>
      <c r="DY205" s="13"/>
      <c r="DZ205" s="13"/>
      <c r="EA205" s="13"/>
      <c r="EB205" s="13"/>
      <c r="EC205" s="13"/>
      <c r="ED205" s="13"/>
      <c r="EE205" s="13"/>
      <c r="EF205" s="13"/>
      <c r="EG205" s="13"/>
      <c r="EH205" s="13"/>
      <c r="EI205" s="13"/>
      <c r="EJ205" s="13"/>
      <c r="EK205" s="13"/>
      <c r="EL205" s="13"/>
      <c r="EM205" s="13"/>
      <c r="EN205" s="13"/>
      <c r="EO205" s="13"/>
      <c r="EP205" s="13"/>
      <c r="EQ205" s="13"/>
      <c r="ER205" s="13"/>
      <c r="ES205" s="13"/>
      <c r="ET205" s="13"/>
      <c r="EU205" s="13"/>
      <c r="EV205" s="13"/>
      <c r="EW205" s="13"/>
      <c r="EX205" s="13"/>
      <c r="EY205" s="13"/>
      <c r="EZ205" s="13"/>
      <c r="FA205" s="13"/>
      <c r="FB205" s="13"/>
    </row>
    <row r="206" spans="3:158" hidden="1" x14ac:dyDescent="0.2">
      <c r="C206" s="6">
        <v>2</v>
      </c>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c r="DC206" s="13"/>
      <c r="DD206" s="13"/>
      <c r="DE206" s="13"/>
      <c r="DF206" s="13"/>
      <c r="DG206" s="13"/>
      <c r="DH206" s="13"/>
      <c r="DI206" s="13"/>
      <c r="DJ206" s="13"/>
      <c r="DK206" s="13"/>
      <c r="DL206" s="13"/>
      <c r="DM206" s="13"/>
      <c r="DN206" s="13"/>
      <c r="DO206" s="13"/>
      <c r="DP206" s="13"/>
      <c r="DQ206" s="13"/>
      <c r="DR206" s="13"/>
      <c r="DS206" s="13"/>
      <c r="DT206" s="13"/>
      <c r="DU206" s="13"/>
      <c r="DV206" s="13"/>
      <c r="DW206" s="13"/>
      <c r="DX206" s="13"/>
      <c r="DY206" s="13"/>
      <c r="DZ206" s="13"/>
      <c r="EA206" s="13"/>
      <c r="EB206" s="13"/>
      <c r="EC206" s="13"/>
      <c r="ED206" s="13"/>
      <c r="EE206" s="13"/>
      <c r="EF206" s="13"/>
      <c r="EG206" s="13"/>
      <c r="EH206" s="13"/>
      <c r="EI206" s="13"/>
      <c r="EJ206" s="13"/>
      <c r="EK206" s="13"/>
      <c r="EL206" s="13"/>
      <c r="EM206" s="13"/>
      <c r="EN206" s="13"/>
      <c r="EO206" s="13"/>
      <c r="EP206" s="13"/>
      <c r="EQ206" s="13"/>
      <c r="ER206" s="13"/>
      <c r="ES206" s="13"/>
      <c r="ET206" s="13"/>
      <c r="EU206" s="13"/>
      <c r="EV206" s="13"/>
      <c r="EW206" s="13"/>
      <c r="EX206" s="13"/>
      <c r="EY206" s="13"/>
      <c r="EZ206" s="13"/>
      <c r="FA206" s="13"/>
      <c r="FB206" s="13"/>
    </row>
    <row r="207" spans="3:158" hidden="1" x14ac:dyDescent="0.2">
      <c r="C207" s="6">
        <v>3</v>
      </c>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c r="BL207" s="13"/>
      <c r="BM207" s="13"/>
      <c r="BN207" s="13"/>
      <c r="BO207" s="13"/>
      <c r="BP207" s="13"/>
      <c r="BQ207" s="13"/>
      <c r="BR207" s="13"/>
      <c r="BS207" s="13"/>
      <c r="BT207" s="13"/>
      <c r="BU207" s="13"/>
      <c r="BV207" s="13"/>
      <c r="BW207" s="13"/>
      <c r="BX207" s="13"/>
      <c r="BY207" s="13"/>
      <c r="BZ207" s="13"/>
      <c r="CA207" s="13"/>
      <c r="CB207" s="13"/>
      <c r="CC207" s="13"/>
      <c r="CD207" s="13"/>
      <c r="CE207" s="13"/>
      <c r="CF207" s="13"/>
      <c r="CG207" s="13"/>
      <c r="CH207" s="13"/>
      <c r="CI207" s="13"/>
      <c r="CJ207" s="13"/>
      <c r="CK207" s="13"/>
      <c r="CL207" s="13"/>
      <c r="CM207" s="13"/>
      <c r="CN207" s="13"/>
      <c r="CO207" s="13"/>
      <c r="CP207" s="13"/>
      <c r="CQ207" s="13"/>
      <c r="CR207" s="13"/>
      <c r="CS207" s="13"/>
      <c r="CT207" s="13"/>
      <c r="CU207" s="13"/>
      <c r="CV207" s="13"/>
      <c r="CW207" s="13"/>
      <c r="CX207" s="13"/>
      <c r="CY207" s="13"/>
      <c r="CZ207" s="13"/>
      <c r="DA207" s="13"/>
      <c r="DB207" s="13"/>
      <c r="DC207" s="13"/>
      <c r="DD207" s="13"/>
      <c r="DE207" s="13"/>
      <c r="DF207" s="13"/>
      <c r="DG207" s="13"/>
      <c r="DH207" s="13"/>
      <c r="DI207" s="13"/>
      <c r="DJ207" s="13"/>
      <c r="DK207" s="13"/>
      <c r="DL207" s="13"/>
      <c r="DM207" s="13"/>
      <c r="DN207" s="13"/>
      <c r="DO207" s="13"/>
      <c r="DP207" s="13"/>
      <c r="DQ207" s="13"/>
      <c r="DR207" s="13"/>
      <c r="DS207" s="13"/>
      <c r="DT207" s="13"/>
      <c r="DU207" s="13"/>
      <c r="DV207" s="13"/>
      <c r="DW207" s="13"/>
      <c r="DX207" s="13"/>
      <c r="DY207" s="13"/>
      <c r="DZ207" s="13"/>
      <c r="EA207" s="13"/>
      <c r="EB207" s="13"/>
      <c r="EC207" s="13"/>
      <c r="ED207" s="13"/>
      <c r="EE207" s="13"/>
      <c r="EF207" s="13"/>
      <c r="EG207" s="13"/>
      <c r="EH207" s="13"/>
      <c r="EI207" s="13"/>
      <c r="EJ207" s="13"/>
      <c r="EK207" s="13"/>
      <c r="EL207" s="13"/>
      <c r="EM207" s="13"/>
      <c r="EN207" s="13"/>
      <c r="EO207" s="13"/>
      <c r="EP207" s="13"/>
      <c r="EQ207" s="13"/>
      <c r="ER207" s="13"/>
      <c r="ES207" s="13"/>
      <c r="ET207" s="13"/>
      <c r="EU207" s="13"/>
      <c r="EV207" s="13"/>
      <c r="EW207" s="13"/>
      <c r="EX207" s="13"/>
      <c r="EY207" s="13"/>
      <c r="EZ207" s="13"/>
      <c r="FA207" s="13"/>
      <c r="FB207" s="13"/>
    </row>
    <row r="208" spans="3:158" hidden="1" x14ac:dyDescent="0.2">
      <c r="C208" s="6">
        <v>4</v>
      </c>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BR208" s="13"/>
      <c r="BS208" s="13"/>
      <c r="BT208" s="13"/>
      <c r="BU208" s="13"/>
      <c r="BV208" s="13"/>
      <c r="BW208" s="13"/>
      <c r="BX208" s="13"/>
      <c r="BY208" s="13"/>
      <c r="BZ208" s="13"/>
      <c r="CA208" s="13"/>
      <c r="CB208" s="13"/>
      <c r="CC208" s="13"/>
      <c r="CD208" s="13"/>
      <c r="CE208" s="13"/>
      <c r="CF208" s="13"/>
      <c r="CG208" s="13"/>
      <c r="CH208" s="13"/>
      <c r="CI208" s="13"/>
      <c r="CJ208" s="13"/>
      <c r="CK208" s="13"/>
      <c r="CL208" s="13"/>
      <c r="CM208" s="13"/>
      <c r="CN208" s="13"/>
      <c r="CO208" s="13"/>
      <c r="CP208" s="13"/>
      <c r="CQ208" s="13"/>
      <c r="CR208" s="13"/>
      <c r="CS208" s="13"/>
      <c r="CT208" s="13"/>
      <c r="CU208" s="13"/>
      <c r="CV208" s="13"/>
      <c r="CW208" s="13"/>
      <c r="CX208" s="13"/>
      <c r="CY208" s="13"/>
      <c r="CZ208" s="13"/>
      <c r="DA208" s="13"/>
      <c r="DB208" s="13"/>
      <c r="DC208" s="13"/>
      <c r="DD208" s="13"/>
      <c r="DE208" s="13"/>
      <c r="DF208" s="13"/>
      <c r="DG208" s="13"/>
      <c r="DH208" s="13"/>
      <c r="DI208" s="13"/>
      <c r="DJ208" s="13"/>
      <c r="DK208" s="13"/>
      <c r="DL208" s="13"/>
      <c r="DM208" s="13"/>
      <c r="DN208" s="13"/>
      <c r="DO208" s="13"/>
      <c r="DP208" s="13"/>
      <c r="DQ208" s="13"/>
      <c r="DR208" s="13"/>
      <c r="DS208" s="13"/>
      <c r="DT208" s="13"/>
      <c r="DU208" s="13"/>
      <c r="DV208" s="13"/>
      <c r="DW208" s="13"/>
      <c r="DX208" s="13"/>
      <c r="DY208" s="13"/>
      <c r="DZ208" s="13"/>
      <c r="EA208" s="13"/>
      <c r="EB208" s="13"/>
      <c r="EC208" s="13"/>
      <c r="ED208" s="13"/>
      <c r="EE208" s="13"/>
      <c r="EF208" s="13"/>
      <c r="EG208" s="13"/>
      <c r="EH208" s="13"/>
      <c r="EI208" s="13"/>
      <c r="EJ208" s="13"/>
      <c r="EK208" s="13"/>
      <c r="EL208" s="13"/>
      <c r="EM208" s="13"/>
      <c r="EN208" s="13"/>
      <c r="EO208" s="13"/>
      <c r="EP208" s="13"/>
      <c r="EQ208" s="13"/>
      <c r="ER208" s="13"/>
      <c r="ES208" s="13"/>
      <c r="ET208" s="13"/>
      <c r="EU208" s="13"/>
      <c r="EV208" s="13"/>
      <c r="EW208" s="13"/>
      <c r="EX208" s="13"/>
      <c r="EY208" s="13"/>
      <c r="EZ208" s="13"/>
      <c r="FA208" s="13"/>
      <c r="FB208" s="13"/>
    </row>
    <row r="209" spans="3:158" hidden="1" x14ac:dyDescent="0.2">
      <c r="C209" s="6">
        <v>5</v>
      </c>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c r="BL209" s="13"/>
      <c r="BM209" s="13"/>
      <c r="BN209" s="13"/>
      <c r="BO209" s="13"/>
      <c r="BP209" s="13"/>
      <c r="BQ209" s="13"/>
      <c r="BR209" s="13"/>
      <c r="BS209" s="13"/>
      <c r="BT209" s="13"/>
      <c r="BU209" s="13"/>
      <c r="BV209" s="13"/>
      <c r="BW209" s="13"/>
      <c r="BX209" s="13"/>
      <c r="BY209" s="13"/>
      <c r="BZ209" s="13"/>
      <c r="CA209" s="13"/>
      <c r="CB209" s="13"/>
      <c r="CC209" s="13"/>
      <c r="CD209" s="13"/>
      <c r="CE209" s="13"/>
      <c r="CF209" s="13"/>
      <c r="CG209" s="13"/>
      <c r="CH209" s="13"/>
      <c r="CI209" s="13"/>
      <c r="CJ209" s="13"/>
      <c r="CK209" s="13"/>
      <c r="CL209" s="13"/>
      <c r="CM209" s="13"/>
      <c r="CN209" s="13"/>
      <c r="CO209" s="13"/>
      <c r="CP209" s="13"/>
      <c r="CQ209" s="13"/>
      <c r="CR209" s="13"/>
      <c r="CS209" s="13"/>
      <c r="CT209" s="13"/>
      <c r="CU209" s="13"/>
      <c r="CV209" s="13"/>
      <c r="CW209" s="13"/>
      <c r="CX209" s="13"/>
      <c r="CY209" s="13"/>
      <c r="CZ209" s="13"/>
      <c r="DA209" s="13"/>
      <c r="DB209" s="13"/>
      <c r="DC209" s="13"/>
      <c r="DD209" s="13"/>
      <c r="DE209" s="13"/>
      <c r="DF209" s="13"/>
      <c r="DG209" s="13"/>
      <c r="DH209" s="13"/>
      <c r="DI209" s="13"/>
      <c r="DJ209" s="13"/>
      <c r="DK209" s="13"/>
      <c r="DL209" s="13"/>
      <c r="DM209" s="13"/>
      <c r="DN209" s="13"/>
      <c r="DO209" s="13"/>
      <c r="DP209" s="13"/>
      <c r="DQ209" s="13"/>
      <c r="DR209" s="13"/>
      <c r="DS209" s="13"/>
      <c r="DT209" s="13"/>
      <c r="DU209" s="13"/>
      <c r="DV209" s="13"/>
      <c r="DW209" s="13"/>
      <c r="DX209" s="13"/>
      <c r="DY209" s="13"/>
      <c r="DZ209" s="13"/>
      <c r="EA209" s="13"/>
      <c r="EB209" s="13"/>
      <c r="EC209" s="13"/>
      <c r="ED209" s="13"/>
      <c r="EE209" s="13"/>
      <c r="EF209" s="13"/>
      <c r="EG209" s="13"/>
      <c r="EH209" s="13"/>
      <c r="EI209" s="13"/>
      <c r="EJ209" s="13"/>
      <c r="EK209" s="13"/>
      <c r="EL209" s="13"/>
      <c r="EM209" s="13"/>
      <c r="EN209" s="13"/>
      <c r="EO209" s="13"/>
      <c r="EP209" s="13"/>
      <c r="EQ209" s="13"/>
      <c r="ER209" s="13"/>
      <c r="ES209" s="13"/>
      <c r="ET209" s="13"/>
      <c r="EU209" s="13"/>
      <c r="EV209" s="13"/>
      <c r="EW209" s="13"/>
      <c r="EX209" s="13"/>
      <c r="EY209" s="13"/>
      <c r="EZ209" s="13"/>
      <c r="FA209" s="13"/>
      <c r="FB209" s="13"/>
    </row>
    <row r="210" spans="3:158" hidden="1" x14ac:dyDescent="0.2">
      <c r="C210" s="6">
        <v>6</v>
      </c>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c r="BL210" s="13"/>
      <c r="BM210" s="13"/>
      <c r="BN210" s="13"/>
      <c r="BO210" s="13"/>
      <c r="BP210" s="13"/>
      <c r="BQ210" s="13"/>
      <c r="BR210" s="13"/>
      <c r="BS210" s="13"/>
      <c r="BT210" s="13"/>
      <c r="BU210" s="13"/>
      <c r="BV210" s="13"/>
      <c r="BW210" s="13"/>
      <c r="BX210" s="13"/>
      <c r="BY210" s="13"/>
      <c r="BZ210" s="13"/>
      <c r="CA210" s="13"/>
      <c r="CB210" s="13"/>
      <c r="CC210" s="13"/>
      <c r="CD210" s="13"/>
      <c r="CE210" s="13"/>
      <c r="CF210" s="13"/>
      <c r="CG210" s="13"/>
      <c r="CH210" s="13"/>
      <c r="CI210" s="13"/>
      <c r="CJ210" s="13"/>
      <c r="CK210" s="13"/>
      <c r="CL210" s="13"/>
      <c r="CM210" s="13"/>
      <c r="CN210" s="13"/>
      <c r="CO210" s="13"/>
      <c r="CP210" s="13"/>
      <c r="CQ210" s="13"/>
      <c r="CR210" s="13"/>
      <c r="CS210" s="13"/>
      <c r="CT210" s="13"/>
      <c r="CU210" s="13"/>
      <c r="CV210" s="13"/>
      <c r="CW210" s="13"/>
      <c r="CX210" s="13"/>
      <c r="CY210" s="13"/>
      <c r="CZ210" s="13"/>
      <c r="DA210" s="13"/>
      <c r="DB210" s="13"/>
      <c r="DC210" s="13"/>
      <c r="DD210" s="13"/>
      <c r="DE210" s="13"/>
      <c r="DF210" s="13"/>
      <c r="DG210" s="13"/>
      <c r="DH210" s="13"/>
      <c r="DI210" s="13"/>
      <c r="DJ210" s="13"/>
      <c r="DK210" s="13"/>
      <c r="DL210" s="13"/>
      <c r="DM210" s="13"/>
      <c r="DN210" s="13"/>
      <c r="DO210" s="13"/>
      <c r="DP210" s="13"/>
      <c r="DQ210" s="13"/>
      <c r="DR210" s="13"/>
      <c r="DS210" s="13"/>
      <c r="DT210" s="13"/>
      <c r="DU210" s="13"/>
      <c r="DV210" s="13"/>
      <c r="DW210" s="13"/>
      <c r="DX210" s="13"/>
      <c r="DY210" s="13"/>
      <c r="DZ210" s="13"/>
      <c r="EA210" s="13"/>
      <c r="EB210" s="13"/>
      <c r="EC210" s="13"/>
      <c r="ED210" s="13"/>
      <c r="EE210" s="13"/>
      <c r="EF210" s="13"/>
      <c r="EG210" s="13"/>
      <c r="EH210" s="13"/>
      <c r="EI210" s="13"/>
      <c r="EJ210" s="13"/>
      <c r="EK210" s="13"/>
      <c r="EL210" s="13"/>
      <c r="EM210" s="13"/>
      <c r="EN210" s="13"/>
      <c r="EO210" s="13"/>
      <c r="EP210" s="13"/>
      <c r="EQ210" s="13"/>
      <c r="ER210" s="13"/>
      <c r="ES210" s="13"/>
      <c r="ET210" s="13"/>
      <c r="EU210" s="13"/>
      <c r="EV210" s="13"/>
      <c r="EW210" s="13"/>
      <c r="EX210" s="13"/>
      <c r="EY210" s="13"/>
      <c r="EZ210" s="13"/>
      <c r="FA210" s="13"/>
      <c r="FB210" s="13"/>
    </row>
    <row r="211" spans="3:158" hidden="1" x14ac:dyDescent="0.2">
      <c r="C211" s="6">
        <v>7</v>
      </c>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c r="BQ211" s="13"/>
      <c r="BR211" s="13"/>
      <c r="BS211" s="13"/>
      <c r="BT211" s="13"/>
      <c r="BU211" s="13"/>
      <c r="BV211" s="13"/>
      <c r="BW211" s="13"/>
      <c r="BX211" s="13"/>
      <c r="BY211" s="13"/>
      <c r="BZ211" s="13"/>
      <c r="CA211" s="13"/>
      <c r="CB211" s="13"/>
      <c r="CC211" s="13"/>
      <c r="CD211" s="13"/>
      <c r="CE211" s="13"/>
      <c r="CF211" s="13"/>
      <c r="CG211" s="13"/>
      <c r="CH211" s="13"/>
      <c r="CI211" s="13"/>
      <c r="CJ211" s="13"/>
      <c r="CK211" s="13"/>
      <c r="CL211" s="13"/>
      <c r="CM211" s="13"/>
      <c r="CN211" s="13"/>
      <c r="CO211" s="13"/>
      <c r="CP211" s="13"/>
      <c r="CQ211" s="13"/>
      <c r="CR211" s="13"/>
      <c r="CS211" s="13"/>
      <c r="CT211" s="13"/>
      <c r="CU211" s="13"/>
      <c r="CV211" s="13"/>
      <c r="CW211" s="13"/>
      <c r="CX211" s="13"/>
      <c r="CY211" s="13"/>
      <c r="CZ211" s="13"/>
      <c r="DA211" s="13"/>
      <c r="DB211" s="13"/>
      <c r="DC211" s="13"/>
      <c r="DD211" s="13"/>
      <c r="DE211" s="13"/>
      <c r="DF211" s="13"/>
      <c r="DG211" s="13"/>
      <c r="DH211" s="13"/>
      <c r="DI211" s="13"/>
      <c r="DJ211" s="13"/>
      <c r="DK211" s="13"/>
      <c r="DL211" s="13"/>
      <c r="DM211" s="13"/>
      <c r="DN211" s="13"/>
      <c r="DO211" s="13"/>
      <c r="DP211" s="13"/>
      <c r="DQ211" s="13"/>
      <c r="DR211" s="13"/>
      <c r="DS211" s="13"/>
      <c r="DT211" s="13"/>
      <c r="DU211" s="13"/>
      <c r="DV211" s="13"/>
      <c r="DW211" s="13"/>
      <c r="DX211" s="13"/>
      <c r="DY211" s="13"/>
      <c r="DZ211" s="13"/>
      <c r="EA211" s="13"/>
      <c r="EB211" s="13"/>
      <c r="EC211" s="13"/>
      <c r="ED211" s="13"/>
      <c r="EE211" s="13"/>
      <c r="EF211" s="13"/>
      <c r="EG211" s="13"/>
      <c r="EH211" s="13"/>
      <c r="EI211" s="13"/>
      <c r="EJ211" s="13"/>
      <c r="EK211" s="13"/>
      <c r="EL211" s="13"/>
      <c r="EM211" s="13"/>
      <c r="EN211" s="13"/>
      <c r="EO211" s="13"/>
      <c r="EP211" s="13"/>
      <c r="EQ211" s="13"/>
      <c r="ER211" s="13"/>
      <c r="ES211" s="13"/>
      <c r="ET211" s="13"/>
      <c r="EU211" s="13"/>
      <c r="EV211" s="13"/>
      <c r="EW211" s="13"/>
      <c r="EX211" s="13"/>
      <c r="EY211" s="13"/>
      <c r="EZ211" s="13"/>
      <c r="FA211" s="13"/>
      <c r="FB211" s="13"/>
    </row>
    <row r="212" spans="3:158" hidden="1" x14ac:dyDescent="0.2">
      <c r="C212" s="6">
        <v>8</v>
      </c>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c r="BQ212" s="13"/>
      <c r="BR212" s="13"/>
      <c r="BS212" s="13"/>
      <c r="BT212" s="13"/>
      <c r="BU212" s="13"/>
      <c r="BV212" s="13"/>
      <c r="BW212" s="13"/>
      <c r="BX212" s="13"/>
      <c r="BY212" s="13"/>
      <c r="BZ212" s="13"/>
      <c r="CA212" s="13"/>
      <c r="CB212" s="13"/>
      <c r="CC212" s="13"/>
      <c r="CD212" s="13"/>
      <c r="CE212" s="13"/>
      <c r="CF212" s="13"/>
      <c r="CG212" s="13"/>
      <c r="CH212" s="13"/>
      <c r="CI212" s="13"/>
      <c r="CJ212" s="13"/>
      <c r="CK212" s="13"/>
      <c r="CL212" s="13"/>
      <c r="CM212" s="13"/>
      <c r="CN212" s="13"/>
      <c r="CO212" s="13"/>
      <c r="CP212" s="13"/>
      <c r="CQ212" s="13"/>
      <c r="CR212" s="13"/>
      <c r="CS212" s="13"/>
      <c r="CT212" s="13"/>
      <c r="CU212" s="13"/>
      <c r="CV212" s="13"/>
      <c r="CW212" s="13"/>
      <c r="CX212" s="13"/>
      <c r="CY212" s="13"/>
      <c r="CZ212" s="13"/>
      <c r="DA212" s="13"/>
      <c r="DB212" s="13"/>
      <c r="DC212" s="13"/>
      <c r="DD212" s="13"/>
      <c r="DE212" s="13"/>
      <c r="DF212" s="13"/>
      <c r="DG212" s="13"/>
      <c r="DH212" s="13"/>
      <c r="DI212" s="13"/>
      <c r="DJ212" s="13"/>
      <c r="DK212" s="13"/>
      <c r="DL212" s="13"/>
      <c r="DM212" s="13"/>
      <c r="DN212" s="13"/>
      <c r="DO212" s="13"/>
      <c r="DP212" s="13"/>
      <c r="DQ212" s="13"/>
      <c r="DR212" s="13"/>
      <c r="DS212" s="13"/>
      <c r="DT212" s="13"/>
      <c r="DU212" s="13"/>
      <c r="DV212" s="13"/>
      <c r="DW212" s="13"/>
      <c r="DX212" s="13"/>
      <c r="DY212" s="13"/>
      <c r="DZ212" s="13"/>
      <c r="EA212" s="13"/>
      <c r="EB212" s="13"/>
      <c r="EC212" s="13"/>
      <c r="ED212" s="13"/>
      <c r="EE212" s="13"/>
      <c r="EF212" s="13"/>
      <c r="EG212" s="13"/>
      <c r="EH212" s="13"/>
      <c r="EI212" s="13"/>
      <c r="EJ212" s="13"/>
      <c r="EK212" s="13"/>
      <c r="EL212" s="13"/>
      <c r="EM212" s="13"/>
      <c r="EN212" s="13"/>
      <c r="EO212" s="13"/>
      <c r="EP212" s="13"/>
      <c r="EQ212" s="13"/>
      <c r="ER212" s="13"/>
      <c r="ES212" s="13"/>
      <c r="ET212" s="13"/>
      <c r="EU212" s="13"/>
      <c r="EV212" s="13"/>
      <c r="EW212" s="13"/>
      <c r="EX212" s="13"/>
      <c r="EY212" s="13"/>
      <c r="EZ212" s="13"/>
      <c r="FA212" s="13"/>
      <c r="FB212" s="13"/>
    </row>
    <row r="213" spans="3:158" hidden="1" x14ac:dyDescent="0.2">
      <c r="C213" s="6">
        <v>9</v>
      </c>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c r="BV213" s="13"/>
      <c r="BW213" s="13"/>
      <c r="BX213" s="13"/>
      <c r="BY213" s="13"/>
      <c r="BZ213" s="13"/>
      <c r="CA213" s="13"/>
      <c r="CB213" s="13"/>
      <c r="CC213" s="13"/>
      <c r="CD213" s="13"/>
      <c r="CE213" s="13"/>
      <c r="CF213" s="13"/>
      <c r="CG213" s="13"/>
      <c r="CH213" s="13"/>
      <c r="CI213" s="13"/>
      <c r="CJ213" s="13"/>
      <c r="CK213" s="13"/>
      <c r="CL213" s="13"/>
      <c r="CM213" s="13"/>
      <c r="CN213" s="13"/>
      <c r="CO213" s="13"/>
      <c r="CP213" s="13"/>
      <c r="CQ213" s="13"/>
      <c r="CR213" s="13"/>
      <c r="CS213" s="13"/>
      <c r="CT213" s="13"/>
      <c r="CU213" s="13"/>
      <c r="CV213" s="13"/>
      <c r="CW213" s="13"/>
      <c r="CX213" s="13"/>
      <c r="CY213" s="13"/>
      <c r="CZ213" s="13"/>
      <c r="DA213" s="13"/>
      <c r="DB213" s="13"/>
      <c r="DC213" s="13"/>
      <c r="DD213" s="13"/>
      <c r="DE213" s="13"/>
      <c r="DF213" s="13"/>
      <c r="DG213" s="13"/>
      <c r="DH213" s="13"/>
      <c r="DI213" s="13"/>
      <c r="DJ213" s="13"/>
      <c r="DK213" s="13"/>
      <c r="DL213" s="13"/>
      <c r="DM213" s="13"/>
      <c r="DN213" s="13"/>
      <c r="DO213" s="13"/>
      <c r="DP213" s="13"/>
      <c r="DQ213" s="13"/>
      <c r="DR213" s="13"/>
      <c r="DS213" s="13"/>
      <c r="DT213" s="13"/>
      <c r="DU213" s="13"/>
      <c r="DV213" s="13"/>
      <c r="DW213" s="13"/>
      <c r="DX213" s="13"/>
      <c r="DY213" s="13"/>
      <c r="DZ213" s="13"/>
      <c r="EA213" s="13"/>
      <c r="EB213" s="13"/>
      <c r="EC213" s="13"/>
      <c r="ED213" s="13"/>
      <c r="EE213" s="13"/>
      <c r="EF213" s="13"/>
      <c r="EG213" s="13"/>
      <c r="EH213" s="13"/>
      <c r="EI213" s="13"/>
      <c r="EJ213" s="13"/>
      <c r="EK213" s="13"/>
      <c r="EL213" s="13"/>
      <c r="EM213" s="13"/>
      <c r="EN213" s="13"/>
      <c r="EO213" s="13"/>
      <c r="EP213" s="13"/>
      <c r="EQ213" s="13"/>
      <c r="ER213" s="13"/>
      <c r="ES213" s="13"/>
      <c r="ET213" s="13"/>
      <c r="EU213" s="13"/>
      <c r="EV213" s="13"/>
      <c r="EW213" s="13"/>
      <c r="EX213" s="13"/>
      <c r="EY213" s="13"/>
      <c r="EZ213" s="13"/>
      <c r="FA213" s="13"/>
      <c r="FB213" s="13"/>
    </row>
    <row r="214" spans="3:158" hidden="1" x14ac:dyDescent="0.2">
      <c r="C214" s="6">
        <v>10</v>
      </c>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c r="BV214" s="13"/>
      <c r="BW214" s="13"/>
      <c r="BX214" s="13"/>
      <c r="BY214" s="13"/>
      <c r="BZ214" s="13"/>
      <c r="CA214" s="13"/>
      <c r="CB214" s="13"/>
      <c r="CC214" s="13"/>
      <c r="CD214" s="13"/>
      <c r="CE214" s="13"/>
      <c r="CF214" s="13"/>
      <c r="CG214" s="13"/>
      <c r="CH214" s="13"/>
      <c r="CI214" s="13"/>
      <c r="CJ214" s="13"/>
      <c r="CK214" s="13"/>
      <c r="CL214" s="13"/>
      <c r="CM214" s="13"/>
      <c r="CN214" s="13"/>
      <c r="CO214" s="13"/>
      <c r="CP214" s="13"/>
      <c r="CQ214" s="13"/>
      <c r="CR214" s="13"/>
      <c r="CS214" s="13"/>
      <c r="CT214" s="13"/>
      <c r="CU214" s="13"/>
      <c r="CV214" s="13"/>
      <c r="CW214" s="13"/>
      <c r="CX214" s="13"/>
      <c r="CY214" s="13"/>
      <c r="CZ214" s="13"/>
      <c r="DA214" s="13"/>
      <c r="DB214" s="13"/>
      <c r="DC214" s="13"/>
      <c r="DD214" s="13"/>
      <c r="DE214" s="13"/>
      <c r="DF214" s="13"/>
      <c r="DG214" s="13"/>
      <c r="DH214" s="13"/>
      <c r="DI214" s="13"/>
      <c r="DJ214" s="13"/>
      <c r="DK214" s="13"/>
      <c r="DL214" s="13"/>
      <c r="DM214" s="13"/>
      <c r="DN214" s="13"/>
      <c r="DO214" s="13"/>
      <c r="DP214" s="13"/>
      <c r="DQ214" s="13"/>
      <c r="DR214" s="13"/>
      <c r="DS214" s="13"/>
      <c r="DT214" s="13"/>
      <c r="DU214" s="13"/>
      <c r="DV214" s="13"/>
      <c r="DW214" s="13"/>
      <c r="DX214" s="13"/>
      <c r="DY214" s="13"/>
      <c r="DZ214" s="13"/>
      <c r="EA214" s="13"/>
      <c r="EB214" s="13"/>
      <c r="EC214" s="13"/>
      <c r="ED214" s="13"/>
      <c r="EE214" s="13"/>
      <c r="EF214" s="13"/>
      <c r="EG214" s="13"/>
      <c r="EH214" s="13"/>
      <c r="EI214" s="13"/>
      <c r="EJ214" s="13"/>
      <c r="EK214" s="13"/>
      <c r="EL214" s="13"/>
      <c r="EM214" s="13"/>
      <c r="EN214" s="13"/>
      <c r="EO214" s="13"/>
      <c r="EP214" s="13"/>
      <c r="EQ214" s="13"/>
      <c r="ER214" s="13"/>
      <c r="ES214" s="13"/>
      <c r="ET214" s="13"/>
      <c r="EU214" s="13"/>
      <c r="EV214" s="13"/>
      <c r="EW214" s="13"/>
      <c r="EX214" s="13"/>
      <c r="EY214" s="13"/>
      <c r="EZ214" s="13"/>
      <c r="FA214" s="13"/>
      <c r="FB214" s="13"/>
    </row>
    <row r="215" spans="3:158" hidden="1" x14ac:dyDescent="0.2">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c r="BV215" s="13"/>
      <c r="BW215" s="13"/>
      <c r="BX215" s="13"/>
      <c r="BY215" s="13"/>
      <c r="BZ215" s="13"/>
      <c r="CA215" s="13"/>
      <c r="CB215" s="13"/>
      <c r="CC215" s="13"/>
      <c r="CD215" s="13"/>
      <c r="CE215" s="13"/>
      <c r="CF215" s="13"/>
      <c r="CG215" s="13"/>
      <c r="CH215" s="13"/>
      <c r="CI215" s="13"/>
      <c r="CJ215" s="13"/>
      <c r="CK215" s="13"/>
      <c r="CL215" s="13"/>
      <c r="CM215" s="13"/>
      <c r="CN215" s="13"/>
      <c r="CO215" s="13"/>
      <c r="CP215" s="13"/>
      <c r="CQ215" s="13"/>
      <c r="CR215" s="13"/>
      <c r="CS215" s="13"/>
      <c r="CT215" s="13"/>
      <c r="CU215" s="13"/>
      <c r="CV215" s="13"/>
      <c r="CW215" s="13"/>
      <c r="CX215" s="13"/>
      <c r="CY215" s="13"/>
      <c r="CZ215" s="13"/>
      <c r="DA215" s="13"/>
      <c r="DB215" s="13"/>
      <c r="DC215" s="13"/>
      <c r="DD215" s="13"/>
      <c r="DE215" s="13"/>
      <c r="DF215" s="13"/>
      <c r="DG215" s="13"/>
      <c r="DH215" s="13"/>
      <c r="DI215" s="13"/>
      <c r="DJ215" s="13"/>
      <c r="DK215" s="13"/>
      <c r="DL215" s="13"/>
      <c r="DM215" s="13"/>
      <c r="DN215" s="13"/>
      <c r="DO215" s="13"/>
      <c r="DP215" s="13"/>
      <c r="DQ215" s="13"/>
      <c r="DR215" s="13"/>
      <c r="DS215" s="13"/>
      <c r="DT215" s="13"/>
      <c r="DU215" s="13"/>
      <c r="DV215" s="13"/>
      <c r="DW215" s="13"/>
      <c r="DX215" s="13"/>
      <c r="DY215" s="13"/>
      <c r="DZ215" s="13"/>
      <c r="EA215" s="13"/>
      <c r="EB215" s="13"/>
      <c r="EC215" s="13"/>
      <c r="ED215" s="13"/>
      <c r="EE215" s="13"/>
      <c r="EF215" s="13"/>
      <c r="EG215" s="13"/>
      <c r="EH215" s="13"/>
      <c r="EI215" s="13"/>
      <c r="EJ215" s="13"/>
      <c r="EK215" s="13"/>
      <c r="EL215" s="13"/>
      <c r="EM215" s="13"/>
      <c r="EN215" s="13"/>
      <c r="EO215" s="13"/>
      <c r="EP215" s="13"/>
      <c r="EQ215" s="13"/>
      <c r="ER215" s="13"/>
      <c r="ES215" s="13"/>
      <c r="ET215" s="13"/>
      <c r="EU215" s="13"/>
      <c r="EV215" s="13"/>
      <c r="EW215" s="13"/>
      <c r="EX215" s="13"/>
      <c r="EY215" s="13"/>
      <c r="EZ215" s="13"/>
      <c r="FA215" s="13"/>
      <c r="FB215" s="13"/>
    </row>
    <row r="216" spans="3:158" x14ac:dyDescent="0.2">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c r="BV216" s="13"/>
      <c r="BW216" s="13"/>
      <c r="BX216" s="13"/>
      <c r="BY216" s="13"/>
      <c r="BZ216" s="13"/>
      <c r="CA216" s="13"/>
      <c r="CB216" s="13"/>
      <c r="CC216" s="13"/>
      <c r="CD216" s="13"/>
      <c r="CE216" s="13"/>
      <c r="CF216" s="13"/>
      <c r="CG216" s="13"/>
      <c r="CH216" s="13"/>
      <c r="CI216" s="13"/>
      <c r="CJ216" s="13"/>
      <c r="CK216" s="13"/>
      <c r="CL216" s="13"/>
      <c r="CM216" s="13"/>
      <c r="CN216" s="13"/>
      <c r="CO216" s="13"/>
      <c r="CP216" s="13"/>
      <c r="CQ216" s="13"/>
      <c r="CR216" s="13"/>
      <c r="CS216" s="13"/>
      <c r="CT216" s="13"/>
      <c r="CU216" s="13"/>
      <c r="CV216" s="13"/>
      <c r="CW216" s="13"/>
      <c r="CX216" s="13"/>
      <c r="CY216" s="13"/>
      <c r="CZ216" s="13"/>
      <c r="DA216" s="13"/>
      <c r="DB216" s="13"/>
      <c r="DC216" s="13"/>
      <c r="DD216" s="13"/>
      <c r="DE216" s="13"/>
      <c r="DF216" s="13"/>
      <c r="DG216" s="13"/>
      <c r="DH216" s="13"/>
      <c r="DI216" s="13"/>
      <c r="DJ216" s="13"/>
      <c r="DK216" s="13"/>
      <c r="DL216" s="13"/>
      <c r="DM216" s="13"/>
      <c r="DN216" s="13"/>
      <c r="DO216" s="13"/>
      <c r="DP216" s="13"/>
      <c r="DQ216" s="13"/>
      <c r="DR216" s="13"/>
      <c r="DS216" s="13"/>
      <c r="DT216" s="13"/>
      <c r="DU216" s="13"/>
      <c r="DV216" s="13"/>
      <c r="DW216" s="13"/>
      <c r="DX216" s="13"/>
      <c r="DY216" s="13"/>
      <c r="DZ216" s="13"/>
      <c r="EA216" s="13"/>
      <c r="EB216" s="13"/>
      <c r="EC216" s="13"/>
      <c r="ED216" s="13"/>
      <c r="EE216" s="13"/>
      <c r="EF216" s="13"/>
      <c r="EG216" s="13"/>
      <c r="EH216" s="13"/>
      <c r="EI216" s="13"/>
      <c r="EJ216" s="13"/>
      <c r="EK216" s="13"/>
      <c r="EL216" s="13"/>
      <c r="EM216" s="13"/>
      <c r="EN216" s="13"/>
      <c r="EO216" s="13"/>
      <c r="EP216" s="13"/>
      <c r="EQ216" s="13"/>
      <c r="ER216" s="13"/>
      <c r="ES216" s="13"/>
      <c r="ET216" s="13"/>
      <c r="EU216" s="13"/>
      <c r="EV216" s="13"/>
      <c r="EW216" s="13"/>
      <c r="EX216" s="13"/>
      <c r="EY216" s="13"/>
      <c r="EZ216" s="13"/>
      <c r="FA216" s="13"/>
      <c r="FB216" s="13"/>
    </row>
    <row r="217" spans="3:158" x14ac:dyDescent="0.2">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c r="BV217" s="13"/>
      <c r="BW217" s="13"/>
      <c r="BX217" s="13"/>
      <c r="BY217" s="13"/>
      <c r="BZ217" s="13"/>
      <c r="CA217" s="13"/>
      <c r="CB217" s="13"/>
      <c r="CC217" s="13"/>
      <c r="CD217" s="13"/>
      <c r="CE217" s="13"/>
      <c r="CF217" s="13"/>
      <c r="CG217" s="13"/>
      <c r="CH217" s="13"/>
      <c r="CI217" s="13"/>
      <c r="CJ217" s="13"/>
      <c r="CK217" s="13"/>
      <c r="CL217" s="13"/>
      <c r="CM217" s="13"/>
      <c r="CN217" s="13"/>
      <c r="CO217" s="13"/>
      <c r="CP217" s="13"/>
      <c r="CQ217" s="13"/>
      <c r="CR217" s="13"/>
      <c r="CS217" s="13"/>
      <c r="CT217" s="13"/>
      <c r="CU217" s="13"/>
      <c r="CV217" s="13"/>
      <c r="CW217" s="13"/>
      <c r="CX217" s="13"/>
      <c r="CY217" s="13"/>
      <c r="CZ217" s="13"/>
      <c r="DA217" s="13"/>
      <c r="DB217" s="13"/>
      <c r="DC217" s="13"/>
      <c r="DD217" s="13"/>
      <c r="DE217" s="13"/>
      <c r="DF217" s="13"/>
      <c r="DG217" s="13"/>
      <c r="DH217" s="13"/>
      <c r="DI217" s="13"/>
      <c r="DJ217" s="13"/>
      <c r="DK217" s="13"/>
      <c r="DL217" s="13"/>
      <c r="DM217" s="13"/>
      <c r="DN217" s="13"/>
      <c r="DO217" s="13"/>
      <c r="DP217" s="13"/>
      <c r="DQ217" s="13"/>
      <c r="DR217" s="13"/>
      <c r="DS217" s="13"/>
      <c r="DT217" s="13"/>
      <c r="DU217" s="13"/>
      <c r="DV217" s="13"/>
      <c r="DW217" s="13"/>
      <c r="DX217" s="13"/>
      <c r="DY217" s="13"/>
      <c r="DZ217" s="13"/>
      <c r="EA217" s="13"/>
      <c r="EB217" s="13"/>
      <c r="EC217" s="13"/>
      <c r="ED217" s="13"/>
      <c r="EE217" s="13"/>
      <c r="EF217" s="13"/>
      <c r="EG217" s="13"/>
      <c r="EH217" s="13"/>
      <c r="EI217" s="13"/>
      <c r="EJ217" s="13"/>
      <c r="EK217" s="13"/>
      <c r="EL217" s="13"/>
      <c r="EM217" s="13"/>
      <c r="EN217" s="13"/>
      <c r="EO217" s="13"/>
      <c r="EP217" s="13"/>
      <c r="EQ217" s="13"/>
      <c r="ER217" s="13"/>
      <c r="ES217" s="13"/>
      <c r="ET217" s="13"/>
      <c r="EU217" s="13"/>
      <c r="EV217" s="13"/>
      <c r="EW217" s="13"/>
      <c r="EX217" s="13"/>
      <c r="EY217" s="13"/>
      <c r="EZ217" s="13"/>
      <c r="FA217" s="13"/>
      <c r="FB217" s="13"/>
    </row>
    <row r="218" spans="3:158" x14ac:dyDescent="0.2">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c r="BV218" s="13"/>
      <c r="BW218" s="13"/>
      <c r="BX218" s="13"/>
      <c r="BY218" s="13"/>
      <c r="BZ218" s="13"/>
      <c r="CA218" s="13"/>
      <c r="CB218" s="13"/>
      <c r="CC218" s="13"/>
      <c r="CD218" s="13"/>
      <c r="CE218" s="13"/>
      <c r="CF218" s="13"/>
      <c r="CG218" s="13"/>
      <c r="CH218" s="13"/>
      <c r="CI218" s="13"/>
      <c r="CJ218" s="13"/>
      <c r="CK218" s="13"/>
      <c r="CL218" s="13"/>
      <c r="CM218" s="13"/>
      <c r="CN218" s="13"/>
      <c r="CO218" s="13"/>
      <c r="CP218" s="13"/>
      <c r="CQ218" s="13"/>
      <c r="CR218" s="13"/>
      <c r="CS218" s="13"/>
      <c r="CT218" s="13"/>
      <c r="CU218" s="13"/>
      <c r="CV218" s="13"/>
      <c r="CW218" s="13"/>
      <c r="CX218" s="13"/>
      <c r="CY218" s="13"/>
      <c r="CZ218" s="13"/>
      <c r="DA218" s="13"/>
      <c r="DB218" s="13"/>
      <c r="DC218" s="13"/>
      <c r="DD218" s="13"/>
      <c r="DE218" s="13"/>
      <c r="DF218" s="13"/>
      <c r="DG218" s="13"/>
      <c r="DH218" s="13"/>
      <c r="DI218" s="13"/>
      <c r="DJ218" s="13"/>
      <c r="DK218" s="13"/>
      <c r="DL218" s="13"/>
      <c r="DM218" s="13"/>
      <c r="DN218" s="13"/>
      <c r="DO218" s="13"/>
      <c r="DP218" s="13"/>
      <c r="DQ218" s="13"/>
      <c r="DR218" s="13"/>
      <c r="DS218" s="13"/>
      <c r="DT218" s="13"/>
      <c r="DU218" s="13"/>
      <c r="DV218" s="13"/>
      <c r="DW218" s="13"/>
      <c r="DX218" s="13"/>
      <c r="DY218" s="13"/>
      <c r="DZ218" s="13"/>
      <c r="EA218" s="13"/>
      <c r="EB218" s="13"/>
      <c r="EC218" s="13"/>
      <c r="ED218" s="13"/>
      <c r="EE218" s="13"/>
      <c r="EF218" s="13"/>
      <c r="EG218" s="13"/>
      <c r="EH218" s="13"/>
      <c r="EI218" s="13"/>
      <c r="EJ218" s="13"/>
      <c r="EK218" s="13"/>
      <c r="EL218" s="13"/>
      <c r="EM218" s="13"/>
      <c r="EN218" s="13"/>
      <c r="EO218" s="13"/>
      <c r="EP218" s="13"/>
      <c r="EQ218" s="13"/>
      <c r="ER218" s="13"/>
      <c r="ES218" s="13"/>
      <c r="ET218" s="13"/>
      <c r="EU218" s="13"/>
      <c r="EV218" s="13"/>
      <c r="EW218" s="13"/>
      <c r="EX218" s="13"/>
      <c r="EY218" s="13"/>
      <c r="EZ218" s="13"/>
      <c r="FA218" s="13"/>
      <c r="FB218" s="13"/>
    </row>
    <row r="219" spans="3:158" x14ac:dyDescent="0.2">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c r="BV219" s="13"/>
      <c r="BW219" s="13"/>
      <c r="BX219" s="13"/>
      <c r="BY219" s="13"/>
      <c r="BZ219" s="13"/>
      <c r="CA219" s="13"/>
      <c r="CB219" s="13"/>
      <c r="CC219" s="13"/>
      <c r="CD219" s="13"/>
      <c r="CE219" s="13"/>
      <c r="CF219" s="13"/>
      <c r="CG219" s="13"/>
      <c r="CH219" s="13"/>
      <c r="CI219" s="13"/>
      <c r="CJ219" s="13"/>
      <c r="CK219" s="13"/>
      <c r="CL219" s="13"/>
      <c r="CM219" s="13"/>
      <c r="CN219" s="13"/>
      <c r="CO219" s="13"/>
      <c r="CP219" s="13"/>
      <c r="CQ219" s="13"/>
      <c r="CR219" s="13"/>
      <c r="CS219" s="13"/>
      <c r="CT219" s="13"/>
      <c r="CU219" s="13"/>
      <c r="CV219" s="13"/>
      <c r="CW219" s="13"/>
      <c r="CX219" s="13"/>
      <c r="CY219" s="13"/>
      <c r="CZ219" s="13"/>
      <c r="DA219" s="13"/>
      <c r="DB219" s="13"/>
      <c r="DC219" s="13"/>
      <c r="DD219" s="13"/>
      <c r="DE219" s="13"/>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ET219" s="13"/>
      <c r="EU219" s="13"/>
      <c r="EV219" s="13"/>
      <c r="EW219" s="13"/>
      <c r="EX219" s="13"/>
      <c r="EY219" s="13"/>
      <c r="EZ219" s="13"/>
      <c r="FA219" s="13"/>
      <c r="FB219" s="13"/>
    </row>
    <row r="220" spans="3:158" x14ac:dyDescent="0.2">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BR220" s="13"/>
      <c r="BS220" s="13"/>
      <c r="BT220" s="13"/>
      <c r="BU220" s="13"/>
      <c r="BV220" s="13"/>
      <c r="BW220" s="13"/>
      <c r="BX220" s="13"/>
      <c r="BY220" s="13"/>
      <c r="BZ220" s="13"/>
      <c r="CA220" s="13"/>
      <c r="CB220" s="13"/>
      <c r="CC220" s="13"/>
      <c r="CD220" s="13"/>
      <c r="CE220" s="13"/>
      <c r="CF220" s="13"/>
      <c r="CG220" s="13"/>
      <c r="CH220" s="13"/>
      <c r="CI220" s="13"/>
      <c r="CJ220" s="13"/>
      <c r="CK220" s="13"/>
      <c r="CL220" s="13"/>
      <c r="CM220" s="13"/>
      <c r="CN220" s="13"/>
      <c r="CO220" s="13"/>
      <c r="CP220" s="13"/>
      <c r="CQ220" s="13"/>
      <c r="CR220" s="13"/>
      <c r="CS220" s="13"/>
      <c r="CT220" s="13"/>
      <c r="CU220" s="13"/>
      <c r="CV220" s="13"/>
      <c r="CW220" s="13"/>
      <c r="CX220" s="13"/>
      <c r="CY220" s="13"/>
      <c r="CZ220" s="13"/>
      <c r="DA220" s="13"/>
      <c r="DB220" s="13"/>
      <c r="DC220" s="13"/>
      <c r="DD220" s="13"/>
      <c r="DE220" s="13"/>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ET220" s="13"/>
      <c r="EU220" s="13"/>
      <c r="EV220" s="13"/>
      <c r="EW220" s="13"/>
      <c r="EX220" s="13"/>
      <c r="EY220" s="13"/>
      <c r="EZ220" s="13"/>
      <c r="FA220" s="13"/>
      <c r="FB220" s="13"/>
    </row>
    <row r="221" spans="3:158" x14ac:dyDescent="0.2">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BR221" s="13"/>
      <c r="BS221" s="13"/>
      <c r="BT221" s="13"/>
      <c r="BU221" s="13"/>
      <c r="BV221" s="13"/>
      <c r="BW221" s="13"/>
      <c r="BX221" s="13"/>
      <c r="BY221" s="13"/>
      <c r="BZ221" s="13"/>
      <c r="CA221" s="13"/>
      <c r="CB221" s="13"/>
      <c r="CC221" s="13"/>
      <c r="CD221" s="13"/>
      <c r="CE221" s="13"/>
      <c r="CF221" s="13"/>
      <c r="CG221" s="13"/>
      <c r="CH221" s="13"/>
      <c r="CI221" s="13"/>
      <c r="CJ221" s="13"/>
      <c r="CK221" s="13"/>
      <c r="CL221" s="13"/>
      <c r="CM221" s="13"/>
      <c r="CN221" s="13"/>
      <c r="CO221" s="13"/>
      <c r="CP221" s="13"/>
      <c r="CQ221" s="13"/>
      <c r="CR221" s="13"/>
      <c r="CS221" s="13"/>
      <c r="CT221" s="13"/>
      <c r="CU221" s="13"/>
      <c r="CV221" s="13"/>
      <c r="CW221" s="13"/>
      <c r="CX221" s="13"/>
      <c r="CY221" s="13"/>
      <c r="CZ221" s="13"/>
      <c r="DA221" s="13"/>
      <c r="DB221" s="13"/>
      <c r="DC221" s="13"/>
      <c r="DD221" s="13"/>
      <c r="DE221" s="13"/>
      <c r="DF221" s="13"/>
      <c r="DG221" s="13"/>
      <c r="DH221" s="13"/>
      <c r="DI221" s="13"/>
      <c r="DJ221" s="13"/>
      <c r="DK221" s="13"/>
      <c r="DL221" s="13"/>
      <c r="DM221" s="13"/>
      <c r="DN221" s="13"/>
      <c r="DO221" s="13"/>
      <c r="DP221" s="13"/>
      <c r="DQ221" s="13"/>
      <c r="DR221" s="13"/>
      <c r="DS221" s="13"/>
      <c r="DT221" s="13"/>
      <c r="DU221" s="13"/>
      <c r="DV221" s="13"/>
      <c r="DW221" s="13"/>
      <c r="DX221" s="13"/>
      <c r="DY221" s="13"/>
      <c r="DZ221" s="13"/>
      <c r="EA221" s="13"/>
      <c r="EB221" s="13"/>
      <c r="EC221" s="13"/>
      <c r="ED221" s="13"/>
      <c r="EE221" s="13"/>
      <c r="EF221" s="13"/>
      <c r="EG221" s="13"/>
      <c r="EH221" s="13"/>
      <c r="EI221" s="13"/>
      <c r="EJ221" s="13"/>
      <c r="EK221" s="13"/>
      <c r="EL221" s="13"/>
      <c r="EM221" s="13"/>
      <c r="EN221" s="13"/>
      <c r="EO221" s="13"/>
      <c r="EP221" s="13"/>
      <c r="EQ221" s="13"/>
      <c r="ER221" s="13"/>
      <c r="ES221" s="13"/>
      <c r="ET221" s="13"/>
      <c r="EU221" s="13"/>
      <c r="EV221" s="13"/>
      <c r="EW221" s="13"/>
      <c r="EX221" s="13"/>
      <c r="EY221" s="13"/>
      <c r="EZ221" s="13"/>
      <c r="FA221" s="13"/>
      <c r="FB221" s="13"/>
    </row>
    <row r="222" spans="3:158" x14ac:dyDescent="0.2">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BQ222" s="13"/>
      <c r="BR222" s="13"/>
      <c r="BS222" s="13"/>
      <c r="BT222" s="13"/>
      <c r="BU222" s="13"/>
      <c r="BV222" s="13"/>
      <c r="BW222" s="13"/>
      <c r="BX222" s="13"/>
      <c r="BY222" s="13"/>
      <c r="BZ222" s="13"/>
      <c r="CA222" s="13"/>
      <c r="CB222" s="13"/>
      <c r="CC222" s="13"/>
      <c r="CD222" s="13"/>
      <c r="CE222" s="13"/>
      <c r="CF222" s="13"/>
      <c r="CG222" s="13"/>
      <c r="CH222" s="13"/>
      <c r="CI222" s="13"/>
      <c r="CJ222" s="13"/>
      <c r="CK222" s="13"/>
      <c r="CL222" s="13"/>
      <c r="CM222" s="13"/>
      <c r="CN222" s="13"/>
      <c r="CO222" s="13"/>
      <c r="CP222" s="13"/>
      <c r="CQ222" s="13"/>
      <c r="CR222" s="13"/>
      <c r="CS222" s="13"/>
      <c r="CT222" s="13"/>
      <c r="CU222" s="13"/>
      <c r="CV222" s="13"/>
      <c r="CW222" s="13"/>
      <c r="CX222" s="13"/>
      <c r="CY222" s="13"/>
      <c r="CZ222" s="13"/>
      <c r="DA222" s="13"/>
      <c r="DB222" s="13"/>
      <c r="DC222" s="13"/>
      <c r="DD222" s="13"/>
      <c r="DE222" s="13"/>
      <c r="DF222" s="13"/>
      <c r="DG222" s="13"/>
      <c r="DH222" s="13"/>
      <c r="DI222" s="13"/>
      <c r="DJ222" s="13"/>
      <c r="DK222" s="13"/>
      <c r="DL222" s="13"/>
      <c r="DM222" s="13"/>
      <c r="DN222" s="13"/>
      <c r="DO222" s="13"/>
      <c r="DP222" s="13"/>
      <c r="DQ222" s="13"/>
      <c r="DR222" s="13"/>
      <c r="DS222" s="13"/>
      <c r="DT222" s="13"/>
      <c r="DU222" s="13"/>
      <c r="DV222" s="13"/>
      <c r="DW222" s="13"/>
      <c r="DX222" s="13"/>
      <c r="DY222" s="13"/>
      <c r="DZ222" s="13"/>
      <c r="EA222" s="13"/>
      <c r="EB222" s="13"/>
      <c r="EC222" s="13"/>
      <c r="ED222" s="13"/>
      <c r="EE222" s="13"/>
      <c r="EF222" s="13"/>
      <c r="EG222" s="13"/>
      <c r="EH222" s="13"/>
      <c r="EI222" s="13"/>
      <c r="EJ222" s="13"/>
      <c r="EK222" s="13"/>
      <c r="EL222" s="13"/>
      <c r="EM222" s="13"/>
      <c r="EN222" s="13"/>
      <c r="EO222" s="13"/>
      <c r="EP222" s="13"/>
      <c r="EQ222" s="13"/>
      <c r="ER222" s="13"/>
      <c r="ES222" s="13"/>
      <c r="ET222" s="13"/>
      <c r="EU222" s="13"/>
      <c r="EV222" s="13"/>
      <c r="EW222" s="13"/>
      <c r="EX222" s="13"/>
      <c r="EY222" s="13"/>
      <c r="EZ222" s="13"/>
      <c r="FA222" s="13"/>
      <c r="FB222" s="13"/>
    </row>
    <row r="223" spans="3:158" x14ac:dyDescent="0.2">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BR223" s="13"/>
      <c r="BS223" s="13"/>
      <c r="BT223" s="13"/>
      <c r="BU223" s="13"/>
      <c r="BV223" s="13"/>
      <c r="BW223" s="13"/>
      <c r="BX223" s="13"/>
      <c r="BY223" s="13"/>
      <c r="BZ223" s="13"/>
      <c r="CA223" s="13"/>
      <c r="CB223" s="13"/>
      <c r="CC223" s="13"/>
      <c r="CD223" s="13"/>
      <c r="CE223" s="13"/>
      <c r="CF223" s="13"/>
      <c r="CG223" s="13"/>
      <c r="CH223" s="13"/>
      <c r="CI223" s="13"/>
      <c r="CJ223" s="13"/>
      <c r="CK223" s="13"/>
      <c r="CL223" s="13"/>
      <c r="CM223" s="13"/>
      <c r="CN223" s="13"/>
      <c r="CO223" s="13"/>
      <c r="CP223" s="13"/>
      <c r="CQ223" s="13"/>
      <c r="CR223" s="13"/>
      <c r="CS223" s="13"/>
      <c r="CT223" s="13"/>
      <c r="CU223" s="13"/>
      <c r="CV223" s="13"/>
      <c r="CW223" s="13"/>
      <c r="CX223" s="13"/>
      <c r="CY223" s="13"/>
      <c r="CZ223" s="13"/>
      <c r="DA223" s="13"/>
      <c r="DB223" s="13"/>
      <c r="DC223" s="13"/>
      <c r="DD223" s="13"/>
      <c r="DE223" s="13"/>
      <c r="DF223" s="13"/>
      <c r="DG223" s="13"/>
      <c r="DH223" s="13"/>
      <c r="DI223" s="13"/>
      <c r="DJ223" s="13"/>
      <c r="DK223" s="13"/>
      <c r="DL223" s="13"/>
      <c r="DM223" s="13"/>
      <c r="DN223" s="13"/>
      <c r="DO223" s="13"/>
      <c r="DP223" s="13"/>
      <c r="DQ223" s="13"/>
      <c r="DR223" s="13"/>
      <c r="DS223" s="13"/>
      <c r="DT223" s="13"/>
      <c r="DU223" s="13"/>
      <c r="DV223" s="13"/>
      <c r="DW223" s="13"/>
      <c r="DX223" s="13"/>
      <c r="DY223" s="13"/>
      <c r="DZ223" s="13"/>
      <c r="EA223" s="13"/>
      <c r="EB223" s="13"/>
      <c r="EC223" s="13"/>
      <c r="ED223" s="13"/>
      <c r="EE223" s="13"/>
      <c r="EF223" s="13"/>
      <c r="EG223" s="13"/>
      <c r="EH223" s="13"/>
      <c r="EI223" s="13"/>
      <c r="EJ223" s="13"/>
      <c r="EK223" s="13"/>
      <c r="EL223" s="13"/>
      <c r="EM223" s="13"/>
      <c r="EN223" s="13"/>
      <c r="EO223" s="13"/>
      <c r="EP223" s="13"/>
      <c r="EQ223" s="13"/>
      <c r="ER223" s="13"/>
      <c r="ES223" s="13"/>
      <c r="ET223" s="13"/>
      <c r="EU223" s="13"/>
      <c r="EV223" s="13"/>
      <c r="EW223" s="13"/>
      <c r="EX223" s="13"/>
      <c r="EY223" s="13"/>
      <c r="EZ223" s="13"/>
      <c r="FA223" s="13"/>
      <c r="FB223" s="13"/>
    </row>
    <row r="224" spans="3:158" x14ac:dyDescent="0.2">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BR224" s="13"/>
      <c r="BS224" s="13"/>
      <c r="BT224" s="13"/>
      <c r="BU224" s="13"/>
      <c r="BV224" s="13"/>
      <c r="BW224" s="13"/>
      <c r="BX224" s="13"/>
      <c r="BY224" s="13"/>
      <c r="BZ224" s="13"/>
      <c r="CA224" s="13"/>
      <c r="CB224" s="13"/>
      <c r="CC224" s="13"/>
      <c r="CD224" s="13"/>
      <c r="CE224" s="13"/>
      <c r="CF224" s="13"/>
      <c r="CG224" s="13"/>
      <c r="CH224" s="13"/>
      <c r="CI224" s="13"/>
      <c r="CJ224" s="13"/>
      <c r="CK224" s="13"/>
      <c r="CL224" s="13"/>
      <c r="CM224" s="13"/>
      <c r="CN224" s="13"/>
      <c r="CO224" s="13"/>
      <c r="CP224" s="13"/>
      <c r="CQ224" s="13"/>
      <c r="CR224" s="13"/>
      <c r="CS224" s="13"/>
      <c r="CT224" s="13"/>
      <c r="CU224" s="13"/>
      <c r="CV224" s="13"/>
      <c r="CW224" s="13"/>
      <c r="CX224" s="13"/>
      <c r="CY224" s="13"/>
      <c r="CZ224" s="13"/>
      <c r="DA224" s="13"/>
      <c r="DB224" s="13"/>
      <c r="DC224" s="13"/>
      <c r="DD224" s="13"/>
      <c r="DE224" s="13"/>
      <c r="DF224" s="13"/>
      <c r="DG224" s="13"/>
      <c r="DH224" s="13"/>
      <c r="DI224" s="13"/>
      <c r="DJ224" s="13"/>
      <c r="DK224" s="13"/>
      <c r="DL224" s="13"/>
      <c r="DM224" s="13"/>
      <c r="DN224" s="13"/>
      <c r="DO224" s="13"/>
      <c r="DP224" s="13"/>
      <c r="DQ224" s="13"/>
      <c r="DR224" s="13"/>
      <c r="DS224" s="13"/>
      <c r="DT224" s="13"/>
      <c r="DU224" s="13"/>
      <c r="DV224" s="13"/>
      <c r="DW224" s="13"/>
      <c r="DX224" s="13"/>
      <c r="DY224" s="13"/>
      <c r="DZ224" s="13"/>
      <c r="EA224" s="13"/>
      <c r="EB224" s="13"/>
      <c r="EC224" s="13"/>
      <c r="ED224" s="13"/>
      <c r="EE224" s="13"/>
      <c r="EF224" s="13"/>
      <c r="EG224" s="13"/>
      <c r="EH224" s="13"/>
      <c r="EI224" s="13"/>
      <c r="EJ224" s="13"/>
      <c r="EK224" s="13"/>
      <c r="EL224" s="13"/>
      <c r="EM224" s="13"/>
      <c r="EN224" s="13"/>
      <c r="EO224" s="13"/>
      <c r="EP224" s="13"/>
      <c r="EQ224" s="13"/>
      <c r="ER224" s="13"/>
      <c r="ES224" s="13"/>
      <c r="ET224" s="13"/>
      <c r="EU224" s="13"/>
      <c r="EV224" s="13"/>
      <c r="EW224" s="13"/>
      <c r="EX224" s="13"/>
      <c r="EY224" s="13"/>
      <c r="EZ224" s="13"/>
      <c r="FA224" s="13"/>
      <c r="FB224" s="13"/>
    </row>
    <row r="225" spans="14:158" x14ac:dyDescent="0.2">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c r="BV225" s="13"/>
      <c r="BW225" s="13"/>
      <c r="BX225" s="13"/>
      <c r="BY225" s="13"/>
      <c r="BZ225" s="13"/>
      <c r="CA225" s="13"/>
      <c r="CB225" s="13"/>
      <c r="CC225" s="13"/>
      <c r="CD225" s="13"/>
      <c r="CE225" s="13"/>
      <c r="CF225" s="13"/>
      <c r="CG225" s="13"/>
      <c r="CH225" s="13"/>
      <c r="CI225" s="13"/>
      <c r="CJ225" s="13"/>
      <c r="CK225" s="13"/>
      <c r="CL225" s="13"/>
      <c r="CM225" s="13"/>
      <c r="CN225" s="13"/>
      <c r="CO225" s="13"/>
      <c r="CP225" s="13"/>
      <c r="CQ225" s="13"/>
      <c r="CR225" s="13"/>
      <c r="CS225" s="13"/>
      <c r="CT225" s="13"/>
      <c r="CU225" s="13"/>
      <c r="CV225" s="13"/>
      <c r="CW225" s="13"/>
      <c r="CX225" s="13"/>
      <c r="CY225" s="13"/>
      <c r="CZ225" s="13"/>
      <c r="DA225" s="13"/>
      <c r="DB225" s="13"/>
      <c r="DC225" s="13"/>
      <c r="DD225" s="13"/>
      <c r="DE225" s="13"/>
      <c r="DF225" s="13"/>
      <c r="DG225" s="13"/>
      <c r="DH225" s="13"/>
      <c r="DI225" s="13"/>
      <c r="DJ225" s="13"/>
      <c r="DK225" s="13"/>
      <c r="DL225" s="13"/>
      <c r="DM225" s="13"/>
      <c r="DN225" s="13"/>
      <c r="DO225" s="13"/>
      <c r="DP225" s="13"/>
      <c r="DQ225" s="13"/>
      <c r="DR225" s="13"/>
      <c r="DS225" s="13"/>
      <c r="DT225" s="13"/>
      <c r="DU225" s="13"/>
      <c r="DV225" s="13"/>
      <c r="DW225" s="13"/>
      <c r="DX225" s="13"/>
      <c r="DY225" s="13"/>
      <c r="DZ225" s="13"/>
      <c r="EA225" s="13"/>
      <c r="EB225" s="13"/>
      <c r="EC225" s="13"/>
      <c r="ED225" s="13"/>
      <c r="EE225" s="13"/>
      <c r="EF225" s="13"/>
      <c r="EG225" s="13"/>
      <c r="EH225" s="13"/>
      <c r="EI225" s="13"/>
      <c r="EJ225" s="13"/>
      <c r="EK225" s="13"/>
      <c r="EL225" s="13"/>
      <c r="EM225" s="13"/>
      <c r="EN225" s="13"/>
      <c r="EO225" s="13"/>
      <c r="EP225" s="13"/>
      <c r="EQ225" s="13"/>
      <c r="ER225" s="13"/>
      <c r="ES225" s="13"/>
      <c r="ET225" s="13"/>
      <c r="EU225" s="13"/>
      <c r="EV225" s="13"/>
      <c r="EW225" s="13"/>
      <c r="EX225" s="13"/>
      <c r="EY225" s="13"/>
      <c r="EZ225" s="13"/>
      <c r="FA225" s="13"/>
      <c r="FB225" s="13"/>
    </row>
    <row r="226" spans="14:158" x14ac:dyDescent="0.2">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c r="BV226" s="13"/>
      <c r="BW226" s="13"/>
      <c r="BX226" s="13"/>
      <c r="BY226" s="13"/>
      <c r="BZ226" s="13"/>
      <c r="CA226" s="13"/>
      <c r="CB226" s="13"/>
      <c r="CC226" s="13"/>
      <c r="CD226" s="13"/>
      <c r="CE226" s="13"/>
      <c r="CF226" s="13"/>
      <c r="CG226" s="13"/>
      <c r="CH226" s="13"/>
      <c r="CI226" s="13"/>
      <c r="CJ226" s="13"/>
      <c r="CK226" s="13"/>
      <c r="CL226" s="13"/>
      <c r="CM226" s="13"/>
      <c r="CN226" s="13"/>
      <c r="CO226" s="13"/>
      <c r="CP226" s="13"/>
      <c r="CQ226" s="13"/>
      <c r="CR226" s="13"/>
      <c r="CS226" s="13"/>
      <c r="CT226" s="13"/>
      <c r="CU226" s="13"/>
      <c r="CV226" s="13"/>
      <c r="CW226" s="13"/>
      <c r="CX226" s="13"/>
      <c r="CY226" s="13"/>
      <c r="CZ226" s="13"/>
      <c r="DA226" s="13"/>
      <c r="DB226" s="13"/>
      <c r="DC226" s="13"/>
      <c r="DD226" s="13"/>
      <c r="DE226" s="13"/>
      <c r="DF226" s="13"/>
      <c r="DG226" s="13"/>
      <c r="DH226" s="13"/>
      <c r="DI226" s="13"/>
      <c r="DJ226" s="13"/>
      <c r="DK226" s="13"/>
      <c r="DL226" s="13"/>
      <c r="DM226" s="13"/>
      <c r="DN226" s="13"/>
      <c r="DO226" s="13"/>
      <c r="DP226" s="13"/>
      <c r="DQ226" s="13"/>
      <c r="DR226" s="13"/>
      <c r="DS226" s="13"/>
      <c r="DT226" s="13"/>
      <c r="DU226" s="13"/>
      <c r="DV226" s="13"/>
      <c r="DW226" s="13"/>
      <c r="DX226" s="13"/>
      <c r="DY226" s="13"/>
      <c r="DZ226" s="13"/>
      <c r="EA226" s="13"/>
      <c r="EB226" s="13"/>
      <c r="EC226" s="13"/>
      <c r="ED226" s="13"/>
      <c r="EE226" s="13"/>
      <c r="EF226" s="13"/>
      <c r="EG226" s="13"/>
      <c r="EH226" s="13"/>
      <c r="EI226" s="13"/>
      <c r="EJ226" s="13"/>
      <c r="EK226" s="13"/>
      <c r="EL226" s="13"/>
      <c r="EM226" s="13"/>
      <c r="EN226" s="13"/>
      <c r="EO226" s="13"/>
      <c r="EP226" s="13"/>
      <c r="EQ226" s="13"/>
      <c r="ER226" s="13"/>
      <c r="ES226" s="13"/>
      <c r="ET226" s="13"/>
      <c r="EU226" s="13"/>
      <c r="EV226" s="13"/>
      <c r="EW226" s="13"/>
      <c r="EX226" s="13"/>
      <c r="EY226" s="13"/>
      <c r="EZ226" s="13"/>
      <c r="FA226" s="13"/>
      <c r="FB226" s="13"/>
    </row>
    <row r="227" spans="14:158" x14ac:dyDescent="0.2">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R227" s="13"/>
      <c r="BS227" s="13"/>
      <c r="BT227" s="13"/>
      <c r="BU227" s="13"/>
      <c r="BV227" s="13"/>
      <c r="BW227" s="13"/>
      <c r="BX227" s="13"/>
      <c r="BY227" s="13"/>
      <c r="BZ227" s="13"/>
      <c r="CA227" s="13"/>
      <c r="CB227" s="13"/>
      <c r="CC227" s="13"/>
      <c r="CD227" s="13"/>
      <c r="CE227" s="13"/>
      <c r="CF227" s="13"/>
      <c r="CG227" s="13"/>
      <c r="CH227" s="13"/>
      <c r="CI227" s="13"/>
      <c r="CJ227" s="13"/>
      <c r="CK227" s="13"/>
      <c r="CL227" s="13"/>
      <c r="CM227" s="13"/>
      <c r="CN227" s="13"/>
      <c r="CO227" s="13"/>
      <c r="CP227" s="13"/>
      <c r="CQ227" s="13"/>
      <c r="CR227" s="13"/>
      <c r="CS227" s="13"/>
      <c r="CT227" s="13"/>
      <c r="CU227" s="13"/>
      <c r="CV227" s="13"/>
      <c r="CW227" s="13"/>
      <c r="CX227" s="13"/>
      <c r="CY227" s="13"/>
      <c r="CZ227" s="13"/>
      <c r="DA227" s="13"/>
      <c r="DB227" s="13"/>
      <c r="DC227" s="13"/>
      <c r="DD227" s="13"/>
      <c r="DE227" s="13"/>
      <c r="DF227" s="13"/>
      <c r="DG227" s="13"/>
      <c r="DH227" s="13"/>
      <c r="DI227" s="13"/>
      <c r="DJ227" s="13"/>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ET227" s="13"/>
      <c r="EU227" s="13"/>
      <c r="EV227" s="13"/>
      <c r="EW227" s="13"/>
      <c r="EX227" s="13"/>
      <c r="EY227" s="13"/>
      <c r="EZ227" s="13"/>
      <c r="FA227" s="13"/>
      <c r="FB227" s="13"/>
    </row>
    <row r="228" spans="14:158" x14ac:dyDescent="0.2">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BR228" s="13"/>
      <c r="BS228" s="13"/>
      <c r="BT228" s="13"/>
      <c r="BU228" s="13"/>
      <c r="BV228" s="13"/>
      <c r="BW228" s="13"/>
      <c r="BX228" s="13"/>
      <c r="BY228" s="13"/>
      <c r="BZ228" s="13"/>
      <c r="CA228" s="13"/>
      <c r="CB228" s="13"/>
      <c r="CC228" s="13"/>
      <c r="CD228" s="13"/>
      <c r="CE228" s="13"/>
      <c r="CF228" s="13"/>
      <c r="CG228" s="13"/>
      <c r="CH228" s="13"/>
      <c r="CI228" s="13"/>
      <c r="CJ228" s="13"/>
      <c r="CK228" s="13"/>
      <c r="CL228" s="13"/>
      <c r="CM228" s="13"/>
      <c r="CN228" s="13"/>
      <c r="CO228" s="13"/>
      <c r="CP228" s="13"/>
      <c r="CQ228" s="13"/>
      <c r="CR228" s="13"/>
      <c r="CS228" s="13"/>
      <c r="CT228" s="13"/>
      <c r="CU228" s="13"/>
      <c r="CV228" s="13"/>
      <c r="CW228" s="13"/>
      <c r="CX228" s="13"/>
      <c r="CY228" s="13"/>
      <c r="CZ228" s="13"/>
      <c r="DA228" s="13"/>
      <c r="DB228" s="13"/>
      <c r="DC228" s="13"/>
      <c r="DD228" s="13"/>
      <c r="DE228" s="13"/>
      <c r="DF228" s="13"/>
      <c r="DG228" s="13"/>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c r="EU228" s="13"/>
      <c r="EV228" s="13"/>
      <c r="EW228" s="13"/>
      <c r="EX228" s="13"/>
      <c r="EY228" s="13"/>
      <c r="EZ228" s="13"/>
      <c r="FA228" s="13"/>
      <c r="FB228" s="13"/>
    </row>
    <row r="229" spans="14:158" x14ac:dyDescent="0.2">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BR229" s="13"/>
      <c r="BS229" s="13"/>
      <c r="BT229" s="13"/>
      <c r="BU229" s="13"/>
      <c r="BV229" s="13"/>
      <c r="BW229" s="13"/>
      <c r="BX229" s="13"/>
      <c r="BY229" s="13"/>
      <c r="BZ229" s="13"/>
      <c r="CA229" s="13"/>
      <c r="CB229" s="13"/>
      <c r="CC229" s="13"/>
      <c r="CD229" s="13"/>
      <c r="CE229" s="13"/>
      <c r="CF229" s="13"/>
      <c r="CG229" s="13"/>
      <c r="CH229" s="13"/>
      <c r="CI229" s="13"/>
      <c r="CJ229" s="13"/>
      <c r="CK229" s="13"/>
      <c r="CL229" s="13"/>
      <c r="CM229" s="13"/>
      <c r="CN229" s="13"/>
      <c r="CO229" s="13"/>
      <c r="CP229" s="13"/>
      <c r="CQ229" s="13"/>
      <c r="CR229" s="13"/>
      <c r="CS229" s="13"/>
      <c r="CT229" s="13"/>
      <c r="CU229" s="13"/>
      <c r="CV229" s="13"/>
      <c r="CW229" s="13"/>
      <c r="CX229" s="13"/>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EV229" s="13"/>
      <c r="EW229" s="13"/>
      <c r="EX229" s="13"/>
      <c r="EY229" s="13"/>
      <c r="EZ229" s="13"/>
      <c r="FA229" s="13"/>
      <c r="FB229" s="13"/>
    </row>
    <row r="230" spans="14:158" x14ac:dyDescent="0.2">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BR230" s="13"/>
      <c r="BS230" s="13"/>
      <c r="BT230" s="13"/>
      <c r="BU230" s="13"/>
      <c r="BV230" s="13"/>
      <c r="BW230" s="13"/>
      <c r="BX230" s="13"/>
      <c r="BY230" s="13"/>
      <c r="BZ230" s="13"/>
      <c r="CA230" s="13"/>
      <c r="CB230" s="13"/>
      <c r="CC230" s="13"/>
      <c r="CD230" s="13"/>
      <c r="CE230" s="13"/>
      <c r="CF230" s="13"/>
      <c r="CG230" s="13"/>
      <c r="CH230" s="13"/>
      <c r="CI230" s="13"/>
      <c r="CJ230" s="13"/>
      <c r="CK230" s="13"/>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EV230" s="13"/>
      <c r="EW230" s="13"/>
      <c r="EX230" s="13"/>
      <c r="EY230" s="13"/>
      <c r="EZ230" s="13"/>
      <c r="FA230" s="13"/>
      <c r="FB230" s="13"/>
    </row>
    <row r="231" spans="14:158" x14ac:dyDescent="0.2">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BR231" s="13"/>
      <c r="BS231" s="13"/>
      <c r="BT231" s="13"/>
      <c r="BU231" s="13"/>
      <c r="BV231" s="13"/>
      <c r="BW231" s="13"/>
      <c r="BX231" s="13"/>
      <c r="BY231" s="13"/>
      <c r="BZ231" s="13"/>
      <c r="CA231" s="13"/>
      <c r="CB231" s="13"/>
      <c r="CC231" s="13"/>
      <c r="CD231" s="13"/>
      <c r="CE231" s="13"/>
      <c r="CF231" s="13"/>
      <c r="CG231" s="13"/>
      <c r="CH231" s="13"/>
      <c r="CI231" s="13"/>
      <c r="CJ231" s="13"/>
      <c r="CK231" s="13"/>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EV231" s="13"/>
      <c r="EW231" s="13"/>
      <c r="EX231" s="13"/>
      <c r="EY231" s="13"/>
      <c r="EZ231" s="13"/>
      <c r="FA231" s="13"/>
      <c r="FB231" s="13"/>
    </row>
    <row r="232" spans="14:158" x14ac:dyDescent="0.2">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BR232" s="13"/>
      <c r="BS232" s="13"/>
      <c r="BT232" s="13"/>
      <c r="BU232" s="13"/>
      <c r="BV232" s="13"/>
      <c r="BW232" s="13"/>
      <c r="BX232" s="13"/>
      <c r="BY232" s="13"/>
      <c r="BZ232" s="13"/>
      <c r="CA232" s="13"/>
      <c r="CB232" s="13"/>
      <c r="CC232" s="13"/>
      <c r="CD232" s="13"/>
      <c r="CE232" s="13"/>
      <c r="CF232" s="13"/>
      <c r="CG232" s="13"/>
      <c r="CH232" s="13"/>
      <c r="CI232" s="13"/>
      <c r="CJ232" s="13"/>
      <c r="CK232" s="13"/>
      <c r="CL232" s="13"/>
      <c r="CM232" s="13"/>
      <c r="CN232" s="13"/>
      <c r="CO232" s="13"/>
      <c r="CP232" s="13"/>
      <c r="CQ232" s="13"/>
      <c r="CR232" s="13"/>
      <c r="CS232" s="13"/>
      <c r="CT232" s="13"/>
      <c r="CU232" s="13"/>
      <c r="CV232" s="13"/>
      <c r="CW232" s="13"/>
      <c r="CX232" s="13"/>
      <c r="CY232" s="13"/>
      <c r="CZ232" s="13"/>
      <c r="DA232" s="13"/>
      <c r="DB232" s="13"/>
      <c r="DC232" s="13"/>
      <c r="DD232" s="13"/>
      <c r="DE232" s="13"/>
      <c r="DF232" s="13"/>
      <c r="DG232" s="13"/>
      <c r="DH232" s="13"/>
      <c r="DI232" s="13"/>
      <c r="DJ232" s="13"/>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c r="EU232" s="13"/>
      <c r="EV232" s="13"/>
      <c r="EW232" s="13"/>
      <c r="EX232" s="13"/>
      <c r="EY232" s="13"/>
      <c r="EZ232" s="13"/>
      <c r="FA232" s="13"/>
      <c r="FB232" s="13"/>
    </row>
    <row r="233" spans="14:158" x14ac:dyDescent="0.2">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BR233" s="13"/>
      <c r="BS233" s="13"/>
      <c r="BT233" s="13"/>
      <c r="BU233" s="13"/>
      <c r="BV233" s="13"/>
      <c r="BW233" s="13"/>
      <c r="BX233" s="13"/>
      <c r="BY233" s="13"/>
      <c r="BZ233" s="13"/>
      <c r="CA233" s="13"/>
      <c r="CB233" s="13"/>
      <c r="CC233" s="13"/>
      <c r="CD233" s="13"/>
      <c r="CE233" s="13"/>
      <c r="CF233" s="13"/>
      <c r="CG233" s="13"/>
      <c r="CH233" s="13"/>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c r="EV233" s="13"/>
      <c r="EW233" s="13"/>
      <c r="EX233" s="13"/>
      <c r="EY233" s="13"/>
      <c r="EZ233" s="13"/>
      <c r="FA233" s="13"/>
      <c r="FB233" s="13"/>
    </row>
    <row r="234" spans="14:158" x14ac:dyDescent="0.2">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13"/>
      <c r="BS234" s="13"/>
      <c r="BT234" s="13"/>
      <c r="BU234" s="13"/>
      <c r="BV234" s="13"/>
      <c r="BW234" s="13"/>
      <c r="BX234" s="13"/>
      <c r="BY234" s="13"/>
      <c r="BZ234" s="13"/>
      <c r="CA234" s="13"/>
      <c r="CB234" s="13"/>
      <c r="CC234" s="13"/>
      <c r="CD234" s="13"/>
      <c r="CE234" s="13"/>
      <c r="CF234" s="13"/>
      <c r="CG234" s="13"/>
      <c r="CH234" s="13"/>
      <c r="CI234" s="13"/>
      <c r="CJ234" s="13"/>
      <c r="CK234" s="13"/>
      <c r="CL234" s="13"/>
      <c r="CM234" s="13"/>
      <c r="CN234" s="13"/>
      <c r="CO234" s="13"/>
      <c r="CP234" s="13"/>
      <c r="CQ234" s="13"/>
      <c r="CR234" s="13"/>
      <c r="CS234" s="13"/>
      <c r="CT234" s="13"/>
      <c r="CU234" s="13"/>
      <c r="CV234" s="13"/>
      <c r="CW234" s="13"/>
      <c r="CX234" s="13"/>
      <c r="CY234" s="13"/>
      <c r="CZ234" s="13"/>
      <c r="DA234" s="13"/>
      <c r="DB234" s="13"/>
      <c r="DC234" s="13"/>
      <c r="DD234" s="13"/>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EU234" s="13"/>
      <c r="EV234" s="13"/>
      <c r="EW234" s="13"/>
      <c r="EX234" s="13"/>
      <c r="EY234" s="13"/>
      <c r="EZ234" s="13"/>
      <c r="FA234" s="13"/>
      <c r="FB234" s="13"/>
    </row>
    <row r="235" spans="14:158" x14ac:dyDescent="0.2">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13"/>
      <c r="BS235" s="13"/>
      <c r="BT235" s="13"/>
      <c r="BU235" s="13"/>
      <c r="BV235" s="13"/>
      <c r="BW235" s="13"/>
      <c r="BX235" s="13"/>
      <c r="BY235" s="13"/>
      <c r="BZ235" s="13"/>
      <c r="CA235" s="13"/>
      <c r="CB235" s="13"/>
      <c r="CC235" s="13"/>
      <c r="CD235" s="13"/>
      <c r="CE235" s="13"/>
      <c r="CF235" s="13"/>
      <c r="CG235" s="13"/>
      <c r="CH235" s="13"/>
      <c r="CI235" s="13"/>
      <c r="CJ235" s="13"/>
      <c r="CK235" s="13"/>
      <c r="CL235" s="13"/>
      <c r="CM235" s="13"/>
      <c r="CN235" s="13"/>
      <c r="CO235" s="13"/>
      <c r="CP235" s="13"/>
      <c r="CQ235" s="13"/>
      <c r="CR235" s="13"/>
      <c r="CS235" s="13"/>
      <c r="CT235" s="13"/>
      <c r="CU235" s="13"/>
      <c r="CV235" s="13"/>
      <c r="CW235" s="13"/>
      <c r="CX235" s="13"/>
      <c r="CY235" s="13"/>
      <c r="CZ235" s="13"/>
      <c r="DA235" s="13"/>
      <c r="DB235" s="13"/>
      <c r="DC235" s="13"/>
      <c r="DD235" s="13"/>
      <c r="DE235" s="13"/>
      <c r="DF235" s="13"/>
      <c r="DG235" s="13"/>
      <c r="DH235" s="13"/>
      <c r="DI235" s="13"/>
      <c r="DJ235" s="13"/>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3"/>
      <c r="EM235" s="13"/>
      <c r="EN235" s="13"/>
      <c r="EO235" s="13"/>
      <c r="EP235" s="13"/>
      <c r="EQ235" s="13"/>
      <c r="ER235" s="13"/>
      <c r="ES235" s="13"/>
      <c r="ET235" s="13"/>
      <c r="EU235" s="13"/>
      <c r="EV235" s="13"/>
      <c r="EW235" s="13"/>
      <c r="EX235" s="13"/>
      <c r="EY235" s="13"/>
      <c r="EZ235" s="13"/>
      <c r="FA235" s="13"/>
      <c r="FB235" s="13"/>
    </row>
    <row r="236" spans="14:158" x14ac:dyDescent="0.2">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c r="BS236" s="13"/>
      <c r="BT236" s="13"/>
      <c r="BU236" s="13"/>
      <c r="BV236" s="13"/>
      <c r="BW236" s="13"/>
      <c r="BX236" s="13"/>
      <c r="BY236" s="13"/>
      <c r="BZ236" s="13"/>
      <c r="CA236" s="13"/>
      <c r="CB236" s="13"/>
      <c r="CC236" s="13"/>
      <c r="CD236" s="13"/>
      <c r="CE236" s="13"/>
      <c r="CF236" s="13"/>
      <c r="CG236" s="13"/>
      <c r="CH236" s="13"/>
      <c r="CI236" s="13"/>
      <c r="CJ236" s="13"/>
      <c r="CK236" s="13"/>
      <c r="CL236" s="13"/>
      <c r="CM236" s="13"/>
      <c r="CN236" s="13"/>
      <c r="CO236" s="13"/>
      <c r="CP236" s="13"/>
      <c r="CQ236" s="13"/>
      <c r="CR236" s="13"/>
      <c r="CS236" s="13"/>
      <c r="CT236" s="13"/>
      <c r="CU236" s="13"/>
      <c r="CV236" s="13"/>
      <c r="CW236" s="13"/>
      <c r="CX236" s="13"/>
      <c r="CY236" s="13"/>
      <c r="CZ236" s="13"/>
      <c r="DA236" s="13"/>
      <c r="DB236" s="13"/>
      <c r="DC236" s="13"/>
      <c r="DD236" s="13"/>
      <c r="DE236" s="13"/>
      <c r="DF236" s="13"/>
      <c r="DG236" s="13"/>
      <c r="DH236" s="13"/>
      <c r="DI236" s="13"/>
      <c r="DJ236" s="13"/>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U236" s="13"/>
      <c r="EV236" s="13"/>
      <c r="EW236" s="13"/>
      <c r="EX236" s="13"/>
      <c r="EY236" s="13"/>
      <c r="EZ236" s="13"/>
      <c r="FA236" s="13"/>
      <c r="FB236" s="13"/>
    </row>
    <row r="237" spans="14:158" x14ac:dyDescent="0.2">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c r="BV237" s="13"/>
      <c r="BW237" s="13"/>
      <c r="BX237" s="13"/>
      <c r="BY237" s="13"/>
      <c r="BZ237" s="13"/>
      <c r="CA237" s="13"/>
      <c r="CB237" s="13"/>
      <c r="CC237" s="13"/>
      <c r="CD237" s="13"/>
      <c r="CE237" s="13"/>
      <c r="CF237" s="13"/>
      <c r="CG237" s="13"/>
      <c r="CH237" s="13"/>
      <c r="CI237" s="13"/>
      <c r="CJ237" s="13"/>
      <c r="CK237" s="13"/>
      <c r="CL237" s="13"/>
      <c r="CM237" s="13"/>
      <c r="CN237" s="13"/>
      <c r="CO237" s="13"/>
      <c r="CP237" s="13"/>
      <c r="CQ237" s="13"/>
      <c r="CR237" s="13"/>
      <c r="CS237" s="13"/>
      <c r="CT237" s="13"/>
      <c r="CU237" s="13"/>
      <c r="CV237" s="13"/>
      <c r="CW237" s="13"/>
      <c r="CX237" s="13"/>
      <c r="CY237" s="13"/>
      <c r="CZ237" s="13"/>
      <c r="DA237" s="13"/>
      <c r="DB237" s="13"/>
      <c r="DC237" s="13"/>
      <c r="DD237" s="13"/>
      <c r="DE237" s="13"/>
      <c r="DF237" s="13"/>
      <c r="DG237" s="13"/>
      <c r="DH237" s="13"/>
      <c r="DI237" s="13"/>
      <c r="DJ237" s="13"/>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U237" s="13"/>
      <c r="EV237" s="13"/>
      <c r="EW237" s="13"/>
      <c r="EX237" s="13"/>
      <c r="EY237" s="13"/>
      <c r="EZ237" s="13"/>
      <c r="FA237" s="13"/>
      <c r="FB237" s="13"/>
    </row>
    <row r="238" spans="14:158" x14ac:dyDescent="0.2">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c r="BV238" s="13"/>
      <c r="BW238" s="13"/>
      <c r="BX238" s="13"/>
      <c r="BY238" s="13"/>
      <c r="BZ238" s="13"/>
      <c r="CA238" s="13"/>
      <c r="CB238" s="13"/>
      <c r="CC238" s="13"/>
      <c r="CD238" s="13"/>
      <c r="CE238" s="13"/>
      <c r="CF238" s="13"/>
      <c r="CG238" s="13"/>
      <c r="CH238" s="13"/>
      <c r="CI238" s="13"/>
      <c r="CJ238" s="13"/>
      <c r="CK238" s="13"/>
      <c r="CL238" s="13"/>
      <c r="CM238" s="13"/>
      <c r="CN238" s="13"/>
      <c r="CO238" s="13"/>
      <c r="CP238" s="13"/>
      <c r="CQ238" s="13"/>
      <c r="CR238" s="13"/>
      <c r="CS238" s="13"/>
      <c r="CT238" s="13"/>
      <c r="CU238" s="13"/>
      <c r="CV238" s="13"/>
      <c r="CW238" s="13"/>
      <c r="CX238" s="13"/>
      <c r="CY238" s="13"/>
      <c r="CZ238" s="13"/>
      <c r="DA238" s="13"/>
      <c r="DB238" s="13"/>
      <c r="DC238" s="13"/>
      <c r="DD238" s="13"/>
      <c r="DE238" s="13"/>
      <c r="DF238" s="13"/>
      <c r="DG238" s="13"/>
      <c r="DH238" s="13"/>
      <c r="DI238" s="13"/>
      <c r="DJ238" s="13"/>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c r="EU238" s="13"/>
      <c r="EV238" s="13"/>
      <c r="EW238" s="13"/>
      <c r="EX238" s="13"/>
      <c r="EY238" s="13"/>
      <c r="EZ238" s="13"/>
      <c r="FA238" s="13"/>
      <c r="FB238" s="13"/>
    </row>
    <row r="239" spans="14:158" x14ac:dyDescent="0.2">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c r="BS239" s="13"/>
      <c r="BT239" s="13"/>
      <c r="BU239" s="13"/>
      <c r="BV239" s="13"/>
      <c r="BW239" s="13"/>
      <c r="BX239" s="13"/>
      <c r="BY239" s="13"/>
      <c r="BZ239" s="13"/>
      <c r="CA239" s="13"/>
      <c r="CB239" s="13"/>
      <c r="CC239" s="13"/>
      <c r="CD239" s="13"/>
      <c r="CE239" s="13"/>
      <c r="CF239" s="13"/>
      <c r="CG239" s="13"/>
      <c r="CH239" s="13"/>
      <c r="CI239" s="13"/>
      <c r="CJ239" s="13"/>
      <c r="CK239" s="13"/>
      <c r="CL239" s="13"/>
      <c r="CM239" s="13"/>
      <c r="CN239" s="13"/>
      <c r="CO239" s="13"/>
      <c r="CP239" s="13"/>
      <c r="CQ239" s="13"/>
      <c r="CR239" s="13"/>
      <c r="CS239" s="13"/>
      <c r="CT239" s="13"/>
      <c r="CU239" s="13"/>
      <c r="CV239" s="13"/>
      <c r="CW239" s="13"/>
      <c r="CX239" s="13"/>
      <c r="CY239" s="13"/>
      <c r="CZ239" s="13"/>
      <c r="DA239" s="13"/>
      <c r="DB239" s="13"/>
      <c r="DC239" s="13"/>
      <c r="DD239" s="13"/>
      <c r="DE239" s="13"/>
      <c r="DF239" s="13"/>
      <c r="DG239" s="13"/>
      <c r="DH239" s="13"/>
      <c r="DI239" s="13"/>
      <c r="DJ239" s="13"/>
      <c r="DK239" s="13"/>
      <c r="DL239" s="13"/>
      <c r="DM239" s="13"/>
      <c r="DN239" s="13"/>
      <c r="DO239" s="13"/>
      <c r="DP239" s="13"/>
      <c r="DQ239" s="13"/>
      <c r="DR239" s="13"/>
      <c r="DS239" s="13"/>
      <c r="DT239" s="13"/>
      <c r="DU239" s="13"/>
      <c r="DV239" s="13"/>
      <c r="DW239" s="13"/>
      <c r="DX239" s="13"/>
      <c r="DY239" s="13"/>
      <c r="DZ239" s="13"/>
      <c r="EA239" s="13"/>
      <c r="EB239" s="13"/>
      <c r="EC239" s="13"/>
      <c r="ED239" s="13"/>
      <c r="EE239" s="13"/>
      <c r="EF239" s="13"/>
      <c r="EG239" s="13"/>
      <c r="EH239" s="13"/>
      <c r="EI239" s="13"/>
      <c r="EJ239" s="13"/>
      <c r="EK239" s="13"/>
      <c r="EL239" s="13"/>
      <c r="EM239" s="13"/>
      <c r="EN239" s="13"/>
      <c r="EO239" s="13"/>
      <c r="EP239" s="13"/>
      <c r="EQ239" s="13"/>
      <c r="ER239" s="13"/>
      <c r="ES239" s="13"/>
      <c r="ET239" s="13"/>
      <c r="EU239" s="13"/>
      <c r="EV239" s="13"/>
      <c r="EW239" s="13"/>
      <c r="EX239" s="13"/>
      <c r="EY239" s="13"/>
      <c r="EZ239" s="13"/>
      <c r="FA239" s="13"/>
      <c r="FB239" s="13"/>
    </row>
    <row r="240" spans="14:158" x14ac:dyDescent="0.2">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c r="BS240" s="13"/>
      <c r="BT240" s="13"/>
      <c r="BU240" s="13"/>
      <c r="BV240" s="13"/>
      <c r="BW240" s="13"/>
      <c r="BX240" s="13"/>
      <c r="BY240" s="13"/>
      <c r="BZ240" s="13"/>
      <c r="CA240" s="13"/>
      <c r="CB240" s="13"/>
      <c r="CC240" s="13"/>
      <c r="CD240" s="13"/>
      <c r="CE240" s="13"/>
      <c r="CF240" s="13"/>
      <c r="CG240" s="13"/>
      <c r="CH240" s="13"/>
      <c r="CI240" s="13"/>
      <c r="CJ240" s="13"/>
      <c r="CK240" s="13"/>
      <c r="CL240" s="13"/>
      <c r="CM240" s="13"/>
      <c r="CN240" s="13"/>
      <c r="CO240" s="13"/>
      <c r="CP240" s="13"/>
      <c r="CQ240" s="13"/>
      <c r="CR240" s="13"/>
      <c r="CS240" s="13"/>
      <c r="CT240" s="13"/>
      <c r="CU240" s="13"/>
      <c r="CV240" s="13"/>
      <c r="CW240" s="13"/>
      <c r="CX240" s="13"/>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c r="DV240" s="13"/>
      <c r="DW240" s="13"/>
      <c r="DX240" s="13"/>
      <c r="DY240" s="13"/>
      <c r="DZ240" s="13"/>
      <c r="EA240" s="13"/>
      <c r="EB240" s="13"/>
      <c r="EC240" s="13"/>
      <c r="ED240" s="13"/>
      <c r="EE240" s="13"/>
      <c r="EF240" s="13"/>
      <c r="EG240" s="13"/>
      <c r="EH240" s="13"/>
      <c r="EI240" s="13"/>
      <c r="EJ240" s="13"/>
      <c r="EK240" s="13"/>
      <c r="EL240" s="13"/>
      <c r="EM240" s="13"/>
      <c r="EN240" s="13"/>
      <c r="EO240" s="13"/>
      <c r="EP240" s="13"/>
      <c r="EQ240" s="13"/>
      <c r="ER240" s="13"/>
      <c r="ES240" s="13"/>
      <c r="ET240" s="13"/>
      <c r="EU240" s="13"/>
      <c r="EV240" s="13"/>
      <c r="EW240" s="13"/>
      <c r="EX240" s="13"/>
      <c r="EY240" s="13"/>
      <c r="EZ240" s="13"/>
      <c r="FA240" s="13"/>
      <c r="FB240" s="13"/>
    </row>
    <row r="241" spans="14:158" x14ac:dyDescent="0.2">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BQ241" s="13"/>
      <c r="BR241" s="13"/>
      <c r="BS241" s="13"/>
      <c r="BT241" s="13"/>
      <c r="BU241" s="13"/>
      <c r="BV241" s="13"/>
      <c r="BW241" s="13"/>
      <c r="BX241" s="13"/>
      <c r="BY241" s="13"/>
      <c r="BZ241" s="13"/>
      <c r="CA241" s="13"/>
      <c r="CB241" s="13"/>
      <c r="CC241" s="13"/>
      <c r="CD241" s="13"/>
      <c r="CE241" s="13"/>
      <c r="CF241" s="13"/>
      <c r="CG241" s="13"/>
      <c r="CH241" s="13"/>
      <c r="CI241" s="13"/>
      <c r="CJ241" s="13"/>
      <c r="CK241" s="13"/>
      <c r="CL241" s="13"/>
      <c r="CM241" s="13"/>
      <c r="CN241" s="13"/>
      <c r="CO241" s="13"/>
      <c r="CP241" s="13"/>
      <c r="CQ241" s="13"/>
      <c r="CR241" s="13"/>
      <c r="CS241" s="13"/>
      <c r="CT241" s="13"/>
      <c r="CU241" s="13"/>
      <c r="CV241" s="13"/>
      <c r="CW241" s="13"/>
      <c r="CX241" s="13"/>
      <c r="CY241" s="13"/>
      <c r="CZ241" s="13"/>
      <c r="DA241" s="13"/>
      <c r="DB241" s="13"/>
      <c r="DC241" s="13"/>
      <c r="DD241" s="13"/>
      <c r="DE241" s="13"/>
      <c r="DF241" s="13"/>
      <c r="DG241" s="13"/>
      <c r="DH241" s="13"/>
      <c r="DI241" s="13"/>
      <c r="DJ241" s="13"/>
      <c r="DK241" s="13"/>
      <c r="DL241" s="13"/>
      <c r="DM241" s="13"/>
      <c r="DN241" s="13"/>
      <c r="DO241" s="13"/>
      <c r="DP241" s="13"/>
      <c r="DQ241" s="13"/>
      <c r="DR241" s="13"/>
      <c r="DS241" s="13"/>
      <c r="DT241" s="13"/>
      <c r="DU241" s="13"/>
      <c r="DV241" s="13"/>
      <c r="DW241" s="13"/>
      <c r="DX241" s="13"/>
      <c r="DY241" s="13"/>
      <c r="DZ241" s="13"/>
      <c r="EA241" s="13"/>
      <c r="EB241" s="13"/>
      <c r="EC241" s="13"/>
      <c r="ED241" s="13"/>
      <c r="EE241" s="13"/>
      <c r="EF241" s="13"/>
      <c r="EG241" s="13"/>
      <c r="EH241" s="13"/>
      <c r="EI241" s="13"/>
      <c r="EJ241" s="13"/>
      <c r="EK241" s="13"/>
      <c r="EL241" s="13"/>
      <c r="EM241" s="13"/>
      <c r="EN241" s="13"/>
      <c r="EO241" s="13"/>
      <c r="EP241" s="13"/>
      <c r="EQ241" s="13"/>
      <c r="ER241" s="13"/>
      <c r="ES241" s="13"/>
      <c r="ET241" s="13"/>
      <c r="EU241" s="13"/>
      <c r="EV241" s="13"/>
      <c r="EW241" s="13"/>
      <c r="EX241" s="13"/>
      <c r="EY241" s="13"/>
      <c r="EZ241" s="13"/>
      <c r="FA241" s="13"/>
      <c r="FB241" s="13"/>
    </row>
    <row r="242" spans="14:158" x14ac:dyDescent="0.2">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c r="BL242" s="13"/>
      <c r="BM242" s="13"/>
      <c r="BN242" s="13"/>
      <c r="BO242" s="13"/>
      <c r="BP242" s="13"/>
      <c r="BQ242" s="13"/>
      <c r="BR242" s="13"/>
      <c r="BS242" s="13"/>
      <c r="BT242" s="13"/>
      <c r="BU242" s="13"/>
      <c r="BV242" s="13"/>
      <c r="BW242" s="13"/>
      <c r="BX242" s="13"/>
      <c r="BY242" s="13"/>
      <c r="BZ242" s="13"/>
      <c r="CA242" s="13"/>
      <c r="CB242" s="13"/>
      <c r="CC242" s="13"/>
      <c r="CD242" s="13"/>
      <c r="CE242" s="13"/>
      <c r="CF242" s="13"/>
      <c r="CG242" s="13"/>
      <c r="CH242" s="13"/>
      <c r="CI242" s="13"/>
      <c r="CJ242" s="13"/>
      <c r="CK242" s="13"/>
      <c r="CL242" s="13"/>
      <c r="CM242" s="13"/>
      <c r="CN242" s="13"/>
      <c r="CO242" s="13"/>
      <c r="CP242" s="13"/>
      <c r="CQ242" s="13"/>
      <c r="CR242" s="13"/>
      <c r="CS242" s="13"/>
      <c r="CT242" s="13"/>
      <c r="CU242" s="13"/>
      <c r="CV242" s="13"/>
      <c r="CW242" s="13"/>
      <c r="CX242" s="13"/>
      <c r="CY242" s="13"/>
      <c r="CZ242" s="13"/>
      <c r="DA242" s="13"/>
      <c r="DB242" s="13"/>
      <c r="DC242" s="13"/>
      <c r="DD242" s="13"/>
      <c r="DE242" s="13"/>
      <c r="DF242" s="13"/>
      <c r="DG242" s="13"/>
      <c r="DH242" s="13"/>
      <c r="DI242" s="13"/>
      <c r="DJ242" s="13"/>
      <c r="DK242" s="13"/>
      <c r="DL242" s="13"/>
      <c r="DM242" s="13"/>
      <c r="DN242" s="13"/>
      <c r="DO242" s="13"/>
      <c r="DP242" s="13"/>
      <c r="DQ242" s="13"/>
      <c r="DR242" s="13"/>
      <c r="DS242" s="13"/>
      <c r="DT242" s="13"/>
      <c r="DU242" s="13"/>
      <c r="DV242" s="13"/>
      <c r="DW242" s="13"/>
      <c r="DX242" s="13"/>
      <c r="DY242" s="13"/>
      <c r="DZ242" s="13"/>
      <c r="EA242" s="13"/>
      <c r="EB242" s="13"/>
      <c r="EC242" s="13"/>
      <c r="ED242" s="13"/>
      <c r="EE242" s="13"/>
      <c r="EF242" s="13"/>
      <c r="EG242" s="13"/>
      <c r="EH242" s="13"/>
      <c r="EI242" s="13"/>
      <c r="EJ242" s="13"/>
      <c r="EK242" s="13"/>
      <c r="EL242" s="13"/>
      <c r="EM242" s="13"/>
      <c r="EN242" s="13"/>
      <c r="EO242" s="13"/>
      <c r="EP242" s="13"/>
      <c r="EQ242" s="13"/>
      <c r="ER242" s="13"/>
      <c r="ES242" s="13"/>
      <c r="ET242" s="13"/>
      <c r="EU242" s="13"/>
      <c r="EV242" s="13"/>
      <c r="EW242" s="13"/>
      <c r="EX242" s="13"/>
      <c r="EY242" s="13"/>
      <c r="EZ242" s="13"/>
      <c r="FA242" s="13"/>
      <c r="FB242" s="13"/>
    </row>
    <row r="243" spans="14:158" x14ac:dyDescent="0.2">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c r="BL243" s="13"/>
      <c r="BM243" s="13"/>
      <c r="BN243" s="13"/>
      <c r="BO243" s="13"/>
      <c r="BP243" s="13"/>
      <c r="BQ243" s="13"/>
      <c r="BR243" s="13"/>
      <c r="BS243" s="13"/>
      <c r="BT243" s="13"/>
      <c r="BU243" s="13"/>
      <c r="BV243" s="13"/>
      <c r="BW243" s="13"/>
      <c r="BX243" s="13"/>
      <c r="BY243" s="13"/>
      <c r="BZ243" s="13"/>
      <c r="CA243" s="13"/>
      <c r="CB243" s="13"/>
      <c r="CC243" s="13"/>
      <c r="CD243" s="13"/>
      <c r="CE243" s="13"/>
      <c r="CF243" s="13"/>
      <c r="CG243" s="13"/>
      <c r="CH243" s="13"/>
      <c r="CI243" s="13"/>
      <c r="CJ243" s="13"/>
      <c r="CK243" s="13"/>
      <c r="CL243" s="13"/>
      <c r="CM243" s="13"/>
      <c r="CN243" s="13"/>
      <c r="CO243" s="13"/>
      <c r="CP243" s="13"/>
      <c r="CQ243" s="13"/>
      <c r="CR243" s="13"/>
      <c r="CS243" s="13"/>
      <c r="CT243" s="13"/>
      <c r="CU243" s="13"/>
      <c r="CV243" s="13"/>
      <c r="CW243" s="13"/>
      <c r="CX243" s="13"/>
      <c r="CY243" s="13"/>
      <c r="CZ243" s="13"/>
      <c r="DA243" s="13"/>
      <c r="DB243" s="13"/>
      <c r="DC243" s="13"/>
      <c r="DD243" s="13"/>
      <c r="DE243" s="13"/>
      <c r="DF243" s="13"/>
      <c r="DG243" s="13"/>
      <c r="DH243" s="13"/>
      <c r="DI243" s="13"/>
      <c r="DJ243" s="13"/>
      <c r="DK243" s="13"/>
      <c r="DL243" s="13"/>
      <c r="DM243" s="13"/>
      <c r="DN243" s="13"/>
      <c r="DO243" s="13"/>
      <c r="DP243" s="13"/>
      <c r="DQ243" s="13"/>
      <c r="DR243" s="13"/>
      <c r="DS243" s="13"/>
      <c r="DT243" s="13"/>
      <c r="DU243" s="13"/>
      <c r="DV243" s="13"/>
      <c r="DW243" s="13"/>
      <c r="DX243" s="13"/>
      <c r="DY243" s="13"/>
      <c r="DZ243" s="13"/>
      <c r="EA243" s="13"/>
      <c r="EB243" s="13"/>
      <c r="EC243" s="13"/>
      <c r="ED243" s="13"/>
      <c r="EE243" s="13"/>
      <c r="EF243" s="13"/>
      <c r="EG243" s="13"/>
      <c r="EH243" s="13"/>
      <c r="EI243" s="13"/>
      <c r="EJ243" s="13"/>
      <c r="EK243" s="13"/>
      <c r="EL243" s="13"/>
      <c r="EM243" s="13"/>
      <c r="EN243" s="13"/>
      <c r="EO243" s="13"/>
      <c r="EP243" s="13"/>
      <c r="EQ243" s="13"/>
      <c r="ER243" s="13"/>
      <c r="ES243" s="13"/>
      <c r="ET243" s="13"/>
      <c r="EU243" s="13"/>
      <c r="EV243" s="13"/>
      <c r="EW243" s="13"/>
      <c r="EX243" s="13"/>
      <c r="EY243" s="13"/>
      <c r="EZ243" s="13"/>
      <c r="FA243" s="13"/>
      <c r="FB243" s="13"/>
    </row>
    <row r="244" spans="14:158" x14ac:dyDescent="0.2">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c r="BS244" s="13"/>
      <c r="BT244" s="13"/>
      <c r="BU244" s="13"/>
      <c r="BV244" s="13"/>
      <c r="BW244" s="13"/>
      <c r="BX244" s="13"/>
      <c r="BY244" s="13"/>
      <c r="BZ244" s="13"/>
      <c r="CA244" s="13"/>
      <c r="CB244" s="13"/>
      <c r="CC244" s="13"/>
      <c r="CD244" s="13"/>
      <c r="CE244" s="13"/>
      <c r="CF244" s="13"/>
      <c r="CG244" s="13"/>
      <c r="CH244" s="13"/>
      <c r="CI244" s="13"/>
      <c r="CJ244" s="13"/>
      <c r="CK244" s="13"/>
      <c r="CL244" s="13"/>
      <c r="CM244" s="13"/>
      <c r="CN244" s="13"/>
      <c r="CO244" s="13"/>
      <c r="CP244" s="13"/>
      <c r="CQ244" s="13"/>
      <c r="CR244" s="13"/>
      <c r="CS244" s="13"/>
      <c r="CT244" s="13"/>
      <c r="CU244" s="13"/>
      <c r="CV244" s="13"/>
      <c r="CW244" s="13"/>
      <c r="CX244" s="13"/>
      <c r="CY244" s="13"/>
      <c r="CZ244" s="13"/>
      <c r="DA244" s="13"/>
      <c r="DB244" s="13"/>
      <c r="DC244" s="13"/>
      <c r="DD244" s="13"/>
      <c r="DE244" s="13"/>
      <c r="DF244" s="13"/>
      <c r="DG244" s="13"/>
      <c r="DH244" s="13"/>
      <c r="DI244" s="13"/>
      <c r="DJ244" s="13"/>
      <c r="DK244" s="13"/>
      <c r="DL244" s="13"/>
      <c r="DM244" s="13"/>
      <c r="DN244" s="13"/>
      <c r="DO244" s="13"/>
      <c r="DP244" s="13"/>
      <c r="DQ244" s="13"/>
      <c r="DR244" s="13"/>
      <c r="DS244" s="13"/>
      <c r="DT244" s="13"/>
      <c r="DU244" s="13"/>
      <c r="DV244" s="13"/>
      <c r="DW244" s="13"/>
      <c r="DX244" s="13"/>
      <c r="DY244" s="13"/>
      <c r="DZ244" s="13"/>
      <c r="EA244" s="13"/>
      <c r="EB244" s="13"/>
      <c r="EC244" s="13"/>
      <c r="ED244" s="13"/>
      <c r="EE244" s="13"/>
      <c r="EF244" s="13"/>
      <c r="EG244" s="13"/>
      <c r="EH244" s="13"/>
      <c r="EI244" s="13"/>
      <c r="EJ244" s="13"/>
      <c r="EK244" s="13"/>
      <c r="EL244" s="13"/>
      <c r="EM244" s="13"/>
      <c r="EN244" s="13"/>
      <c r="EO244" s="13"/>
      <c r="EP244" s="13"/>
      <c r="EQ244" s="13"/>
      <c r="ER244" s="13"/>
      <c r="ES244" s="13"/>
      <c r="ET244" s="13"/>
      <c r="EU244" s="13"/>
      <c r="EV244" s="13"/>
      <c r="EW244" s="13"/>
      <c r="EX244" s="13"/>
      <c r="EY244" s="13"/>
      <c r="EZ244" s="13"/>
      <c r="FA244" s="13"/>
      <c r="FB244" s="13"/>
    </row>
    <row r="245" spans="14:158" x14ac:dyDescent="0.2">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c r="BS245" s="13"/>
      <c r="BT245" s="13"/>
      <c r="BU245" s="13"/>
      <c r="BV245" s="13"/>
      <c r="BW245" s="13"/>
      <c r="BX245" s="13"/>
      <c r="BY245" s="13"/>
      <c r="BZ245" s="13"/>
      <c r="CA245" s="13"/>
      <c r="CB245" s="13"/>
      <c r="CC245" s="13"/>
      <c r="CD245" s="13"/>
      <c r="CE245" s="13"/>
      <c r="CF245" s="13"/>
      <c r="CG245" s="13"/>
      <c r="CH245" s="13"/>
      <c r="CI245" s="13"/>
      <c r="CJ245" s="13"/>
      <c r="CK245" s="13"/>
      <c r="CL245" s="13"/>
      <c r="CM245" s="13"/>
      <c r="CN245" s="13"/>
      <c r="CO245" s="13"/>
      <c r="CP245" s="13"/>
      <c r="CQ245" s="13"/>
      <c r="CR245" s="13"/>
      <c r="CS245" s="13"/>
      <c r="CT245" s="13"/>
      <c r="CU245" s="13"/>
      <c r="CV245" s="13"/>
      <c r="CW245" s="13"/>
      <c r="CX245" s="13"/>
      <c r="CY245" s="13"/>
      <c r="CZ245" s="13"/>
      <c r="DA245" s="13"/>
      <c r="DB245" s="13"/>
      <c r="DC245" s="13"/>
      <c r="DD245" s="13"/>
      <c r="DE245" s="13"/>
      <c r="DF245" s="13"/>
      <c r="DG245" s="13"/>
      <c r="DH245" s="13"/>
      <c r="DI245" s="13"/>
      <c r="DJ245" s="13"/>
      <c r="DK245" s="13"/>
      <c r="DL245" s="13"/>
      <c r="DM245" s="13"/>
      <c r="DN245" s="13"/>
      <c r="DO245" s="13"/>
      <c r="DP245" s="13"/>
      <c r="DQ245" s="13"/>
      <c r="DR245" s="13"/>
      <c r="DS245" s="13"/>
      <c r="DT245" s="13"/>
      <c r="DU245" s="13"/>
      <c r="DV245" s="13"/>
      <c r="DW245" s="13"/>
      <c r="DX245" s="13"/>
      <c r="DY245" s="13"/>
      <c r="DZ245" s="13"/>
      <c r="EA245" s="13"/>
      <c r="EB245" s="13"/>
      <c r="EC245" s="13"/>
      <c r="ED245" s="13"/>
      <c r="EE245" s="13"/>
      <c r="EF245" s="13"/>
      <c r="EG245" s="13"/>
      <c r="EH245" s="13"/>
      <c r="EI245" s="13"/>
      <c r="EJ245" s="13"/>
      <c r="EK245" s="13"/>
      <c r="EL245" s="13"/>
      <c r="EM245" s="13"/>
      <c r="EN245" s="13"/>
      <c r="EO245" s="13"/>
      <c r="EP245" s="13"/>
      <c r="EQ245" s="13"/>
      <c r="ER245" s="13"/>
      <c r="ES245" s="13"/>
      <c r="ET245" s="13"/>
      <c r="EU245" s="13"/>
      <c r="EV245" s="13"/>
      <c r="EW245" s="13"/>
      <c r="EX245" s="13"/>
      <c r="EY245" s="13"/>
      <c r="EZ245" s="13"/>
      <c r="FA245" s="13"/>
      <c r="FB245" s="13"/>
    </row>
    <row r="246" spans="14:158" x14ac:dyDescent="0.2">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c r="BV246" s="13"/>
      <c r="BW246" s="13"/>
      <c r="BX246" s="13"/>
      <c r="BY246" s="13"/>
      <c r="BZ246" s="13"/>
      <c r="CA246" s="13"/>
      <c r="CB246" s="13"/>
      <c r="CC246" s="13"/>
      <c r="CD246" s="13"/>
      <c r="CE246" s="13"/>
      <c r="CF246" s="13"/>
      <c r="CG246" s="13"/>
      <c r="CH246" s="13"/>
      <c r="CI246" s="13"/>
      <c r="CJ246" s="13"/>
      <c r="CK246" s="13"/>
      <c r="CL246" s="13"/>
      <c r="CM246" s="13"/>
      <c r="CN246" s="13"/>
      <c r="CO246" s="13"/>
      <c r="CP246" s="13"/>
      <c r="CQ246" s="13"/>
      <c r="CR246" s="13"/>
      <c r="CS246" s="13"/>
      <c r="CT246" s="13"/>
      <c r="CU246" s="13"/>
      <c r="CV246" s="13"/>
      <c r="CW246" s="13"/>
      <c r="CX246" s="13"/>
      <c r="CY246" s="13"/>
      <c r="CZ246" s="13"/>
      <c r="DA246" s="13"/>
      <c r="DB246" s="13"/>
      <c r="DC246" s="13"/>
      <c r="DD246" s="13"/>
      <c r="DE246" s="13"/>
      <c r="DF246" s="13"/>
      <c r="DG246" s="13"/>
      <c r="DH246" s="13"/>
      <c r="DI246" s="13"/>
      <c r="DJ246" s="13"/>
      <c r="DK246" s="13"/>
      <c r="DL246" s="13"/>
      <c r="DM246" s="13"/>
      <c r="DN246" s="13"/>
      <c r="DO246" s="13"/>
      <c r="DP246" s="13"/>
      <c r="DQ246" s="13"/>
      <c r="DR246" s="13"/>
      <c r="DS246" s="13"/>
      <c r="DT246" s="13"/>
      <c r="DU246" s="13"/>
      <c r="DV246" s="13"/>
      <c r="DW246" s="13"/>
      <c r="DX246" s="13"/>
      <c r="DY246" s="13"/>
      <c r="DZ246" s="13"/>
      <c r="EA246" s="13"/>
      <c r="EB246" s="13"/>
      <c r="EC246" s="13"/>
      <c r="ED246" s="13"/>
      <c r="EE246" s="13"/>
      <c r="EF246" s="13"/>
      <c r="EG246" s="13"/>
      <c r="EH246" s="13"/>
      <c r="EI246" s="13"/>
      <c r="EJ246" s="13"/>
      <c r="EK246" s="13"/>
      <c r="EL246" s="13"/>
      <c r="EM246" s="13"/>
      <c r="EN246" s="13"/>
      <c r="EO246" s="13"/>
      <c r="EP246" s="13"/>
      <c r="EQ246" s="13"/>
      <c r="ER246" s="13"/>
      <c r="ES246" s="13"/>
      <c r="ET246" s="13"/>
      <c r="EU246" s="13"/>
      <c r="EV246" s="13"/>
      <c r="EW246" s="13"/>
      <c r="EX246" s="13"/>
      <c r="EY246" s="13"/>
      <c r="EZ246" s="13"/>
      <c r="FA246" s="13"/>
      <c r="FB246" s="13"/>
    </row>
    <row r="247" spans="14:158" x14ac:dyDescent="0.2">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3"/>
      <c r="BV247" s="13"/>
      <c r="BW247" s="13"/>
      <c r="BX247" s="13"/>
      <c r="BY247" s="13"/>
      <c r="BZ247" s="13"/>
      <c r="CA247" s="13"/>
      <c r="CB247" s="13"/>
      <c r="CC247" s="13"/>
      <c r="CD247" s="13"/>
      <c r="CE247" s="13"/>
      <c r="CF247" s="13"/>
      <c r="CG247" s="13"/>
      <c r="CH247" s="13"/>
      <c r="CI247" s="13"/>
      <c r="CJ247" s="13"/>
      <c r="CK247" s="13"/>
      <c r="CL247" s="13"/>
      <c r="CM247" s="13"/>
      <c r="CN247" s="13"/>
      <c r="CO247" s="13"/>
      <c r="CP247" s="13"/>
      <c r="CQ247" s="13"/>
      <c r="CR247" s="13"/>
      <c r="CS247" s="13"/>
      <c r="CT247" s="13"/>
      <c r="CU247" s="13"/>
      <c r="CV247" s="13"/>
      <c r="CW247" s="13"/>
      <c r="CX247" s="13"/>
      <c r="CY247" s="13"/>
      <c r="CZ247" s="13"/>
      <c r="DA247" s="13"/>
      <c r="DB247" s="13"/>
      <c r="DC247" s="13"/>
      <c r="DD247" s="13"/>
      <c r="DE247" s="13"/>
      <c r="DF247" s="13"/>
      <c r="DG247" s="13"/>
      <c r="DH247" s="13"/>
      <c r="DI247" s="13"/>
      <c r="DJ247" s="13"/>
      <c r="DK247" s="13"/>
      <c r="DL247" s="13"/>
      <c r="DM247" s="13"/>
      <c r="DN247" s="13"/>
      <c r="DO247" s="13"/>
      <c r="DP247" s="13"/>
      <c r="DQ247" s="13"/>
      <c r="DR247" s="13"/>
      <c r="DS247" s="13"/>
      <c r="DT247" s="13"/>
      <c r="DU247" s="13"/>
      <c r="DV247" s="13"/>
      <c r="DW247" s="13"/>
      <c r="DX247" s="13"/>
      <c r="DY247" s="13"/>
      <c r="DZ247" s="13"/>
      <c r="EA247" s="13"/>
      <c r="EB247" s="13"/>
      <c r="EC247" s="13"/>
      <c r="ED247" s="13"/>
      <c r="EE247" s="13"/>
      <c r="EF247" s="13"/>
      <c r="EG247" s="13"/>
      <c r="EH247" s="13"/>
      <c r="EI247" s="13"/>
      <c r="EJ247" s="13"/>
      <c r="EK247" s="13"/>
      <c r="EL247" s="13"/>
      <c r="EM247" s="13"/>
      <c r="EN247" s="13"/>
      <c r="EO247" s="13"/>
      <c r="EP247" s="13"/>
      <c r="EQ247" s="13"/>
      <c r="ER247" s="13"/>
      <c r="ES247" s="13"/>
      <c r="ET247" s="13"/>
      <c r="EU247" s="13"/>
      <c r="EV247" s="13"/>
      <c r="EW247" s="13"/>
      <c r="EX247" s="13"/>
      <c r="EY247" s="13"/>
      <c r="EZ247" s="13"/>
      <c r="FA247" s="13"/>
      <c r="FB247" s="13"/>
    </row>
    <row r="248" spans="14:158" x14ac:dyDescent="0.2">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c r="BL248" s="13"/>
      <c r="BM248" s="13"/>
      <c r="BN248" s="13"/>
      <c r="BO248" s="13"/>
      <c r="BP248" s="13"/>
      <c r="BQ248" s="13"/>
      <c r="BR248" s="13"/>
      <c r="BS248" s="13"/>
      <c r="BT248" s="13"/>
      <c r="BU248" s="13"/>
      <c r="BV248" s="13"/>
      <c r="BW248" s="13"/>
      <c r="BX248" s="13"/>
      <c r="BY248" s="13"/>
      <c r="BZ248" s="13"/>
      <c r="CA248" s="13"/>
      <c r="CB248" s="13"/>
      <c r="CC248" s="13"/>
      <c r="CD248" s="13"/>
      <c r="CE248" s="13"/>
      <c r="CF248" s="13"/>
      <c r="CG248" s="13"/>
      <c r="CH248" s="13"/>
      <c r="CI248" s="13"/>
      <c r="CJ248" s="13"/>
      <c r="CK248" s="13"/>
      <c r="CL248" s="13"/>
      <c r="CM248" s="13"/>
      <c r="CN248" s="13"/>
      <c r="CO248" s="13"/>
      <c r="CP248" s="13"/>
      <c r="CQ248" s="13"/>
      <c r="CR248" s="13"/>
      <c r="CS248" s="13"/>
      <c r="CT248" s="13"/>
      <c r="CU248" s="13"/>
      <c r="CV248" s="13"/>
      <c r="CW248" s="13"/>
      <c r="CX248" s="13"/>
      <c r="CY248" s="13"/>
      <c r="CZ248" s="13"/>
      <c r="DA248" s="13"/>
      <c r="DB248" s="13"/>
      <c r="DC248" s="13"/>
      <c r="DD248" s="13"/>
      <c r="DE248" s="13"/>
      <c r="DF248" s="13"/>
      <c r="DG248" s="13"/>
      <c r="DH248" s="13"/>
      <c r="DI248" s="13"/>
      <c r="DJ248" s="13"/>
      <c r="DK248" s="13"/>
      <c r="DL248" s="13"/>
      <c r="DM248" s="13"/>
      <c r="DN248" s="13"/>
      <c r="DO248" s="13"/>
      <c r="DP248" s="13"/>
      <c r="DQ248" s="13"/>
      <c r="DR248" s="13"/>
      <c r="DS248" s="13"/>
      <c r="DT248" s="13"/>
      <c r="DU248" s="13"/>
      <c r="DV248" s="13"/>
      <c r="DW248" s="13"/>
      <c r="DX248" s="13"/>
      <c r="DY248" s="13"/>
      <c r="DZ248" s="13"/>
      <c r="EA248" s="13"/>
      <c r="EB248" s="13"/>
      <c r="EC248" s="13"/>
      <c r="ED248" s="13"/>
      <c r="EE248" s="13"/>
      <c r="EF248" s="13"/>
      <c r="EG248" s="13"/>
      <c r="EH248" s="13"/>
      <c r="EI248" s="13"/>
      <c r="EJ248" s="13"/>
      <c r="EK248" s="13"/>
      <c r="EL248" s="13"/>
      <c r="EM248" s="13"/>
      <c r="EN248" s="13"/>
      <c r="EO248" s="13"/>
      <c r="EP248" s="13"/>
      <c r="EQ248" s="13"/>
      <c r="ER248" s="13"/>
      <c r="ES248" s="13"/>
      <c r="ET248" s="13"/>
      <c r="EU248" s="13"/>
      <c r="EV248" s="13"/>
      <c r="EW248" s="13"/>
      <c r="EX248" s="13"/>
      <c r="EY248" s="13"/>
      <c r="EZ248" s="13"/>
      <c r="FA248" s="13"/>
      <c r="FB248" s="13"/>
    </row>
    <row r="249" spans="14:158" x14ac:dyDescent="0.2">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c r="BV249" s="13"/>
      <c r="BW249" s="13"/>
      <c r="BX249" s="13"/>
      <c r="BY249" s="13"/>
      <c r="BZ249" s="13"/>
      <c r="CA249" s="13"/>
      <c r="CB249" s="13"/>
      <c r="CC249" s="13"/>
      <c r="CD249" s="13"/>
      <c r="CE249" s="13"/>
      <c r="CF249" s="13"/>
      <c r="CG249" s="13"/>
      <c r="CH249" s="13"/>
      <c r="CI249" s="13"/>
      <c r="CJ249" s="13"/>
      <c r="CK249" s="13"/>
      <c r="CL249" s="13"/>
      <c r="CM249" s="13"/>
      <c r="CN249" s="13"/>
      <c r="CO249" s="13"/>
      <c r="CP249" s="13"/>
      <c r="CQ249" s="13"/>
      <c r="CR249" s="13"/>
      <c r="CS249" s="13"/>
      <c r="CT249" s="13"/>
      <c r="CU249" s="13"/>
      <c r="CV249" s="13"/>
      <c r="CW249" s="13"/>
      <c r="CX249" s="13"/>
      <c r="CY249" s="13"/>
      <c r="CZ249" s="13"/>
      <c r="DA249" s="13"/>
      <c r="DB249" s="13"/>
      <c r="DC249" s="13"/>
      <c r="DD249" s="13"/>
      <c r="DE249" s="13"/>
      <c r="DF249" s="13"/>
      <c r="DG249" s="13"/>
      <c r="DH249" s="13"/>
      <c r="DI249" s="13"/>
      <c r="DJ249" s="13"/>
      <c r="DK249" s="13"/>
      <c r="DL249" s="13"/>
      <c r="DM249" s="13"/>
      <c r="DN249" s="13"/>
      <c r="DO249" s="13"/>
      <c r="DP249" s="13"/>
      <c r="DQ249" s="13"/>
      <c r="DR249" s="13"/>
      <c r="DS249" s="13"/>
      <c r="DT249" s="13"/>
      <c r="DU249" s="13"/>
      <c r="DV249" s="13"/>
      <c r="DW249" s="13"/>
      <c r="DX249" s="13"/>
      <c r="DY249" s="13"/>
      <c r="DZ249" s="13"/>
      <c r="EA249" s="13"/>
      <c r="EB249" s="13"/>
      <c r="EC249" s="13"/>
      <c r="ED249" s="13"/>
      <c r="EE249" s="13"/>
      <c r="EF249" s="13"/>
      <c r="EG249" s="13"/>
      <c r="EH249" s="13"/>
      <c r="EI249" s="13"/>
      <c r="EJ249" s="13"/>
      <c r="EK249" s="13"/>
      <c r="EL249" s="13"/>
      <c r="EM249" s="13"/>
      <c r="EN249" s="13"/>
      <c r="EO249" s="13"/>
      <c r="EP249" s="13"/>
      <c r="EQ249" s="13"/>
      <c r="ER249" s="13"/>
      <c r="ES249" s="13"/>
      <c r="ET249" s="13"/>
      <c r="EU249" s="13"/>
      <c r="EV249" s="13"/>
      <c r="EW249" s="13"/>
      <c r="EX249" s="13"/>
      <c r="EY249" s="13"/>
      <c r="EZ249" s="13"/>
      <c r="FA249" s="13"/>
      <c r="FB249" s="13"/>
    </row>
    <row r="250" spans="14:158" x14ac:dyDescent="0.2">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c r="BV250" s="13"/>
      <c r="BW250" s="13"/>
      <c r="BX250" s="13"/>
      <c r="BY250" s="13"/>
      <c r="BZ250" s="13"/>
      <c r="CA250" s="13"/>
      <c r="CB250" s="13"/>
      <c r="CC250" s="13"/>
      <c r="CD250" s="13"/>
      <c r="CE250" s="13"/>
      <c r="CF250" s="13"/>
      <c r="CG250" s="13"/>
      <c r="CH250" s="13"/>
      <c r="CI250" s="13"/>
      <c r="CJ250" s="13"/>
      <c r="CK250" s="13"/>
      <c r="CL250" s="13"/>
      <c r="CM250" s="13"/>
      <c r="CN250" s="13"/>
      <c r="CO250" s="13"/>
      <c r="CP250" s="13"/>
      <c r="CQ250" s="13"/>
      <c r="CR250" s="13"/>
      <c r="CS250" s="13"/>
      <c r="CT250" s="13"/>
      <c r="CU250" s="13"/>
      <c r="CV250" s="13"/>
      <c r="CW250" s="13"/>
      <c r="CX250" s="13"/>
      <c r="CY250" s="13"/>
      <c r="CZ250" s="13"/>
      <c r="DA250" s="13"/>
      <c r="DB250" s="13"/>
      <c r="DC250" s="13"/>
      <c r="DD250" s="13"/>
      <c r="DE250" s="13"/>
      <c r="DF250" s="13"/>
      <c r="DG250" s="13"/>
      <c r="DH250" s="13"/>
      <c r="DI250" s="13"/>
      <c r="DJ250" s="13"/>
      <c r="DK250" s="13"/>
      <c r="DL250" s="13"/>
      <c r="DM250" s="13"/>
      <c r="DN250" s="13"/>
      <c r="DO250" s="13"/>
      <c r="DP250" s="13"/>
      <c r="DQ250" s="13"/>
      <c r="DR250" s="13"/>
      <c r="DS250" s="13"/>
      <c r="DT250" s="13"/>
      <c r="DU250" s="13"/>
      <c r="DV250" s="13"/>
      <c r="DW250" s="13"/>
      <c r="DX250" s="13"/>
      <c r="DY250" s="13"/>
      <c r="DZ250" s="13"/>
      <c r="EA250" s="13"/>
      <c r="EB250" s="13"/>
      <c r="EC250" s="13"/>
      <c r="ED250" s="13"/>
      <c r="EE250" s="13"/>
      <c r="EF250" s="13"/>
      <c r="EG250" s="13"/>
      <c r="EH250" s="13"/>
      <c r="EI250" s="13"/>
      <c r="EJ250" s="13"/>
      <c r="EK250" s="13"/>
      <c r="EL250" s="13"/>
      <c r="EM250" s="13"/>
      <c r="EN250" s="13"/>
      <c r="EO250" s="13"/>
      <c r="EP250" s="13"/>
      <c r="EQ250" s="13"/>
      <c r="ER250" s="13"/>
      <c r="ES250" s="13"/>
      <c r="ET250" s="13"/>
      <c r="EU250" s="13"/>
      <c r="EV250" s="13"/>
      <c r="EW250" s="13"/>
      <c r="EX250" s="13"/>
      <c r="EY250" s="13"/>
      <c r="EZ250" s="13"/>
      <c r="FA250" s="13"/>
      <c r="FB250" s="13"/>
    </row>
    <row r="251" spans="14:158" x14ac:dyDescent="0.2">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c r="BV251" s="13"/>
      <c r="BW251" s="13"/>
      <c r="BX251" s="13"/>
      <c r="BY251" s="13"/>
      <c r="BZ251" s="13"/>
      <c r="CA251" s="13"/>
      <c r="CB251" s="13"/>
      <c r="CC251" s="13"/>
      <c r="CD251" s="13"/>
      <c r="CE251" s="13"/>
      <c r="CF251" s="13"/>
      <c r="CG251" s="13"/>
      <c r="CH251" s="13"/>
      <c r="CI251" s="13"/>
      <c r="CJ251" s="13"/>
      <c r="CK251" s="13"/>
      <c r="CL251" s="13"/>
      <c r="CM251" s="13"/>
      <c r="CN251" s="13"/>
      <c r="CO251" s="13"/>
      <c r="CP251" s="13"/>
      <c r="CQ251" s="13"/>
      <c r="CR251" s="13"/>
      <c r="CS251" s="13"/>
      <c r="CT251" s="13"/>
      <c r="CU251" s="13"/>
      <c r="CV251" s="13"/>
      <c r="CW251" s="13"/>
      <c r="CX251" s="13"/>
      <c r="CY251" s="13"/>
      <c r="CZ251" s="13"/>
      <c r="DA251" s="13"/>
      <c r="DB251" s="13"/>
      <c r="DC251" s="13"/>
      <c r="DD251" s="13"/>
      <c r="DE251" s="13"/>
      <c r="DF251" s="13"/>
      <c r="DG251" s="13"/>
      <c r="DH251" s="13"/>
      <c r="DI251" s="13"/>
      <c r="DJ251" s="13"/>
      <c r="DK251" s="13"/>
      <c r="DL251" s="13"/>
      <c r="DM251" s="13"/>
      <c r="DN251" s="13"/>
      <c r="DO251" s="13"/>
      <c r="DP251" s="13"/>
      <c r="DQ251" s="13"/>
      <c r="DR251" s="13"/>
      <c r="DS251" s="13"/>
      <c r="DT251" s="13"/>
      <c r="DU251" s="13"/>
      <c r="DV251" s="13"/>
      <c r="DW251" s="13"/>
      <c r="DX251" s="13"/>
      <c r="DY251" s="13"/>
      <c r="DZ251" s="13"/>
      <c r="EA251" s="13"/>
      <c r="EB251" s="13"/>
      <c r="EC251" s="13"/>
      <c r="ED251" s="13"/>
      <c r="EE251" s="13"/>
      <c r="EF251" s="13"/>
      <c r="EG251" s="13"/>
      <c r="EH251" s="13"/>
      <c r="EI251" s="13"/>
      <c r="EJ251" s="13"/>
      <c r="EK251" s="13"/>
      <c r="EL251" s="13"/>
      <c r="EM251" s="13"/>
      <c r="EN251" s="13"/>
      <c r="EO251" s="13"/>
      <c r="EP251" s="13"/>
      <c r="EQ251" s="13"/>
      <c r="ER251" s="13"/>
      <c r="ES251" s="13"/>
      <c r="ET251" s="13"/>
      <c r="EU251" s="13"/>
      <c r="EV251" s="13"/>
      <c r="EW251" s="13"/>
      <c r="EX251" s="13"/>
      <c r="EY251" s="13"/>
      <c r="EZ251" s="13"/>
      <c r="FA251" s="13"/>
      <c r="FB251" s="13"/>
    </row>
    <row r="252" spans="14:158" x14ac:dyDescent="0.2">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3"/>
      <c r="BV252" s="13"/>
      <c r="BW252" s="13"/>
      <c r="BX252" s="13"/>
      <c r="BY252" s="13"/>
      <c r="BZ252" s="13"/>
      <c r="CA252" s="13"/>
      <c r="CB252" s="13"/>
      <c r="CC252" s="13"/>
      <c r="CD252" s="13"/>
      <c r="CE252" s="13"/>
      <c r="CF252" s="13"/>
      <c r="CG252" s="13"/>
      <c r="CH252" s="13"/>
      <c r="CI252" s="13"/>
      <c r="CJ252" s="13"/>
      <c r="CK252" s="13"/>
      <c r="CL252" s="13"/>
      <c r="CM252" s="13"/>
      <c r="CN252" s="13"/>
      <c r="CO252" s="13"/>
      <c r="CP252" s="13"/>
      <c r="CQ252" s="13"/>
      <c r="CR252" s="13"/>
      <c r="CS252" s="13"/>
      <c r="CT252" s="13"/>
      <c r="CU252" s="13"/>
      <c r="CV252" s="13"/>
      <c r="CW252" s="13"/>
      <c r="CX252" s="13"/>
      <c r="CY252" s="13"/>
      <c r="CZ252" s="13"/>
      <c r="DA252" s="13"/>
      <c r="DB252" s="13"/>
      <c r="DC252" s="13"/>
      <c r="DD252" s="13"/>
      <c r="DE252" s="13"/>
      <c r="DF252" s="13"/>
      <c r="DG252" s="13"/>
      <c r="DH252" s="13"/>
      <c r="DI252" s="13"/>
      <c r="DJ252" s="13"/>
      <c r="DK252" s="13"/>
      <c r="DL252" s="13"/>
      <c r="DM252" s="13"/>
      <c r="DN252" s="13"/>
      <c r="DO252" s="13"/>
      <c r="DP252" s="13"/>
      <c r="DQ252" s="13"/>
      <c r="DR252" s="13"/>
      <c r="DS252" s="13"/>
      <c r="DT252" s="13"/>
      <c r="DU252" s="13"/>
      <c r="DV252" s="13"/>
      <c r="DW252" s="13"/>
      <c r="DX252" s="13"/>
      <c r="DY252" s="13"/>
      <c r="DZ252" s="13"/>
      <c r="EA252" s="13"/>
      <c r="EB252" s="13"/>
      <c r="EC252" s="13"/>
      <c r="ED252" s="13"/>
      <c r="EE252" s="13"/>
      <c r="EF252" s="13"/>
      <c r="EG252" s="13"/>
      <c r="EH252" s="13"/>
      <c r="EI252" s="13"/>
      <c r="EJ252" s="13"/>
      <c r="EK252" s="13"/>
      <c r="EL252" s="13"/>
      <c r="EM252" s="13"/>
      <c r="EN252" s="13"/>
      <c r="EO252" s="13"/>
      <c r="EP252" s="13"/>
      <c r="EQ252" s="13"/>
      <c r="ER252" s="13"/>
      <c r="ES252" s="13"/>
      <c r="ET252" s="13"/>
      <c r="EU252" s="13"/>
      <c r="EV252" s="13"/>
      <c r="EW252" s="13"/>
      <c r="EX252" s="13"/>
      <c r="EY252" s="13"/>
      <c r="EZ252" s="13"/>
      <c r="FA252" s="13"/>
      <c r="FB252" s="13"/>
    </row>
    <row r="253" spans="14:158" x14ac:dyDescent="0.2">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c r="BS253" s="13"/>
      <c r="BT253" s="13"/>
      <c r="BU253" s="13"/>
      <c r="BV253" s="13"/>
      <c r="BW253" s="13"/>
      <c r="BX253" s="13"/>
      <c r="BY253" s="13"/>
      <c r="BZ253" s="13"/>
      <c r="CA253" s="13"/>
      <c r="CB253" s="13"/>
      <c r="CC253" s="13"/>
      <c r="CD253" s="13"/>
      <c r="CE253" s="13"/>
      <c r="CF253" s="13"/>
      <c r="CG253" s="13"/>
      <c r="CH253" s="13"/>
      <c r="CI253" s="13"/>
      <c r="CJ253" s="13"/>
      <c r="CK253" s="13"/>
      <c r="CL253" s="13"/>
      <c r="CM253" s="13"/>
      <c r="CN253" s="13"/>
      <c r="CO253" s="13"/>
      <c r="CP253" s="13"/>
      <c r="CQ253" s="13"/>
      <c r="CR253" s="13"/>
      <c r="CS253" s="13"/>
      <c r="CT253" s="13"/>
      <c r="CU253" s="13"/>
      <c r="CV253" s="13"/>
      <c r="CW253" s="13"/>
      <c r="CX253" s="13"/>
      <c r="CY253" s="13"/>
      <c r="CZ253" s="13"/>
      <c r="DA253" s="13"/>
      <c r="DB253" s="13"/>
      <c r="DC253" s="13"/>
      <c r="DD253" s="13"/>
      <c r="DE253" s="13"/>
      <c r="DF253" s="13"/>
      <c r="DG253" s="13"/>
      <c r="DH253" s="13"/>
      <c r="DI253" s="13"/>
      <c r="DJ253" s="13"/>
      <c r="DK253" s="13"/>
      <c r="DL253" s="13"/>
      <c r="DM253" s="13"/>
      <c r="DN253" s="13"/>
      <c r="DO253" s="13"/>
      <c r="DP253" s="13"/>
      <c r="DQ253" s="13"/>
      <c r="DR253" s="13"/>
      <c r="DS253" s="13"/>
      <c r="DT253" s="13"/>
      <c r="DU253" s="13"/>
      <c r="DV253" s="13"/>
      <c r="DW253" s="13"/>
      <c r="DX253" s="13"/>
      <c r="DY253" s="13"/>
      <c r="DZ253" s="13"/>
      <c r="EA253" s="13"/>
      <c r="EB253" s="13"/>
      <c r="EC253" s="13"/>
      <c r="ED253" s="13"/>
      <c r="EE253" s="13"/>
      <c r="EF253" s="13"/>
      <c r="EG253" s="13"/>
      <c r="EH253" s="13"/>
      <c r="EI253" s="13"/>
      <c r="EJ253" s="13"/>
      <c r="EK253" s="13"/>
      <c r="EL253" s="13"/>
      <c r="EM253" s="13"/>
      <c r="EN253" s="13"/>
      <c r="EO253" s="13"/>
      <c r="EP253" s="13"/>
      <c r="EQ253" s="13"/>
      <c r="ER253" s="13"/>
      <c r="ES253" s="13"/>
      <c r="ET253" s="13"/>
      <c r="EU253" s="13"/>
      <c r="EV253" s="13"/>
      <c r="EW253" s="13"/>
      <c r="EX253" s="13"/>
      <c r="EY253" s="13"/>
      <c r="EZ253" s="13"/>
      <c r="FA253" s="13"/>
      <c r="FB253" s="13"/>
    </row>
    <row r="254" spans="14:158" x14ac:dyDescent="0.2">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c r="BL254" s="13"/>
      <c r="BM254" s="13"/>
      <c r="BN254" s="13"/>
      <c r="BO254" s="13"/>
      <c r="BP254" s="13"/>
      <c r="BQ254" s="13"/>
      <c r="BR254" s="13"/>
      <c r="BS254" s="13"/>
      <c r="BT254" s="13"/>
      <c r="BU254" s="13"/>
      <c r="BV254" s="13"/>
      <c r="BW254" s="13"/>
      <c r="BX254" s="13"/>
      <c r="BY254" s="13"/>
      <c r="BZ254" s="13"/>
      <c r="CA254" s="13"/>
      <c r="CB254" s="13"/>
      <c r="CC254" s="13"/>
      <c r="CD254" s="13"/>
      <c r="CE254" s="13"/>
      <c r="CF254" s="13"/>
      <c r="CG254" s="13"/>
      <c r="CH254" s="13"/>
      <c r="CI254" s="13"/>
      <c r="CJ254" s="13"/>
      <c r="CK254" s="13"/>
      <c r="CL254" s="13"/>
      <c r="CM254" s="13"/>
      <c r="CN254" s="13"/>
      <c r="CO254" s="13"/>
      <c r="CP254" s="13"/>
      <c r="CQ254" s="13"/>
      <c r="CR254" s="13"/>
      <c r="CS254" s="13"/>
      <c r="CT254" s="13"/>
      <c r="CU254" s="13"/>
      <c r="CV254" s="13"/>
      <c r="CW254" s="13"/>
      <c r="CX254" s="13"/>
      <c r="CY254" s="13"/>
      <c r="CZ254" s="13"/>
      <c r="DA254" s="13"/>
      <c r="DB254" s="13"/>
      <c r="DC254" s="13"/>
      <c r="DD254" s="13"/>
      <c r="DE254" s="13"/>
      <c r="DF254" s="13"/>
      <c r="DG254" s="13"/>
      <c r="DH254" s="13"/>
      <c r="DI254" s="13"/>
      <c r="DJ254" s="13"/>
      <c r="DK254" s="13"/>
      <c r="DL254" s="13"/>
      <c r="DM254" s="13"/>
      <c r="DN254" s="13"/>
      <c r="DO254" s="13"/>
      <c r="DP254" s="13"/>
      <c r="DQ254" s="13"/>
      <c r="DR254" s="13"/>
      <c r="DS254" s="13"/>
      <c r="DT254" s="13"/>
      <c r="DU254" s="13"/>
      <c r="DV254" s="13"/>
      <c r="DW254" s="13"/>
      <c r="DX254" s="13"/>
      <c r="DY254" s="13"/>
      <c r="DZ254" s="13"/>
      <c r="EA254" s="13"/>
      <c r="EB254" s="13"/>
      <c r="EC254" s="13"/>
      <c r="ED254" s="13"/>
      <c r="EE254" s="13"/>
      <c r="EF254" s="13"/>
      <c r="EG254" s="13"/>
      <c r="EH254" s="13"/>
      <c r="EI254" s="13"/>
      <c r="EJ254" s="13"/>
      <c r="EK254" s="13"/>
      <c r="EL254" s="13"/>
      <c r="EM254" s="13"/>
      <c r="EN254" s="13"/>
      <c r="EO254" s="13"/>
      <c r="EP254" s="13"/>
      <c r="EQ254" s="13"/>
      <c r="ER254" s="13"/>
      <c r="ES254" s="13"/>
      <c r="ET254" s="13"/>
      <c r="EU254" s="13"/>
      <c r="EV254" s="13"/>
      <c r="EW254" s="13"/>
      <c r="EX254" s="13"/>
      <c r="EY254" s="13"/>
      <c r="EZ254" s="13"/>
      <c r="FA254" s="13"/>
      <c r="FB254" s="13"/>
    </row>
    <row r="255" spans="14:158" x14ac:dyDescent="0.2">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c r="BL255" s="13"/>
      <c r="BM255" s="13"/>
      <c r="BN255" s="13"/>
      <c r="BO255" s="13"/>
      <c r="BP255" s="13"/>
      <c r="BQ255" s="13"/>
      <c r="BR255" s="13"/>
      <c r="BS255" s="13"/>
      <c r="BT255" s="13"/>
      <c r="BU255" s="13"/>
      <c r="BV255" s="13"/>
      <c r="BW255" s="13"/>
      <c r="BX255" s="13"/>
      <c r="BY255" s="13"/>
      <c r="BZ255" s="13"/>
      <c r="CA255" s="13"/>
      <c r="CB255" s="13"/>
      <c r="CC255" s="13"/>
      <c r="CD255" s="13"/>
      <c r="CE255" s="13"/>
      <c r="CF255" s="13"/>
      <c r="CG255" s="13"/>
      <c r="CH255" s="13"/>
      <c r="CI255" s="13"/>
      <c r="CJ255" s="13"/>
      <c r="CK255" s="13"/>
      <c r="CL255" s="13"/>
      <c r="CM255" s="13"/>
      <c r="CN255" s="13"/>
      <c r="CO255" s="13"/>
      <c r="CP255" s="13"/>
      <c r="CQ255" s="13"/>
      <c r="CR255" s="13"/>
      <c r="CS255" s="13"/>
      <c r="CT255" s="13"/>
      <c r="CU255" s="13"/>
      <c r="CV255" s="13"/>
      <c r="CW255" s="13"/>
      <c r="CX255" s="13"/>
      <c r="CY255" s="13"/>
      <c r="CZ255" s="13"/>
      <c r="DA255" s="13"/>
      <c r="DB255" s="13"/>
      <c r="DC255" s="13"/>
      <c r="DD255" s="13"/>
      <c r="DE255" s="13"/>
      <c r="DF255" s="13"/>
      <c r="DG255" s="13"/>
      <c r="DH255" s="13"/>
      <c r="DI255" s="13"/>
      <c r="DJ255" s="13"/>
      <c r="DK255" s="13"/>
      <c r="DL255" s="13"/>
      <c r="DM255" s="13"/>
      <c r="DN255" s="13"/>
      <c r="DO255" s="13"/>
      <c r="DP255" s="13"/>
      <c r="DQ255" s="13"/>
      <c r="DR255" s="13"/>
      <c r="DS255" s="13"/>
      <c r="DT255" s="13"/>
      <c r="DU255" s="13"/>
      <c r="DV255" s="13"/>
      <c r="DW255" s="13"/>
      <c r="DX255" s="13"/>
      <c r="DY255" s="13"/>
      <c r="DZ255" s="13"/>
      <c r="EA255" s="13"/>
      <c r="EB255" s="13"/>
      <c r="EC255" s="13"/>
      <c r="ED255" s="13"/>
      <c r="EE255" s="13"/>
      <c r="EF255" s="13"/>
      <c r="EG255" s="13"/>
      <c r="EH255" s="13"/>
      <c r="EI255" s="13"/>
      <c r="EJ255" s="13"/>
      <c r="EK255" s="13"/>
      <c r="EL255" s="13"/>
      <c r="EM255" s="13"/>
      <c r="EN255" s="13"/>
      <c r="EO255" s="13"/>
      <c r="EP255" s="13"/>
      <c r="EQ255" s="13"/>
      <c r="ER255" s="13"/>
      <c r="ES255" s="13"/>
      <c r="ET255" s="13"/>
      <c r="EU255" s="13"/>
      <c r="EV255" s="13"/>
      <c r="EW255" s="13"/>
      <c r="EX255" s="13"/>
      <c r="EY255" s="13"/>
      <c r="EZ255" s="13"/>
      <c r="FA255" s="13"/>
      <c r="FB255" s="13"/>
    </row>
    <row r="256" spans="14:158" x14ac:dyDescent="0.2">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c r="BL256" s="13"/>
      <c r="BM256" s="13"/>
      <c r="BN256" s="13"/>
      <c r="BO256" s="13"/>
      <c r="BP256" s="13"/>
      <c r="BQ256" s="13"/>
      <c r="BR256" s="13"/>
      <c r="BS256" s="13"/>
      <c r="BT256" s="13"/>
      <c r="BU256" s="13"/>
      <c r="BV256" s="13"/>
      <c r="BW256" s="13"/>
      <c r="BX256" s="13"/>
      <c r="BY256" s="13"/>
      <c r="BZ256" s="13"/>
      <c r="CA256" s="13"/>
      <c r="CB256" s="13"/>
      <c r="CC256" s="13"/>
      <c r="CD256" s="13"/>
      <c r="CE256" s="13"/>
      <c r="CF256" s="13"/>
      <c r="CG256" s="13"/>
      <c r="CH256" s="13"/>
      <c r="CI256" s="13"/>
      <c r="CJ256" s="13"/>
      <c r="CK256" s="13"/>
      <c r="CL256" s="13"/>
      <c r="CM256" s="13"/>
      <c r="CN256" s="13"/>
      <c r="CO256" s="13"/>
      <c r="CP256" s="13"/>
      <c r="CQ256" s="13"/>
      <c r="CR256" s="13"/>
      <c r="CS256" s="13"/>
      <c r="CT256" s="13"/>
      <c r="CU256" s="13"/>
      <c r="CV256" s="13"/>
      <c r="CW256" s="13"/>
      <c r="CX256" s="13"/>
      <c r="CY256" s="13"/>
      <c r="CZ256" s="13"/>
      <c r="DA256" s="13"/>
      <c r="DB256" s="13"/>
      <c r="DC256" s="13"/>
      <c r="DD256" s="13"/>
      <c r="DE256" s="13"/>
      <c r="DF256" s="13"/>
      <c r="DG256" s="13"/>
      <c r="DH256" s="13"/>
      <c r="DI256" s="13"/>
      <c r="DJ256" s="13"/>
      <c r="DK256" s="13"/>
      <c r="DL256" s="13"/>
      <c r="DM256" s="13"/>
      <c r="DN256" s="13"/>
      <c r="DO256" s="13"/>
      <c r="DP256" s="13"/>
      <c r="DQ256" s="13"/>
      <c r="DR256" s="13"/>
      <c r="DS256" s="13"/>
      <c r="DT256" s="13"/>
      <c r="DU256" s="13"/>
      <c r="DV256" s="13"/>
      <c r="DW256" s="13"/>
      <c r="DX256" s="13"/>
      <c r="DY256" s="13"/>
      <c r="DZ256" s="13"/>
      <c r="EA256" s="13"/>
      <c r="EB256" s="13"/>
      <c r="EC256" s="13"/>
      <c r="ED256" s="13"/>
      <c r="EE256" s="13"/>
      <c r="EF256" s="13"/>
      <c r="EG256" s="13"/>
      <c r="EH256" s="13"/>
      <c r="EI256" s="13"/>
      <c r="EJ256" s="13"/>
      <c r="EK256" s="13"/>
      <c r="EL256" s="13"/>
      <c r="EM256" s="13"/>
      <c r="EN256" s="13"/>
      <c r="EO256" s="13"/>
      <c r="EP256" s="13"/>
      <c r="EQ256" s="13"/>
      <c r="ER256" s="13"/>
      <c r="ES256" s="13"/>
      <c r="ET256" s="13"/>
      <c r="EU256" s="13"/>
      <c r="EV256" s="13"/>
      <c r="EW256" s="13"/>
      <c r="EX256" s="13"/>
      <c r="EY256" s="13"/>
      <c r="EZ256" s="13"/>
      <c r="FA256" s="13"/>
      <c r="FB256" s="13"/>
    </row>
    <row r="257" spans="14:158" x14ac:dyDescent="0.2">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c r="BL257" s="13"/>
      <c r="BM257" s="13"/>
      <c r="BN257" s="13"/>
      <c r="BO257" s="13"/>
      <c r="BP257" s="13"/>
      <c r="BQ257" s="13"/>
      <c r="BR257" s="13"/>
      <c r="BS257" s="13"/>
      <c r="BT257" s="13"/>
      <c r="BU257" s="13"/>
      <c r="BV257" s="13"/>
      <c r="BW257" s="13"/>
      <c r="BX257" s="13"/>
      <c r="BY257" s="13"/>
      <c r="BZ257" s="13"/>
      <c r="CA257" s="13"/>
      <c r="CB257" s="13"/>
      <c r="CC257" s="13"/>
      <c r="CD257" s="13"/>
      <c r="CE257" s="13"/>
      <c r="CF257" s="13"/>
      <c r="CG257" s="13"/>
      <c r="CH257" s="13"/>
      <c r="CI257" s="13"/>
      <c r="CJ257" s="13"/>
      <c r="CK257" s="13"/>
      <c r="CL257" s="13"/>
      <c r="CM257" s="13"/>
      <c r="CN257" s="13"/>
      <c r="CO257" s="13"/>
      <c r="CP257" s="13"/>
      <c r="CQ257" s="13"/>
      <c r="CR257" s="13"/>
      <c r="CS257" s="13"/>
      <c r="CT257" s="13"/>
      <c r="CU257" s="13"/>
      <c r="CV257" s="13"/>
      <c r="CW257" s="13"/>
      <c r="CX257" s="13"/>
      <c r="CY257" s="13"/>
      <c r="CZ257" s="13"/>
      <c r="DA257" s="13"/>
      <c r="DB257" s="13"/>
      <c r="DC257" s="13"/>
      <c r="DD257" s="13"/>
      <c r="DE257" s="13"/>
      <c r="DF257" s="13"/>
      <c r="DG257" s="13"/>
      <c r="DH257" s="13"/>
      <c r="DI257" s="13"/>
      <c r="DJ257" s="13"/>
      <c r="DK257" s="13"/>
      <c r="DL257" s="13"/>
      <c r="DM257" s="13"/>
      <c r="DN257" s="13"/>
      <c r="DO257" s="13"/>
      <c r="DP257" s="13"/>
      <c r="DQ257" s="13"/>
      <c r="DR257" s="13"/>
      <c r="DS257" s="13"/>
      <c r="DT257" s="13"/>
      <c r="DU257" s="13"/>
      <c r="DV257" s="13"/>
      <c r="DW257" s="13"/>
      <c r="DX257" s="13"/>
      <c r="DY257" s="13"/>
      <c r="DZ257" s="13"/>
      <c r="EA257" s="13"/>
      <c r="EB257" s="13"/>
      <c r="EC257" s="13"/>
      <c r="ED257" s="13"/>
      <c r="EE257" s="13"/>
      <c r="EF257" s="13"/>
      <c r="EG257" s="13"/>
      <c r="EH257" s="13"/>
      <c r="EI257" s="13"/>
      <c r="EJ257" s="13"/>
      <c r="EK257" s="13"/>
      <c r="EL257" s="13"/>
      <c r="EM257" s="13"/>
      <c r="EN257" s="13"/>
      <c r="EO257" s="13"/>
      <c r="EP257" s="13"/>
      <c r="EQ257" s="13"/>
      <c r="ER257" s="13"/>
      <c r="ES257" s="13"/>
      <c r="ET257" s="13"/>
      <c r="EU257" s="13"/>
      <c r="EV257" s="13"/>
      <c r="EW257" s="13"/>
      <c r="EX257" s="13"/>
      <c r="EY257" s="13"/>
      <c r="EZ257" s="13"/>
      <c r="FA257" s="13"/>
      <c r="FB257" s="13"/>
    </row>
    <row r="258" spans="14:158" x14ac:dyDescent="0.2">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c r="BL258" s="13"/>
      <c r="BM258" s="13"/>
      <c r="BN258" s="13"/>
      <c r="BO258" s="13"/>
      <c r="BP258" s="13"/>
      <c r="BQ258" s="13"/>
      <c r="BR258" s="13"/>
      <c r="BS258" s="13"/>
      <c r="BT258" s="13"/>
      <c r="BU258" s="13"/>
      <c r="BV258" s="13"/>
      <c r="BW258" s="13"/>
      <c r="BX258" s="13"/>
      <c r="BY258" s="13"/>
      <c r="BZ258" s="13"/>
      <c r="CA258" s="13"/>
      <c r="CB258" s="13"/>
      <c r="CC258" s="13"/>
      <c r="CD258" s="13"/>
      <c r="CE258" s="13"/>
      <c r="CF258" s="13"/>
      <c r="CG258" s="13"/>
      <c r="CH258" s="13"/>
      <c r="CI258" s="13"/>
      <c r="CJ258" s="13"/>
      <c r="CK258" s="13"/>
      <c r="CL258" s="13"/>
      <c r="CM258" s="13"/>
      <c r="CN258" s="13"/>
      <c r="CO258" s="13"/>
      <c r="CP258" s="13"/>
      <c r="CQ258" s="13"/>
      <c r="CR258" s="13"/>
      <c r="CS258" s="13"/>
      <c r="CT258" s="13"/>
      <c r="CU258" s="13"/>
      <c r="CV258" s="13"/>
      <c r="CW258" s="13"/>
      <c r="CX258" s="13"/>
      <c r="CY258" s="13"/>
      <c r="CZ258" s="13"/>
      <c r="DA258" s="13"/>
      <c r="DB258" s="13"/>
      <c r="DC258" s="13"/>
      <c r="DD258" s="13"/>
      <c r="DE258" s="13"/>
      <c r="DF258" s="13"/>
      <c r="DG258" s="13"/>
      <c r="DH258" s="13"/>
      <c r="DI258" s="13"/>
      <c r="DJ258" s="13"/>
      <c r="DK258" s="13"/>
      <c r="DL258" s="13"/>
      <c r="DM258" s="13"/>
      <c r="DN258" s="13"/>
      <c r="DO258" s="13"/>
      <c r="DP258" s="13"/>
      <c r="DQ258" s="13"/>
      <c r="DR258" s="13"/>
      <c r="DS258" s="13"/>
      <c r="DT258" s="13"/>
      <c r="DU258" s="13"/>
      <c r="DV258" s="13"/>
      <c r="DW258" s="13"/>
      <c r="DX258" s="13"/>
      <c r="DY258" s="13"/>
      <c r="DZ258" s="13"/>
      <c r="EA258" s="13"/>
      <c r="EB258" s="13"/>
      <c r="EC258" s="13"/>
      <c r="ED258" s="13"/>
      <c r="EE258" s="13"/>
      <c r="EF258" s="13"/>
      <c r="EG258" s="13"/>
      <c r="EH258" s="13"/>
      <c r="EI258" s="13"/>
      <c r="EJ258" s="13"/>
      <c r="EK258" s="13"/>
      <c r="EL258" s="13"/>
      <c r="EM258" s="13"/>
      <c r="EN258" s="13"/>
      <c r="EO258" s="13"/>
      <c r="EP258" s="13"/>
      <c r="EQ258" s="13"/>
      <c r="ER258" s="13"/>
      <c r="ES258" s="13"/>
      <c r="ET258" s="13"/>
      <c r="EU258" s="13"/>
      <c r="EV258" s="13"/>
      <c r="EW258" s="13"/>
      <c r="EX258" s="13"/>
      <c r="EY258" s="13"/>
      <c r="EZ258" s="13"/>
      <c r="FA258" s="13"/>
      <c r="FB258" s="13"/>
    </row>
    <row r="259" spans="14:158" x14ac:dyDescent="0.2">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c r="BL259" s="13"/>
      <c r="BM259" s="13"/>
      <c r="BN259" s="13"/>
      <c r="BO259" s="13"/>
      <c r="BP259" s="13"/>
      <c r="BQ259" s="13"/>
      <c r="BR259" s="13"/>
      <c r="BS259" s="13"/>
      <c r="BT259" s="13"/>
      <c r="BU259" s="13"/>
      <c r="BV259" s="13"/>
      <c r="BW259" s="13"/>
      <c r="BX259" s="13"/>
      <c r="BY259" s="13"/>
      <c r="BZ259" s="13"/>
      <c r="CA259" s="13"/>
      <c r="CB259" s="13"/>
      <c r="CC259" s="13"/>
      <c r="CD259" s="13"/>
      <c r="CE259" s="13"/>
      <c r="CF259" s="13"/>
      <c r="CG259" s="13"/>
      <c r="CH259" s="13"/>
      <c r="CI259" s="13"/>
      <c r="CJ259" s="13"/>
      <c r="CK259" s="13"/>
      <c r="CL259" s="13"/>
      <c r="CM259" s="13"/>
      <c r="CN259" s="13"/>
      <c r="CO259" s="13"/>
      <c r="CP259" s="13"/>
      <c r="CQ259" s="13"/>
      <c r="CR259" s="13"/>
      <c r="CS259" s="13"/>
      <c r="CT259" s="13"/>
      <c r="CU259" s="13"/>
      <c r="CV259" s="13"/>
      <c r="CW259" s="13"/>
      <c r="CX259" s="13"/>
      <c r="CY259" s="13"/>
      <c r="CZ259" s="13"/>
      <c r="DA259" s="13"/>
      <c r="DB259" s="13"/>
      <c r="DC259" s="13"/>
      <c r="DD259" s="13"/>
      <c r="DE259" s="13"/>
      <c r="DF259" s="13"/>
      <c r="DG259" s="13"/>
      <c r="DH259" s="13"/>
      <c r="DI259" s="13"/>
      <c r="DJ259" s="13"/>
      <c r="DK259" s="13"/>
      <c r="DL259" s="13"/>
      <c r="DM259" s="13"/>
      <c r="DN259" s="13"/>
      <c r="DO259" s="13"/>
      <c r="DP259" s="13"/>
      <c r="DQ259" s="13"/>
      <c r="DR259" s="13"/>
      <c r="DS259" s="13"/>
      <c r="DT259" s="13"/>
      <c r="DU259" s="13"/>
      <c r="DV259" s="13"/>
      <c r="DW259" s="13"/>
      <c r="DX259" s="13"/>
      <c r="DY259" s="13"/>
      <c r="DZ259" s="13"/>
      <c r="EA259" s="13"/>
      <c r="EB259" s="13"/>
      <c r="EC259" s="13"/>
      <c r="ED259" s="13"/>
      <c r="EE259" s="13"/>
      <c r="EF259" s="13"/>
      <c r="EG259" s="13"/>
      <c r="EH259" s="13"/>
      <c r="EI259" s="13"/>
      <c r="EJ259" s="13"/>
      <c r="EK259" s="13"/>
      <c r="EL259" s="13"/>
      <c r="EM259" s="13"/>
      <c r="EN259" s="13"/>
      <c r="EO259" s="13"/>
      <c r="EP259" s="13"/>
      <c r="EQ259" s="13"/>
      <c r="ER259" s="13"/>
      <c r="ES259" s="13"/>
      <c r="ET259" s="13"/>
      <c r="EU259" s="13"/>
      <c r="EV259" s="13"/>
      <c r="EW259" s="13"/>
      <c r="EX259" s="13"/>
      <c r="EY259" s="13"/>
      <c r="EZ259" s="13"/>
      <c r="FA259" s="13"/>
      <c r="FB259" s="13"/>
    </row>
    <row r="260" spans="14:158" x14ac:dyDescent="0.2">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c r="BG260" s="13"/>
      <c r="BH260" s="13"/>
      <c r="BI260" s="13"/>
      <c r="BJ260" s="13"/>
      <c r="BK260" s="13"/>
      <c r="BL260" s="13"/>
      <c r="BM260" s="13"/>
      <c r="BN260" s="13"/>
      <c r="BO260" s="13"/>
      <c r="BP260" s="13"/>
      <c r="BQ260" s="13"/>
      <c r="BR260" s="13"/>
      <c r="BS260" s="13"/>
      <c r="BT260" s="13"/>
      <c r="BU260" s="13"/>
      <c r="BV260" s="13"/>
      <c r="BW260" s="13"/>
      <c r="BX260" s="13"/>
      <c r="BY260" s="13"/>
      <c r="BZ260" s="13"/>
      <c r="CA260" s="13"/>
      <c r="CB260" s="13"/>
      <c r="CC260" s="13"/>
      <c r="CD260" s="13"/>
      <c r="CE260" s="13"/>
      <c r="CF260" s="13"/>
      <c r="CG260" s="13"/>
      <c r="CH260" s="13"/>
      <c r="CI260" s="13"/>
      <c r="CJ260" s="13"/>
      <c r="CK260" s="13"/>
      <c r="CL260" s="13"/>
      <c r="CM260" s="13"/>
      <c r="CN260" s="13"/>
      <c r="CO260" s="13"/>
      <c r="CP260" s="13"/>
      <c r="CQ260" s="13"/>
      <c r="CR260" s="13"/>
      <c r="CS260" s="13"/>
      <c r="CT260" s="13"/>
      <c r="CU260" s="13"/>
      <c r="CV260" s="13"/>
      <c r="CW260" s="13"/>
      <c r="CX260" s="13"/>
      <c r="CY260" s="13"/>
      <c r="CZ260" s="13"/>
      <c r="DA260" s="13"/>
      <c r="DB260" s="13"/>
      <c r="DC260" s="13"/>
      <c r="DD260" s="13"/>
      <c r="DE260" s="13"/>
      <c r="DF260" s="13"/>
      <c r="DG260" s="13"/>
      <c r="DH260" s="13"/>
      <c r="DI260" s="13"/>
      <c r="DJ260" s="13"/>
      <c r="DK260" s="13"/>
      <c r="DL260" s="13"/>
      <c r="DM260" s="13"/>
      <c r="DN260" s="13"/>
      <c r="DO260" s="13"/>
      <c r="DP260" s="13"/>
      <c r="DQ260" s="13"/>
      <c r="DR260" s="13"/>
      <c r="DS260" s="13"/>
      <c r="DT260" s="13"/>
      <c r="DU260" s="13"/>
      <c r="DV260" s="13"/>
      <c r="DW260" s="13"/>
      <c r="DX260" s="13"/>
      <c r="DY260" s="13"/>
      <c r="DZ260" s="13"/>
      <c r="EA260" s="13"/>
      <c r="EB260" s="13"/>
      <c r="EC260" s="13"/>
      <c r="ED260" s="13"/>
      <c r="EE260" s="13"/>
      <c r="EF260" s="13"/>
      <c r="EG260" s="13"/>
      <c r="EH260" s="13"/>
      <c r="EI260" s="13"/>
      <c r="EJ260" s="13"/>
      <c r="EK260" s="13"/>
      <c r="EL260" s="13"/>
      <c r="EM260" s="13"/>
      <c r="EN260" s="13"/>
      <c r="EO260" s="13"/>
      <c r="EP260" s="13"/>
      <c r="EQ260" s="13"/>
      <c r="ER260" s="13"/>
      <c r="ES260" s="13"/>
      <c r="ET260" s="13"/>
      <c r="EU260" s="13"/>
      <c r="EV260" s="13"/>
      <c r="EW260" s="13"/>
      <c r="EX260" s="13"/>
      <c r="EY260" s="13"/>
      <c r="EZ260" s="13"/>
      <c r="FA260" s="13"/>
      <c r="FB260" s="13"/>
    </row>
    <row r="261" spans="14:158" x14ac:dyDescent="0.2">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c r="BL261" s="13"/>
      <c r="BM261" s="13"/>
      <c r="BN261" s="13"/>
      <c r="BO261" s="13"/>
      <c r="BP261" s="13"/>
      <c r="BQ261" s="13"/>
      <c r="BR261" s="13"/>
      <c r="BS261" s="13"/>
      <c r="BT261" s="13"/>
      <c r="BU261" s="13"/>
      <c r="BV261" s="13"/>
      <c r="BW261" s="13"/>
      <c r="BX261" s="13"/>
      <c r="BY261" s="13"/>
      <c r="BZ261" s="13"/>
      <c r="CA261" s="13"/>
      <c r="CB261" s="13"/>
      <c r="CC261" s="13"/>
      <c r="CD261" s="13"/>
      <c r="CE261" s="13"/>
      <c r="CF261" s="13"/>
      <c r="CG261" s="13"/>
      <c r="CH261" s="13"/>
      <c r="CI261" s="13"/>
      <c r="CJ261" s="13"/>
      <c r="CK261" s="13"/>
      <c r="CL261" s="13"/>
      <c r="CM261" s="13"/>
      <c r="CN261" s="13"/>
      <c r="CO261" s="13"/>
      <c r="CP261" s="13"/>
      <c r="CQ261" s="13"/>
      <c r="CR261" s="13"/>
      <c r="CS261" s="13"/>
      <c r="CT261" s="13"/>
      <c r="CU261" s="13"/>
      <c r="CV261" s="13"/>
      <c r="CW261" s="13"/>
      <c r="CX261" s="13"/>
      <c r="CY261" s="13"/>
      <c r="CZ261" s="13"/>
      <c r="DA261" s="13"/>
      <c r="DB261" s="13"/>
      <c r="DC261" s="13"/>
      <c r="DD261" s="13"/>
      <c r="DE261" s="13"/>
      <c r="DF261" s="13"/>
      <c r="DG261" s="13"/>
      <c r="DH261" s="13"/>
      <c r="DI261" s="13"/>
      <c r="DJ261" s="13"/>
      <c r="DK261" s="13"/>
      <c r="DL261" s="13"/>
      <c r="DM261" s="13"/>
      <c r="DN261" s="13"/>
      <c r="DO261" s="13"/>
      <c r="DP261" s="13"/>
      <c r="DQ261" s="13"/>
      <c r="DR261" s="13"/>
      <c r="DS261" s="13"/>
      <c r="DT261" s="13"/>
      <c r="DU261" s="13"/>
      <c r="DV261" s="13"/>
      <c r="DW261" s="13"/>
      <c r="DX261" s="13"/>
      <c r="DY261" s="13"/>
      <c r="DZ261" s="13"/>
      <c r="EA261" s="13"/>
      <c r="EB261" s="13"/>
      <c r="EC261" s="13"/>
      <c r="ED261" s="13"/>
      <c r="EE261" s="13"/>
      <c r="EF261" s="13"/>
      <c r="EG261" s="13"/>
      <c r="EH261" s="13"/>
      <c r="EI261" s="13"/>
      <c r="EJ261" s="13"/>
      <c r="EK261" s="13"/>
      <c r="EL261" s="13"/>
      <c r="EM261" s="13"/>
      <c r="EN261" s="13"/>
      <c r="EO261" s="13"/>
      <c r="EP261" s="13"/>
      <c r="EQ261" s="13"/>
      <c r="ER261" s="13"/>
      <c r="ES261" s="13"/>
      <c r="ET261" s="13"/>
      <c r="EU261" s="13"/>
      <c r="EV261" s="13"/>
      <c r="EW261" s="13"/>
      <c r="EX261" s="13"/>
      <c r="EY261" s="13"/>
      <c r="EZ261" s="13"/>
      <c r="FA261" s="13"/>
      <c r="FB261" s="13"/>
    </row>
    <row r="262" spans="14:158" x14ac:dyDescent="0.2">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c r="BL262" s="13"/>
      <c r="BM262" s="13"/>
      <c r="BN262" s="13"/>
      <c r="BO262" s="13"/>
      <c r="BP262" s="13"/>
      <c r="BQ262" s="13"/>
      <c r="BR262" s="13"/>
      <c r="BS262" s="13"/>
      <c r="BT262" s="13"/>
      <c r="BU262" s="13"/>
      <c r="BV262" s="13"/>
      <c r="BW262" s="13"/>
      <c r="BX262" s="13"/>
      <c r="BY262" s="13"/>
      <c r="BZ262" s="13"/>
      <c r="CA262" s="13"/>
      <c r="CB262" s="13"/>
      <c r="CC262" s="13"/>
      <c r="CD262" s="13"/>
      <c r="CE262" s="13"/>
      <c r="CF262" s="13"/>
      <c r="CG262" s="13"/>
      <c r="CH262" s="13"/>
      <c r="CI262" s="13"/>
      <c r="CJ262" s="13"/>
      <c r="CK262" s="13"/>
      <c r="CL262" s="13"/>
      <c r="CM262" s="13"/>
      <c r="CN262" s="13"/>
      <c r="CO262" s="13"/>
      <c r="CP262" s="13"/>
      <c r="CQ262" s="13"/>
      <c r="CR262" s="13"/>
      <c r="CS262" s="13"/>
      <c r="CT262" s="13"/>
      <c r="CU262" s="13"/>
      <c r="CV262" s="13"/>
      <c r="CW262" s="13"/>
      <c r="CX262" s="13"/>
      <c r="CY262" s="13"/>
      <c r="CZ262" s="13"/>
      <c r="DA262" s="13"/>
      <c r="DB262" s="13"/>
      <c r="DC262" s="13"/>
      <c r="DD262" s="13"/>
      <c r="DE262" s="13"/>
      <c r="DF262" s="13"/>
      <c r="DG262" s="13"/>
      <c r="DH262" s="13"/>
      <c r="DI262" s="13"/>
      <c r="DJ262" s="13"/>
      <c r="DK262" s="13"/>
      <c r="DL262" s="13"/>
      <c r="DM262" s="13"/>
      <c r="DN262" s="13"/>
      <c r="DO262" s="13"/>
      <c r="DP262" s="13"/>
      <c r="DQ262" s="13"/>
      <c r="DR262" s="13"/>
      <c r="DS262" s="13"/>
      <c r="DT262" s="13"/>
      <c r="DU262" s="13"/>
      <c r="DV262" s="13"/>
      <c r="DW262" s="13"/>
      <c r="DX262" s="13"/>
      <c r="DY262" s="13"/>
      <c r="DZ262" s="13"/>
      <c r="EA262" s="13"/>
      <c r="EB262" s="13"/>
      <c r="EC262" s="13"/>
      <c r="ED262" s="13"/>
      <c r="EE262" s="13"/>
      <c r="EF262" s="13"/>
      <c r="EG262" s="13"/>
      <c r="EH262" s="13"/>
      <c r="EI262" s="13"/>
      <c r="EJ262" s="13"/>
      <c r="EK262" s="13"/>
      <c r="EL262" s="13"/>
      <c r="EM262" s="13"/>
      <c r="EN262" s="13"/>
      <c r="EO262" s="13"/>
      <c r="EP262" s="13"/>
      <c r="EQ262" s="13"/>
      <c r="ER262" s="13"/>
      <c r="ES262" s="13"/>
      <c r="ET262" s="13"/>
      <c r="EU262" s="13"/>
      <c r="EV262" s="13"/>
      <c r="EW262" s="13"/>
      <c r="EX262" s="13"/>
      <c r="EY262" s="13"/>
      <c r="EZ262" s="13"/>
      <c r="FA262" s="13"/>
      <c r="FB262" s="13"/>
    </row>
    <row r="263" spans="14:158" x14ac:dyDescent="0.2">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c r="BL263" s="13"/>
      <c r="BM263" s="13"/>
      <c r="BN263" s="13"/>
      <c r="BO263" s="13"/>
      <c r="BP263" s="13"/>
      <c r="BQ263" s="13"/>
      <c r="BR263" s="13"/>
      <c r="BS263" s="13"/>
      <c r="BT263" s="13"/>
      <c r="BU263" s="13"/>
      <c r="BV263" s="13"/>
      <c r="BW263" s="13"/>
      <c r="BX263" s="13"/>
      <c r="BY263" s="13"/>
      <c r="BZ263" s="13"/>
      <c r="CA263" s="13"/>
      <c r="CB263" s="13"/>
      <c r="CC263" s="13"/>
      <c r="CD263" s="13"/>
      <c r="CE263" s="13"/>
      <c r="CF263" s="13"/>
      <c r="CG263" s="13"/>
      <c r="CH263" s="13"/>
      <c r="CI263" s="13"/>
      <c r="CJ263" s="13"/>
      <c r="CK263" s="13"/>
      <c r="CL263" s="13"/>
      <c r="CM263" s="13"/>
      <c r="CN263" s="13"/>
      <c r="CO263" s="13"/>
      <c r="CP263" s="13"/>
      <c r="CQ263" s="13"/>
      <c r="CR263" s="13"/>
      <c r="CS263" s="13"/>
      <c r="CT263" s="13"/>
      <c r="CU263" s="13"/>
      <c r="CV263" s="13"/>
      <c r="CW263" s="13"/>
      <c r="CX263" s="13"/>
      <c r="CY263" s="13"/>
      <c r="CZ263" s="13"/>
      <c r="DA263" s="13"/>
      <c r="DB263" s="13"/>
      <c r="DC263" s="13"/>
      <c r="DD263" s="13"/>
      <c r="DE263" s="13"/>
      <c r="DF263" s="13"/>
      <c r="DG263" s="13"/>
      <c r="DH263" s="13"/>
      <c r="DI263" s="13"/>
      <c r="DJ263" s="13"/>
      <c r="DK263" s="13"/>
      <c r="DL263" s="13"/>
      <c r="DM263" s="13"/>
      <c r="DN263" s="13"/>
      <c r="DO263" s="13"/>
      <c r="DP263" s="13"/>
      <c r="DQ263" s="13"/>
      <c r="DR263" s="13"/>
      <c r="DS263" s="13"/>
      <c r="DT263" s="13"/>
      <c r="DU263" s="13"/>
      <c r="DV263" s="13"/>
      <c r="DW263" s="13"/>
      <c r="DX263" s="13"/>
      <c r="DY263" s="13"/>
      <c r="DZ263" s="13"/>
      <c r="EA263" s="13"/>
      <c r="EB263" s="13"/>
      <c r="EC263" s="13"/>
      <c r="ED263" s="13"/>
      <c r="EE263" s="13"/>
      <c r="EF263" s="13"/>
      <c r="EG263" s="13"/>
      <c r="EH263" s="13"/>
      <c r="EI263" s="13"/>
      <c r="EJ263" s="13"/>
      <c r="EK263" s="13"/>
      <c r="EL263" s="13"/>
      <c r="EM263" s="13"/>
      <c r="EN263" s="13"/>
      <c r="EO263" s="13"/>
      <c r="EP263" s="13"/>
      <c r="EQ263" s="13"/>
      <c r="ER263" s="13"/>
      <c r="ES263" s="13"/>
      <c r="ET263" s="13"/>
      <c r="EU263" s="13"/>
      <c r="EV263" s="13"/>
      <c r="EW263" s="13"/>
      <c r="EX263" s="13"/>
      <c r="EY263" s="13"/>
      <c r="EZ263" s="13"/>
      <c r="FA263" s="13"/>
      <c r="FB263" s="13"/>
    </row>
    <row r="264" spans="14:158" x14ac:dyDescent="0.2">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c r="BL264" s="13"/>
      <c r="BM264" s="13"/>
      <c r="BN264" s="13"/>
      <c r="BO264" s="13"/>
      <c r="BP264" s="13"/>
      <c r="BQ264" s="13"/>
      <c r="BR264" s="13"/>
      <c r="BS264" s="13"/>
      <c r="BT264" s="13"/>
      <c r="BU264" s="13"/>
      <c r="BV264" s="13"/>
      <c r="BW264" s="13"/>
      <c r="BX264" s="13"/>
      <c r="BY264" s="13"/>
      <c r="BZ264" s="13"/>
      <c r="CA264" s="13"/>
      <c r="CB264" s="13"/>
      <c r="CC264" s="13"/>
      <c r="CD264" s="13"/>
      <c r="CE264" s="13"/>
      <c r="CF264" s="13"/>
      <c r="CG264" s="13"/>
      <c r="CH264" s="13"/>
      <c r="CI264" s="13"/>
      <c r="CJ264" s="13"/>
      <c r="CK264" s="13"/>
      <c r="CL264" s="13"/>
      <c r="CM264" s="13"/>
      <c r="CN264" s="13"/>
      <c r="CO264" s="13"/>
      <c r="CP264" s="13"/>
      <c r="CQ264" s="13"/>
      <c r="CR264" s="13"/>
      <c r="CS264" s="13"/>
      <c r="CT264" s="13"/>
      <c r="CU264" s="13"/>
      <c r="CV264" s="13"/>
      <c r="CW264" s="13"/>
      <c r="CX264" s="13"/>
      <c r="CY264" s="13"/>
      <c r="CZ264" s="13"/>
      <c r="DA264" s="13"/>
      <c r="DB264" s="13"/>
      <c r="DC264" s="13"/>
      <c r="DD264" s="13"/>
      <c r="DE264" s="13"/>
      <c r="DF264" s="13"/>
      <c r="DG264" s="13"/>
      <c r="DH264" s="13"/>
      <c r="DI264" s="13"/>
      <c r="DJ264" s="13"/>
      <c r="DK264" s="13"/>
      <c r="DL264" s="13"/>
      <c r="DM264" s="13"/>
      <c r="DN264" s="13"/>
      <c r="DO264" s="13"/>
      <c r="DP264" s="13"/>
      <c r="DQ264" s="13"/>
      <c r="DR264" s="13"/>
      <c r="DS264" s="13"/>
      <c r="DT264" s="13"/>
      <c r="DU264" s="13"/>
      <c r="DV264" s="13"/>
      <c r="DW264" s="13"/>
      <c r="DX264" s="13"/>
      <c r="DY264" s="13"/>
      <c r="DZ264" s="13"/>
      <c r="EA264" s="13"/>
      <c r="EB264" s="13"/>
      <c r="EC264" s="13"/>
      <c r="ED264" s="13"/>
      <c r="EE264" s="13"/>
      <c r="EF264" s="13"/>
      <c r="EG264" s="13"/>
      <c r="EH264" s="13"/>
      <c r="EI264" s="13"/>
      <c r="EJ264" s="13"/>
      <c r="EK264" s="13"/>
      <c r="EL264" s="13"/>
      <c r="EM264" s="13"/>
      <c r="EN264" s="13"/>
      <c r="EO264" s="13"/>
      <c r="EP264" s="13"/>
      <c r="EQ264" s="13"/>
      <c r="ER264" s="13"/>
      <c r="ES264" s="13"/>
      <c r="ET264" s="13"/>
      <c r="EU264" s="13"/>
      <c r="EV264" s="13"/>
      <c r="EW264" s="13"/>
      <c r="EX264" s="13"/>
      <c r="EY264" s="13"/>
      <c r="EZ264" s="13"/>
      <c r="FA264" s="13"/>
      <c r="FB264" s="13"/>
    </row>
    <row r="265" spans="14:158" x14ac:dyDescent="0.2">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c r="BL265" s="13"/>
      <c r="BM265" s="13"/>
      <c r="BN265" s="13"/>
      <c r="BO265" s="13"/>
      <c r="BP265" s="13"/>
      <c r="BQ265" s="13"/>
      <c r="BR265" s="13"/>
      <c r="BS265" s="13"/>
      <c r="BT265" s="13"/>
      <c r="BU265" s="13"/>
      <c r="BV265" s="13"/>
      <c r="BW265" s="13"/>
      <c r="BX265" s="13"/>
      <c r="BY265" s="13"/>
      <c r="BZ265" s="13"/>
      <c r="CA265" s="13"/>
      <c r="CB265" s="13"/>
      <c r="CC265" s="13"/>
      <c r="CD265" s="13"/>
      <c r="CE265" s="13"/>
      <c r="CF265" s="13"/>
      <c r="CG265" s="13"/>
      <c r="CH265" s="13"/>
      <c r="CI265" s="13"/>
      <c r="CJ265" s="13"/>
      <c r="CK265" s="13"/>
      <c r="CL265" s="13"/>
      <c r="CM265" s="13"/>
      <c r="CN265" s="13"/>
      <c r="CO265" s="13"/>
      <c r="CP265" s="13"/>
      <c r="CQ265" s="13"/>
      <c r="CR265" s="13"/>
      <c r="CS265" s="13"/>
      <c r="CT265" s="13"/>
      <c r="CU265" s="13"/>
      <c r="CV265" s="13"/>
      <c r="CW265" s="13"/>
      <c r="CX265" s="13"/>
      <c r="CY265" s="13"/>
      <c r="CZ265" s="13"/>
      <c r="DA265" s="13"/>
      <c r="DB265" s="13"/>
      <c r="DC265" s="13"/>
      <c r="DD265" s="13"/>
      <c r="DE265" s="13"/>
      <c r="DF265" s="13"/>
      <c r="DG265" s="13"/>
      <c r="DH265" s="13"/>
      <c r="DI265" s="13"/>
      <c r="DJ265" s="13"/>
      <c r="DK265" s="13"/>
      <c r="DL265" s="13"/>
      <c r="DM265" s="13"/>
      <c r="DN265" s="13"/>
      <c r="DO265" s="13"/>
      <c r="DP265" s="13"/>
      <c r="DQ265" s="13"/>
      <c r="DR265" s="13"/>
      <c r="DS265" s="13"/>
      <c r="DT265" s="13"/>
      <c r="DU265" s="13"/>
      <c r="DV265" s="13"/>
      <c r="DW265" s="13"/>
      <c r="DX265" s="13"/>
      <c r="DY265" s="13"/>
      <c r="DZ265" s="13"/>
      <c r="EA265" s="13"/>
      <c r="EB265" s="13"/>
      <c r="EC265" s="13"/>
      <c r="ED265" s="13"/>
      <c r="EE265" s="13"/>
      <c r="EF265" s="13"/>
      <c r="EG265" s="13"/>
      <c r="EH265" s="13"/>
      <c r="EI265" s="13"/>
      <c r="EJ265" s="13"/>
      <c r="EK265" s="13"/>
      <c r="EL265" s="13"/>
      <c r="EM265" s="13"/>
      <c r="EN265" s="13"/>
      <c r="EO265" s="13"/>
      <c r="EP265" s="13"/>
      <c r="EQ265" s="13"/>
      <c r="ER265" s="13"/>
      <c r="ES265" s="13"/>
      <c r="ET265" s="13"/>
      <c r="EU265" s="13"/>
      <c r="EV265" s="13"/>
      <c r="EW265" s="13"/>
      <c r="EX265" s="13"/>
      <c r="EY265" s="13"/>
      <c r="EZ265" s="13"/>
      <c r="FA265" s="13"/>
      <c r="FB265" s="13"/>
    </row>
    <row r="266" spans="14:158" x14ac:dyDescent="0.2">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c r="BL266" s="13"/>
      <c r="BM266" s="13"/>
      <c r="BN266" s="13"/>
      <c r="BO266" s="13"/>
      <c r="BP266" s="13"/>
      <c r="BQ266" s="13"/>
      <c r="BR266" s="13"/>
      <c r="BS266" s="13"/>
      <c r="BT266" s="13"/>
      <c r="BU266" s="13"/>
      <c r="BV266" s="13"/>
      <c r="BW266" s="13"/>
      <c r="BX266" s="13"/>
      <c r="BY266" s="13"/>
      <c r="BZ266" s="13"/>
      <c r="CA266" s="13"/>
      <c r="CB266" s="13"/>
      <c r="CC266" s="13"/>
      <c r="CD266" s="13"/>
      <c r="CE266" s="13"/>
      <c r="CF266" s="13"/>
      <c r="CG266" s="13"/>
      <c r="CH266" s="13"/>
      <c r="CI266" s="13"/>
      <c r="CJ266" s="13"/>
      <c r="CK266" s="13"/>
      <c r="CL266" s="13"/>
      <c r="CM266" s="13"/>
      <c r="CN266" s="13"/>
      <c r="CO266" s="13"/>
      <c r="CP266" s="13"/>
      <c r="CQ266" s="13"/>
      <c r="CR266" s="13"/>
      <c r="CS266" s="13"/>
      <c r="CT266" s="13"/>
      <c r="CU266" s="13"/>
      <c r="CV266" s="13"/>
      <c r="CW266" s="13"/>
      <c r="CX266" s="13"/>
      <c r="CY266" s="13"/>
      <c r="CZ266" s="13"/>
      <c r="DA266" s="13"/>
      <c r="DB266" s="13"/>
      <c r="DC266" s="13"/>
      <c r="DD266" s="13"/>
      <c r="DE266" s="13"/>
      <c r="DF266" s="13"/>
      <c r="DG266" s="13"/>
      <c r="DH266" s="13"/>
      <c r="DI266" s="13"/>
      <c r="DJ266" s="13"/>
      <c r="DK266" s="13"/>
      <c r="DL266" s="13"/>
      <c r="DM266" s="13"/>
      <c r="DN266" s="13"/>
      <c r="DO266" s="13"/>
      <c r="DP266" s="13"/>
      <c r="DQ266" s="13"/>
      <c r="DR266" s="13"/>
      <c r="DS266" s="13"/>
      <c r="DT266" s="13"/>
      <c r="DU266" s="13"/>
      <c r="DV266" s="13"/>
      <c r="DW266" s="13"/>
      <c r="DX266" s="13"/>
      <c r="DY266" s="13"/>
      <c r="DZ266" s="13"/>
      <c r="EA266" s="13"/>
      <c r="EB266" s="13"/>
      <c r="EC266" s="13"/>
      <c r="ED266" s="13"/>
      <c r="EE266" s="13"/>
      <c r="EF266" s="13"/>
      <c r="EG266" s="13"/>
      <c r="EH266" s="13"/>
      <c r="EI266" s="13"/>
      <c r="EJ266" s="13"/>
      <c r="EK266" s="13"/>
      <c r="EL266" s="13"/>
      <c r="EM266" s="13"/>
      <c r="EN266" s="13"/>
      <c r="EO266" s="13"/>
      <c r="EP266" s="13"/>
      <c r="EQ266" s="13"/>
      <c r="ER266" s="13"/>
      <c r="ES266" s="13"/>
      <c r="ET266" s="13"/>
      <c r="EU266" s="13"/>
      <c r="EV266" s="13"/>
      <c r="EW266" s="13"/>
      <c r="EX266" s="13"/>
      <c r="EY266" s="13"/>
      <c r="EZ266" s="13"/>
      <c r="FA266" s="13"/>
      <c r="FB266" s="13"/>
    </row>
    <row r="267" spans="14:158" x14ac:dyDescent="0.2">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c r="BL267" s="13"/>
      <c r="BM267" s="13"/>
      <c r="BN267" s="13"/>
      <c r="BO267" s="13"/>
      <c r="BP267" s="13"/>
      <c r="BQ267" s="13"/>
      <c r="BR267" s="13"/>
      <c r="BS267" s="13"/>
      <c r="BT267" s="13"/>
      <c r="BU267" s="13"/>
      <c r="BV267" s="13"/>
      <c r="BW267" s="13"/>
      <c r="BX267" s="13"/>
      <c r="BY267" s="13"/>
      <c r="BZ267" s="13"/>
      <c r="CA267" s="13"/>
      <c r="CB267" s="13"/>
      <c r="CC267" s="13"/>
      <c r="CD267" s="13"/>
      <c r="CE267" s="13"/>
      <c r="CF267" s="13"/>
      <c r="CG267" s="13"/>
      <c r="CH267" s="13"/>
      <c r="CI267" s="13"/>
      <c r="CJ267" s="13"/>
      <c r="CK267" s="13"/>
      <c r="CL267" s="13"/>
      <c r="CM267" s="13"/>
      <c r="CN267" s="13"/>
      <c r="CO267" s="13"/>
      <c r="CP267" s="13"/>
      <c r="CQ267" s="13"/>
      <c r="CR267" s="13"/>
      <c r="CS267" s="13"/>
      <c r="CT267" s="13"/>
      <c r="CU267" s="13"/>
      <c r="CV267" s="13"/>
      <c r="CW267" s="13"/>
      <c r="CX267" s="13"/>
      <c r="CY267" s="13"/>
      <c r="CZ267" s="13"/>
      <c r="DA267" s="13"/>
      <c r="DB267" s="13"/>
      <c r="DC267" s="13"/>
      <c r="DD267" s="13"/>
      <c r="DE267" s="13"/>
      <c r="DF267" s="13"/>
      <c r="DG267" s="13"/>
      <c r="DH267" s="13"/>
      <c r="DI267" s="13"/>
      <c r="DJ267" s="13"/>
      <c r="DK267" s="13"/>
      <c r="DL267" s="13"/>
      <c r="DM267" s="13"/>
      <c r="DN267" s="13"/>
      <c r="DO267" s="13"/>
      <c r="DP267" s="13"/>
      <c r="DQ267" s="13"/>
      <c r="DR267" s="13"/>
      <c r="DS267" s="13"/>
      <c r="DT267" s="13"/>
      <c r="DU267" s="13"/>
      <c r="DV267" s="13"/>
      <c r="DW267" s="13"/>
      <c r="DX267" s="13"/>
      <c r="DY267" s="13"/>
      <c r="DZ267" s="13"/>
      <c r="EA267" s="13"/>
      <c r="EB267" s="13"/>
      <c r="EC267" s="13"/>
      <c r="ED267" s="13"/>
      <c r="EE267" s="13"/>
      <c r="EF267" s="13"/>
      <c r="EG267" s="13"/>
      <c r="EH267" s="13"/>
      <c r="EI267" s="13"/>
      <c r="EJ267" s="13"/>
      <c r="EK267" s="13"/>
      <c r="EL267" s="13"/>
      <c r="EM267" s="13"/>
      <c r="EN267" s="13"/>
      <c r="EO267" s="13"/>
      <c r="EP267" s="13"/>
      <c r="EQ267" s="13"/>
      <c r="ER267" s="13"/>
      <c r="ES267" s="13"/>
      <c r="ET267" s="13"/>
      <c r="EU267" s="13"/>
      <c r="EV267" s="13"/>
      <c r="EW267" s="13"/>
      <c r="EX267" s="13"/>
      <c r="EY267" s="13"/>
      <c r="EZ267" s="13"/>
      <c r="FA267" s="13"/>
      <c r="FB267" s="13"/>
    </row>
    <row r="268" spans="14:158" x14ac:dyDescent="0.2">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c r="BL268" s="13"/>
      <c r="BM268" s="13"/>
      <c r="BN268" s="13"/>
      <c r="BO268" s="13"/>
      <c r="BP268" s="13"/>
      <c r="BQ268" s="13"/>
      <c r="BR268" s="13"/>
      <c r="BS268" s="13"/>
      <c r="BT268" s="13"/>
      <c r="BU268" s="13"/>
      <c r="BV268" s="13"/>
      <c r="BW268" s="13"/>
      <c r="BX268" s="13"/>
      <c r="BY268" s="13"/>
      <c r="BZ268" s="13"/>
      <c r="CA268" s="13"/>
      <c r="CB268" s="13"/>
      <c r="CC268" s="13"/>
      <c r="CD268" s="13"/>
      <c r="CE268" s="13"/>
      <c r="CF268" s="13"/>
      <c r="CG268" s="13"/>
      <c r="CH268" s="13"/>
      <c r="CI268" s="13"/>
      <c r="CJ268" s="13"/>
      <c r="CK268" s="13"/>
      <c r="CL268" s="13"/>
      <c r="CM268" s="13"/>
      <c r="CN268" s="13"/>
      <c r="CO268" s="13"/>
      <c r="CP268" s="13"/>
      <c r="CQ268" s="13"/>
      <c r="CR268" s="13"/>
      <c r="CS268" s="13"/>
      <c r="CT268" s="13"/>
      <c r="CU268" s="13"/>
      <c r="CV268" s="13"/>
      <c r="CW268" s="13"/>
      <c r="CX268" s="13"/>
      <c r="CY268" s="13"/>
      <c r="CZ268" s="13"/>
      <c r="DA268" s="13"/>
      <c r="DB268" s="13"/>
      <c r="DC268" s="13"/>
      <c r="DD268" s="13"/>
      <c r="DE268" s="13"/>
      <c r="DF268" s="13"/>
      <c r="DG268" s="13"/>
      <c r="DH268" s="13"/>
      <c r="DI268" s="13"/>
      <c r="DJ268" s="13"/>
      <c r="DK268" s="13"/>
      <c r="DL268" s="13"/>
      <c r="DM268" s="13"/>
      <c r="DN268" s="13"/>
      <c r="DO268" s="13"/>
      <c r="DP268" s="13"/>
      <c r="DQ268" s="13"/>
      <c r="DR268" s="13"/>
      <c r="DS268" s="13"/>
      <c r="DT268" s="13"/>
      <c r="DU268" s="13"/>
      <c r="DV268" s="13"/>
      <c r="DW268" s="13"/>
      <c r="DX268" s="13"/>
      <c r="DY268" s="13"/>
      <c r="DZ268" s="13"/>
      <c r="EA268" s="13"/>
      <c r="EB268" s="13"/>
      <c r="EC268" s="13"/>
      <c r="ED268" s="13"/>
      <c r="EE268" s="13"/>
      <c r="EF268" s="13"/>
      <c r="EG268" s="13"/>
      <c r="EH268" s="13"/>
      <c r="EI268" s="13"/>
      <c r="EJ268" s="13"/>
      <c r="EK268" s="13"/>
      <c r="EL268" s="13"/>
      <c r="EM268" s="13"/>
      <c r="EN268" s="13"/>
      <c r="EO268" s="13"/>
      <c r="EP268" s="13"/>
      <c r="EQ268" s="13"/>
      <c r="ER268" s="13"/>
      <c r="ES268" s="13"/>
      <c r="ET268" s="13"/>
      <c r="EU268" s="13"/>
      <c r="EV268" s="13"/>
      <c r="EW268" s="13"/>
      <c r="EX268" s="13"/>
      <c r="EY268" s="13"/>
      <c r="EZ268" s="13"/>
      <c r="FA268" s="13"/>
      <c r="FB268" s="13"/>
    </row>
    <row r="269" spans="14:158" x14ac:dyDescent="0.2">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c r="BL269" s="13"/>
      <c r="BM269" s="13"/>
      <c r="BN269" s="13"/>
      <c r="BO269" s="13"/>
      <c r="BP269" s="13"/>
      <c r="BQ269" s="13"/>
      <c r="BR269" s="13"/>
      <c r="BS269" s="13"/>
      <c r="BT269" s="13"/>
      <c r="BU269" s="13"/>
      <c r="BV269" s="13"/>
      <c r="BW269" s="13"/>
      <c r="BX269" s="13"/>
      <c r="BY269" s="13"/>
      <c r="BZ269" s="13"/>
      <c r="CA269" s="13"/>
      <c r="CB269" s="13"/>
      <c r="CC269" s="13"/>
      <c r="CD269" s="13"/>
      <c r="CE269" s="13"/>
      <c r="CF269" s="13"/>
      <c r="CG269" s="13"/>
      <c r="CH269" s="13"/>
      <c r="CI269" s="13"/>
      <c r="CJ269" s="13"/>
      <c r="CK269" s="13"/>
      <c r="CL269" s="13"/>
      <c r="CM269" s="13"/>
      <c r="CN269" s="13"/>
      <c r="CO269" s="13"/>
      <c r="CP269" s="13"/>
      <c r="CQ269" s="13"/>
      <c r="CR269" s="13"/>
      <c r="CS269" s="13"/>
      <c r="CT269" s="13"/>
      <c r="CU269" s="13"/>
      <c r="CV269" s="13"/>
      <c r="CW269" s="13"/>
      <c r="CX269" s="13"/>
      <c r="CY269" s="13"/>
      <c r="CZ269" s="13"/>
      <c r="DA269" s="13"/>
      <c r="DB269" s="13"/>
      <c r="DC269" s="13"/>
      <c r="DD269" s="13"/>
      <c r="DE269" s="13"/>
      <c r="DF269" s="13"/>
      <c r="DG269" s="13"/>
      <c r="DH269" s="13"/>
      <c r="DI269" s="13"/>
      <c r="DJ269" s="13"/>
      <c r="DK269" s="13"/>
      <c r="DL269" s="13"/>
      <c r="DM269" s="13"/>
      <c r="DN269" s="13"/>
      <c r="DO269" s="13"/>
      <c r="DP269" s="13"/>
      <c r="DQ269" s="13"/>
      <c r="DR269" s="13"/>
      <c r="DS269" s="13"/>
      <c r="DT269" s="13"/>
      <c r="DU269" s="13"/>
      <c r="DV269" s="13"/>
      <c r="DW269" s="13"/>
      <c r="DX269" s="13"/>
      <c r="DY269" s="13"/>
      <c r="DZ269" s="13"/>
      <c r="EA269" s="13"/>
      <c r="EB269" s="13"/>
      <c r="EC269" s="13"/>
      <c r="ED269" s="13"/>
      <c r="EE269" s="13"/>
      <c r="EF269" s="13"/>
      <c r="EG269" s="13"/>
      <c r="EH269" s="13"/>
      <c r="EI269" s="13"/>
      <c r="EJ269" s="13"/>
      <c r="EK269" s="13"/>
      <c r="EL269" s="13"/>
      <c r="EM269" s="13"/>
      <c r="EN269" s="13"/>
      <c r="EO269" s="13"/>
      <c r="EP269" s="13"/>
      <c r="EQ269" s="13"/>
      <c r="ER269" s="13"/>
      <c r="ES269" s="13"/>
      <c r="ET269" s="13"/>
      <c r="EU269" s="13"/>
      <c r="EV269" s="13"/>
      <c r="EW269" s="13"/>
      <c r="EX269" s="13"/>
      <c r="EY269" s="13"/>
      <c r="EZ269" s="13"/>
      <c r="FA269" s="13"/>
      <c r="FB269" s="13"/>
    </row>
    <row r="270" spans="14:158" x14ac:dyDescent="0.2">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c r="BL270" s="13"/>
      <c r="BM270" s="13"/>
      <c r="BN270" s="13"/>
      <c r="BO270" s="13"/>
      <c r="BP270" s="13"/>
      <c r="BQ270" s="13"/>
      <c r="BR270" s="13"/>
      <c r="BS270" s="13"/>
      <c r="BT270" s="13"/>
      <c r="BU270" s="13"/>
      <c r="BV270" s="13"/>
      <c r="BW270" s="13"/>
      <c r="BX270" s="13"/>
      <c r="BY270" s="13"/>
      <c r="BZ270" s="13"/>
      <c r="CA270" s="13"/>
      <c r="CB270" s="13"/>
      <c r="CC270" s="13"/>
      <c r="CD270" s="13"/>
      <c r="CE270" s="13"/>
      <c r="CF270" s="13"/>
      <c r="CG270" s="13"/>
      <c r="CH270" s="13"/>
      <c r="CI270" s="13"/>
      <c r="CJ270" s="13"/>
      <c r="CK270" s="13"/>
      <c r="CL270" s="13"/>
      <c r="CM270" s="13"/>
      <c r="CN270" s="13"/>
      <c r="CO270" s="13"/>
      <c r="CP270" s="13"/>
      <c r="CQ270" s="13"/>
      <c r="CR270" s="13"/>
      <c r="CS270" s="13"/>
      <c r="CT270" s="13"/>
      <c r="CU270" s="13"/>
      <c r="CV270" s="13"/>
      <c r="CW270" s="13"/>
      <c r="CX270" s="13"/>
      <c r="CY270" s="13"/>
      <c r="CZ270" s="13"/>
      <c r="DA270" s="13"/>
      <c r="DB270" s="13"/>
      <c r="DC270" s="13"/>
      <c r="DD270" s="13"/>
      <c r="DE270" s="13"/>
      <c r="DF270" s="13"/>
      <c r="DG270" s="13"/>
      <c r="DH270" s="13"/>
      <c r="DI270" s="13"/>
      <c r="DJ270" s="13"/>
      <c r="DK270" s="13"/>
      <c r="DL270" s="13"/>
      <c r="DM270" s="13"/>
      <c r="DN270" s="13"/>
      <c r="DO270" s="13"/>
      <c r="DP270" s="13"/>
      <c r="DQ270" s="13"/>
      <c r="DR270" s="13"/>
      <c r="DS270" s="13"/>
      <c r="DT270" s="13"/>
      <c r="DU270" s="13"/>
      <c r="DV270" s="13"/>
      <c r="DW270" s="13"/>
      <c r="DX270" s="13"/>
      <c r="DY270" s="13"/>
      <c r="DZ270" s="13"/>
      <c r="EA270" s="13"/>
      <c r="EB270" s="13"/>
      <c r="EC270" s="13"/>
      <c r="ED270" s="13"/>
      <c r="EE270" s="13"/>
      <c r="EF270" s="13"/>
      <c r="EG270" s="13"/>
      <c r="EH270" s="13"/>
      <c r="EI270" s="13"/>
      <c r="EJ270" s="13"/>
      <c r="EK270" s="13"/>
      <c r="EL270" s="13"/>
      <c r="EM270" s="13"/>
      <c r="EN270" s="13"/>
      <c r="EO270" s="13"/>
      <c r="EP270" s="13"/>
      <c r="EQ270" s="13"/>
      <c r="ER270" s="13"/>
      <c r="ES270" s="13"/>
      <c r="ET270" s="13"/>
      <c r="EU270" s="13"/>
      <c r="EV270" s="13"/>
      <c r="EW270" s="13"/>
      <c r="EX270" s="13"/>
      <c r="EY270" s="13"/>
      <c r="EZ270" s="13"/>
      <c r="FA270" s="13"/>
      <c r="FB270" s="13"/>
    </row>
    <row r="271" spans="14:158" x14ac:dyDescent="0.2">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c r="BS271" s="13"/>
      <c r="BT271" s="13"/>
      <c r="BU271" s="13"/>
      <c r="BV271" s="13"/>
      <c r="BW271" s="13"/>
      <c r="BX271" s="13"/>
      <c r="BY271" s="13"/>
      <c r="BZ271" s="13"/>
      <c r="CA271" s="13"/>
      <c r="CB271" s="13"/>
      <c r="CC271" s="13"/>
      <c r="CD271" s="13"/>
      <c r="CE271" s="13"/>
      <c r="CF271" s="13"/>
      <c r="CG271" s="13"/>
      <c r="CH271" s="13"/>
      <c r="CI271" s="13"/>
      <c r="CJ271" s="13"/>
      <c r="CK271" s="13"/>
      <c r="CL271" s="13"/>
      <c r="CM271" s="13"/>
      <c r="CN271" s="13"/>
      <c r="CO271" s="13"/>
      <c r="CP271" s="13"/>
      <c r="CQ271" s="13"/>
      <c r="CR271" s="13"/>
      <c r="CS271" s="13"/>
      <c r="CT271" s="13"/>
      <c r="CU271" s="13"/>
      <c r="CV271" s="13"/>
      <c r="CW271" s="13"/>
      <c r="CX271" s="13"/>
      <c r="CY271" s="13"/>
      <c r="CZ271" s="13"/>
      <c r="DA271" s="13"/>
      <c r="DB271" s="13"/>
      <c r="DC271" s="13"/>
      <c r="DD271" s="13"/>
      <c r="DE271" s="13"/>
      <c r="DF271" s="13"/>
      <c r="DG271" s="13"/>
      <c r="DH271" s="13"/>
      <c r="DI271" s="13"/>
      <c r="DJ271" s="13"/>
      <c r="DK271" s="13"/>
      <c r="DL271" s="13"/>
      <c r="DM271" s="13"/>
      <c r="DN271" s="13"/>
      <c r="DO271" s="13"/>
      <c r="DP271" s="13"/>
      <c r="DQ271" s="13"/>
      <c r="DR271" s="13"/>
      <c r="DS271" s="13"/>
      <c r="DT271" s="13"/>
      <c r="DU271" s="13"/>
      <c r="DV271" s="13"/>
      <c r="DW271" s="13"/>
      <c r="DX271" s="13"/>
      <c r="DY271" s="13"/>
      <c r="DZ271" s="13"/>
      <c r="EA271" s="13"/>
      <c r="EB271" s="13"/>
      <c r="EC271" s="13"/>
      <c r="ED271" s="13"/>
      <c r="EE271" s="13"/>
      <c r="EF271" s="13"/>
      <c r="EG271" s="13"/>
      <c r="EH271" s="13"/>
      <c r="EI271" s="13"/>
      <c r="EJ271" s="13"/>
      <c r="EK271" s="13"/>
      <c r="EL271" s="13"/>
      <c r="EM271" s="13"/>
      <c r="EN271" s="13"/>
      <c r="EO271" s="13"/>
      <c r="EP271" s="13"/>
      <c r="EQ271" s="13"/>
      <c r="ER271" s="13"/>
      <c r="ES271" s="13"/>
      <c r="ET271" s="13"/>
      <c r="EU271" s="13"/>
      <c r="EV271" s="13"/>
      <c r="EW271" s="13"/>
      <c r="EX271" s="13"/>
      <c r="EY271" s="13"/>
      <c r="EZ271" s="13"/>
      <c r="FA271" s="13"/>
      <c r="FB271" s="13"/>
    </row>
    <row r="272" spans="14:158" x14ac:dyDescent="0.2">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c r="BS272" s="13"/>
      <c r="BT272" s="13"/>
      <c r="BU272" s="13"/>
      <c r="BV272" s="13"/>
      <c r="BW272" s="13"/>
      <c r="BX272" s="13"/>
      <c r="BY272" s="13"/>
      <c r="BZ272" s="13"/>
      <c r="CA272" s="13"/>
      <c r="CB272" s="13"/>
      <c r="CC272" s="13"/>
      <c r="CD272" s="13"/>
      <c r="CE272" s="13"/>
      <c r="CF272" s="13"/>
      <c r="CG272" s="13"/>
      <c r="CH272" s="13"/>
      <c r="CI272" s="13"/>
      <c r="CJ272" s="13"/>
      <c r="CK272" s="13"/>
      <c r="CL272" s="13"/>
      <c r="CM272" s="13"/>
      <c r="CN272" s="13"/>
      <c r="CO272" s="13"/>
      <c r="CP272" s="13"/>
      <c r="CQ272" s="13"/>
      <c r="CR272" s="13"/>
      <c r="CS272" s="13"/>
      <c r="CT272" s="13"/>
      <c r="CU272" s="13"/>
      <c r="CV272" s="13"/>
      <c r="CW272" s="13"/>
      <c r="CX272" s="13"/>
      <c r="CY272" s="13"/>
      <c r="CZ272" s="13"/>
      <c r="DA272" s="13"/>
      <c r="DB272" s="13"/>
      <c r="DC272" s="13"/>
      <c r="DD272" s="13"/>
      <c r="DE272" s="13"/>
      <c r="DF272" s="13"/>
      <c r="DG272" s="13"/>
      <c r="DH272" s="13"/>
      <c r="DI272" s="13"/>
      <c r="DJ272" s="13"/>
      <c r="DK272" s="13"/>
      <c r="DL272" s="13"/>
      <c r="DM272" s="13"/>
      <c r="DN272" s="13"/>
      <c r="DO272" s="13"/>
      <c r="DP272" s="13"/>
      <c r="DQ272" s="13"/>
      <c r="DR272" s="13"/>
      <c r="DS272" s="13"/>
      <c r="DT272" s="13"/>
      <c r="DU272" s="13"/>
      <c r="DV272" s="13"/>
      <c r="DW272" s="13"/>
      <c r="DX272" s="13"/>
      <c r="DY272" s="13"/>
      <c r="DZ272" s="13"/>
      <c r="EA272" s="13"/>
      <c r="EB272" s="13"/>
      <c r="EC272" s="13"/>
      <c r="ED272" s="13"/>
      <c r="EE272" s="13"/>
      <c r="EF272" s="13"/>
      <c r="EG272" s="13"/>
      <c r="EH272" s="13"/>
      <c r="EI272" s="13"/>
      <c r="EJ272" s="13"/>
      <c r="EK272" s="13"/>
      <c r="EL272" s="13"/>
      <c r="EM272" s="13"/>
      <c r="EN272" s="13"/>
      <c r="EO272" s="13"/>
      <c r="EP272" s="13"/>
      <c r="EQ272" s="13"/>
      <c r="ER272" s="13"/>
      <c r="ES272" s="13"/>
      <c r="ET272" s="13"/>
      <c r="EU272" s="13"/>
      <c r="EV272" s="13"/>
      <c r="EW272" s="13"/>
      <c r="EX272" s="13"/>
      <c r="EY272" s="13"/>
      <c r="EZ272" s="13"/>
      <c r="FA272" s="13"/>
      <c r="FB272" s="13"/>
    </row>
    <row r="273" spans="14:158" x14ac:dyDescent="0.2">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BR273" s="13"/>
      <c r="BS273" s="13"/>
      <c r="BT273" s="13"/>
      <c r="BU273" s="13"/>
      <c r="BV273" s="13"/>
      <c r="BW273" s="13"/>
      <c r="BX273" s="13"/>
      <c r="BY273" s="13"/>
      <c r="BZ273" s="13"/>
      <c r="CA273" s="13"/>
      <c r="CB273" s="13"/>
      <c r="CC273" s="13"/>
      <c r="CD273" s="13"/>
      <c r="CE273" s="13"/>
      <c r="CF273" s="13"/>
      <c r="CG273" s="13"/>
      <c r="CH273" s="13"/>
      <c r="CI273" s="13"/>
      <c r="CJ273" s="13"/>
      <c r="CK273" s="13"/>
      <c r="CL273" s="13"/>
      <c r="CM273" s="13"/>
      <c r="CN273" s="13"/>
      <c r="CO273" s="13"/>
      <c r="CP273" s="13"/>
      <c r="CQ273" s="13"/>
      <c r="CR273" s="13"/>
      <c r="CS273" s="13"/>
      <c r="CT273" s="13"/>
      <c r="CU273" s="13"/>
      <c r="CV273" s="13"/>
      <c r="CW273" s="13"/>
      <c r="CX273" s="13"/>
      <c r="CY273" s="13"/>
      <c r="CZ273" s="13"/>
      <c r="DA273" s="13"/>
      <c r="DB273" s="13"/>
      <c r="DC273" s="13"/>
      <c r="DD273" s="13"/>
      <c r="DE273" s="13"/>
      <c r="DF273" s="13"/>
      <c r="DG273" s="13"/>
      <c r="DH273" s="13"/>
      <c r="DI273" s="13"/>
      <c r="DJ273" s="13"/>
      <c r="DK273" s="13"/>
      <c r="DL273" s="13"/>
      <c r="DM273" s="13"/>
      <c r="DN273" s="13"/>
      <c r="DO273" s="13"/>
      <c r="DP273" s="13"/>
      <c r="DQ273" s="13"/>
      <c r="DR273" s="13"/>
      <c r="DS273" s="13"/>
      <c r="DT273" s="13"/>
      <c r="DU273" s="13"/>
      <c r="DV273" s="13"/>
      <c r="DW273" s="13"/>
      <c r="DX273" s="13"/>
      <c r="DY273" s="13"/>
      <c r="DZ273" s="13"/>
      <c r="EA273" s="13"/>
      <c r="EB273" s="13"/>
      <c r="EC273" s="13"/>
      <c r="ED273" s="13"/>
      <c r="EE273" s="13"/>
      <c r="EF273" s="13"/>
      <c r="EG273" s="13"/>
      <c r="EH273" s="13"/>
      <c r="EI273" s="13"/>
      <c r="EJ273" s="13"/>
      <c r="EK273" s="13"/>
      <c r="EL273" s="13"/>
      <c r="EM273" s="13"/>
      <c r="EN273" s="13"/>
      <c r="EO273" s="13"/>
      <c r="EP273" s="13"/>
      <c r="EQ273" s="13"/>
      <c r="ER273" s="13"/>
      <c r="ES273" s="13"/>
      <c r="ET273" s="13"/>
      <c r="EU273" s="13"/>
      <c r="EV273" s="13"/>
      <c r="EW273" s="13"/>
      <c r="EX273" s="13"/>
      <c r="EY273" s="13"/>
      <c r="EZ273" s="13"/>
      <c r="FA273" s="13"/>
      <c r="FB273" s="13"/>
    </row>
    <row r="274" spans="14:158" x14ac:dyDescent="0.2">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BR274" s="13"/>
      <c r="BS274" s="13"/>
      <c r="BT274" s="13"/>
      <c r="BU274" s="13"/>
      <c r="BV274" s="13"/>
      <c r="BW274" s="13"/>
      <c r="BX274" s="13"/>
      <c r="BY274" s="13"/>
      <c r="BZ274" s="13"/>
      <c r="CA274" s="13"/>
      <c r="CB274" s="13"/>
      <c r="CC274" s="13"/>
      <c r="CD274" s="13"/>
      <c r="CE274" s="13"/>
      <c r="CF274" s="13"/>
      <c r="CG274" s="13"/>
      <c r="CH274" s="13"/>
      <c r="CI274" s="13"/>
      <c r="CJ274" s="13"/>
      <c r="CK274" s="13"/>
      <c r="CL274" s="13"/>
      <c r="CM274" s="13"/>
      <c r="CN274" s="13"/>
      <c r="CO274" s="13"/>
      <c r="CP274" s="13"/>
      <c r="CQ274" s="13"/>
      <c r="CR274" s="13"/>
      <c r="CS274" s="13"/>
      <c r="CT274" s="13"/>
      <c r="CU274" s="13"/>
      <c r="CV274" s="13"/>
      <c r="CW274" s="13"/>
      <c r="CX274" s="13"/>
      <c r="CY274" s="13"/>
      <c r="CZ274" s="13"/>
      <c r="DA274" s="13"/>
      <c r="DB274" s="13"/>
      <c r="DC274" s="13"/>
      <c r="DD274" s="13"/>
      <c r="DE274" s="13"/>
      <c r="DF274" s="13"/>
      <c r="DG274" s="13"/>
      <c r="DH274" s="13"/>
      <c r="DI274" s="13"/>
      <c r="DJ274" s="13"/>
      <c r="DK274" s="13"/>
      <c r="DL274" s="13"/>
      <c r="DM274" s="13"/>
      <c r="DN274" s="13"/>
      <c r="DO274" s="13"/>
      <c r="DP274" s="13"/>
      <c r="DQ274" s="13"/>
      <c r="DR274" s="13"/>
      <c r="DS274" s="13"/>
      <c r="DT274" s="13"/>
      <c r="DU274" s="13"/>
      <c r="DV274" s="13"/>
      <c r="DW274" s="13"/>
      <c r="DX274" s="13"/>
      <c r="DY274" s="13"/>
      <c r="DZ274" s="13"/>
      <c r="EA274" s="13"/>
      <c r="EB274" s="13"/>
      <c r="EC274" s="13"/>
      <c r="ED274" s="13"/>
      <c r="EE274" s="13"/>
      <c r="EF274" s="13"/>
      <c r="EG274" s="13"/>
      <c r="EH274" s="13"/>
      <c r="EI274" s="13"/>
      <c r="EJ274" s="13"/>
      <c r="EK274" s="13"/>
      <c r="EL274" s="13"/>
      <c r="EM274" s="13"/>
      <c r="EN274" s="13"/>
      <c r="EO274" s="13"/>
      <c r="EP274" s="13"/>
      <c r="EQ274" s="13"/>
      <c r="ER274" s="13"/>
      <c r="ES274" s="13"/>
      <c r="ET274" s="13"/>
      <c r="EU274" s="13"/>
      <c r="EV274" s="13"/>
      <c r="EW274" s="13"/>
      <c r="EX274" s="13"/>
      <c r="EY274" s="13"/>
      <c r="EZ274" s="13"/>
      <c r="FA274" s="13"/>
      <c r="FB274" s="13"/>
    </row>
    <row r="275" spans="14:158" x14ac:dyDescent="0.2">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c r="BL275" s="13"/>
      <c r="BM275" s="13"/>
      <c r="BN275" s="13"/>
      <c r="BO275" s="13"/>
      <c r="BP275" s="13"/>
      <c r="BQ275" s="13"/>
      <c r="BR275" s="13"/>
      <c r="BS275" s="13"/>
      <c r="BT275" s="13"/>
      <c r="BU275" s="13"/>
      <c r="BV275" s="13"/>
      <c r="BW275" s="13"/>
      <c r="BX275" s="13"/>
      <c r="BY275" s="13"/>
      <c r="BZ275" s="13"/>
      <c r="CA275" s="13"/>
      <c r="CB275" s="13"/>
      <c r="CC275" s="13"/>
      <c r="CD275" s="13"/>
      <c r="CE275" s="13"/>
      <c r="CF275" s="13"/>
      <c r="CG275" s="13"/>
      <c r="CH275" s="13"/>
      <c r="CI275" s="13"/>
      <c r="CJ275" s="13"/>
      <c r="CK275" s="13"/>
      <c r="CL275" s="13"/>
      <c r="CM275" s="13"/>
      <c r="CN275" s="13"/>
      <c r="CO275" s="13"/>
      <c r="CP275" s="13"/>
      <c r="CQ275" s="13"/>
      <c r="CR275" s="13"/>
      <c r="CS275" s="13"/>
      <c r="CT275" s="13"/>
      <c r="CU275" s="13"/>
      <c r="CV275" s="13"/>
      <c r="CW275" s="13"/>
      <c r="CX275" s="13"/>
      <c r="CY275" s="13"/>
      <c r="CZ275" s="13"/>
      <c r="DA275" s="13"/>
      <c r="DB275" s="13"/>
      <c r="DC275" s="13"/>
      <c r="DD275" s="13"/>
      <c r="DE275" s="13"/>
      <c r="DF275" s="13"/>
      <c r="DG275" s="13"/>
      <c r="DH275" s="13"/>
      <c r="DI275" s="13"/>
      <c r="DJ275" s="13"/>
      <c r="DK275" s="13"/>
      <c r="DL275" s="13"/>
      <c r="DM275" s="13"/>
      <c r="DN275" s="13"/>
      <c r="DO275" s="13"/>
      <c r="DP275" s="13"/>
      <c r="DQ275" s="13"/>
      <c r="DR275" s="13"/>
      <c r="DS275" s="13"/>
      <c r="DT275" s="13"/>
      <c r="DU275" s="13"/>
      <c r="DV275" s="13"/>
      <c r="DW275" s="13"/>
      <c r="DX275" s="13"/>
      <c r="DY275" s="13"/>
      <c r="DZ275" s="13"/>
      <c r="EA275" s="13"/>
      <c r="EB275" s="13"/>
      <c r="EC275" s="13"/>
      <c r="ED275" s="13"/>
      <c r="EE275" s="13"/>
      <c r="EF275" s="13"/>
      <c r="EG275" s="13"/>
      <c r="EH275" s="13"/>
      <c r="EI275" s="13"/>
      <c r="EJ275" s="13"/>
      <c r="EK275" s="13"/>
      <c r="EL275" s="13"/>
      <c r="EM275" s="13"/>
      <c r="EN275" s="13"/>
      <c r="EO275" s="13"/>
      <c r="EP275" s="13"/>
      <c r="EQ275" s="13"/>
      <c r="ER275" s="13"/>
      <c r="ES275" s="13"/>
      <c r="ET275" s="13"/>
      <c r="EU275" s="13"/>
      <c r="EV275" s="13"/>
      <c r="EW275" s="13"/>
      <c r="EX275" s="13"/>
      <c r="EY275" s="13"/>
      <c r="EZ275" s="13"/>
      <c r="FA275" s="13"/>
      <c r="FB275" s="13"/>
    </row>
    <row r="276" spans="14:158" x14ac:dyDescent="0.2">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c r="BS276" s="13"/>
      <c r="BT276" s="13"/>
      <c r="BU276" s="13"/>
      <c r="BV276" s="13"/>
      <c r="BW276" s="13"/>
      <c r="BX276" s="13"/>
      <c r="BY276" s="13"/>
      <c r="BZ276" s="13"/>
      <c r="CA276" s="13"/>
      <c r="CB276" s="13"/>
      <c r="CC276" s="13"/>
      <c r="CD276" s="13"/>
      <c r="CE276" s="13"/>
      <c r="CF276" s="13"/>
      <c r="CG276" s="13"/>
      <c r="CH276" s="13"/>
      <c r="CI276" s="13"/>
      <c r="CJ276" s="13"/>
      <c r="CK276" s="13"/>
      <c r="CL276" s="13"/>
      <c r="CM276" s="13"/>
      <c r="CN276" s="13"/>
      <c r="CO276" s="13"/>
      <c r="CP276" s="13"/>
      <c r="CQ276" s="13"/>
      <c r="CR276" s="13"/>
      <c r="CS276" s="13"/>
      <c r="CT276" s="13"/>
      <c r="CU276" s="13"/>
      <c r="CV276" s="13"/>
      <c r="CW276" s="13"/>
      <c r="CX276" s="13"/>
      <c r="CY276" s="13"/>
      <c r="CZ276" s="13"/>
      <c r="DA276" s="13"/>
      <c r="DB276" s="13"/>
      <c r="DC276" s="13"/>
      <c r="DD276" s="13"/>
      <c r="DE276" s="13"/>
      <c r="DF276" s="13"/>
      <c r="DG276" s="13"/>
      <c r="DH276" s="13"/>
      <c r="DI276" s="13"/>
      <c r="DJ276" s="13"/>
      <c r="DK276" s="13"/>
      <c r="DL276" s="13"/>
      <c r="DM276" s="13"/>
      <c r="DN276" s="13"/>
      <c r="DO276" s="13"/>
      <c r="DP276" s="13"/>
      <c r="DQ276" s="13"/>
      <c r="DR276" s="13"/>
      <c r="DS276" s="13"/>
      <c r="DT276" s="13"/>
      <c r="DU276" s="13"/>
      <c r="DV276" s="13"/>
      <c r="DW276" s="13"/>
      <c r="DX276" s="13"/>
      <c r="DY276" s="13"/>
      <c r="DZ276" s="13"/>
      <c r="EA276" s="13"/>
      <c r="EB276" s="13"/>
      <c r="EC276" s="13"/>
      <c r="ED276" s="13"/>
      <c r="EE276" s="13"/>
      <c r="EF276" s="13"/>
      <c r="EG276" s="13"/>
      <c r="EH276" s="13"/>
      <c r="EI276" s="13"/>
      <c r="EJ276" s="13"/>
      <c r="EK276" s="13"/>
      <c r="EL276" s="13"/>
      <c r="EM276" s="13"/>
      <c r="EN276" s="13"/>
      <c r="EO276" s="13"/>
      <c r="EP276" s="13"/>
      <c r="EQ276" s="13"/>
      <c r="ER276" s="13"/>
      <c r="ES276" s="13"/>
      <c r="ET276" s="13"/>
      <c r="EU276" s="13"/>
      <c r="EV276" s="13"/>
      <c r="EW276" s="13"/>
      <c r="EX276" s="13"/>
      <c r="EY276" s="13"/>
      <c r="EZ276" s="13"/>
      <c r="FA276" s="13"/>
      <c r="FB276" s="13"/>
    </row>
    <row r="277" spans="14:158" x14ac:dyDescent="0.2">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c r="BL277" s="13"/>
      <c r="BM277" s="13"/>
      <c r="BN277" s="13"/>
      <c r="BO277" s="13"/>
      <c r="BP277" s="13"/>
      <c r="BQ277" s="13"/>
      <c r="BR277" s="13"/>
      <c r="BS277" s="13"/>
      <c r="BT277" s="13"/>
      <c r="BU277" s="13"/>
      <c r="BV277" s="13"/>
      <c r="BW277" s="13"/>
      <c r="BX277" s="13"/>
      <c r="BY277" s="13"/>
      <c r="BZ277" s="13"/>
      <c r="CA277" s="13"/>
      <c r="CB277" s="13"/>
      <c r="CC277" s="13"/>
      <c r="CD277" s="13"/>
      <c r="CE277" s="13"/>
      <c r="CF277" s="13"/>
      <c r="CG277" s="13"/>
      <c r="CH277" s="13"/>
      <c r="CI277" s="13"/>
      <c r="CJ277" s="13"/>
      <c r="CK277" s="13"/>
      <c r="CL277" s="13"/>
      <c r="CM277" s="13"/>
      <c r="CN277" s="13"/>
      <c r="CO277" s="13"/>
      <c r="CP277" s="13"/>
      <c r="CQ277" s="13"/>
      <c r="CR277" s="13"/>
      <c r="CS277" s="13"/>
      <c r="CT277" s="13"/>
      <c r="CU277" s="13"/>
      <c r="CV277" s="13"/>
      <c r="CW277" s="13"/>
      <c r="CX277" s="13"/>
      <c r="CY277" s="13"/>
      <c r="CZ277" s="13"/>
      <c r="DA277" s="13"/>
      <c r="DB277" s="13"/>
      <c r="DC277" s="13"/>
      <c r="DD277" s="13"/>
      <c r="DE277" s="13"/>
      <c r="DF277" s="13"/>
      <c r="DG277" s="13"/>
      <c r="DH277" s="13"/>
      <c r="DI277" s="13"/>
      <c r="DJ277" s="13"/>
      <c r="DK277" s="13"/>
      <c r="DL277" s="13"/>
      <c r="DM277" s="13"/>
      <c r="DN277" s="13"/>
      <c r="DO277" s="13"/>
      <c r="DP277" s="13"/>
      <c r="DQ277" s="13"/>
      <c r="DR277" s="13"/>
      <c r="DS277" s="13"/>
      <c r="DT277" s="13"/>
      <c r="DU277" s="13"/>
      <c r="DV277" s="13"/>
      <c r="DW277" s="13"/>
      <c r="DX277" s="13"/>
      <c r="DY277" s="13"/>
      <c r="DZ277" s="13"/>
      <c r="EA277" s="13"/>
      <c r="EB277" s="13"/>
      <c r="EC277" s="13"/>
      <c r="ED277" s="13"/>
      <c r="EE277" s="13"/>
      <c r="EF277" s="13"/>
      <c r="EG277" s="13"/>
      <c r="EH277" s="13"/>
      <c r="EI277" s="13"/>
      <c r="EJ277" s="13"/>
      <c r="EK277" s="13"/>
      <c r="EL277" s="13"/>
      <c r="EM277" s="13"/>
      <c r="EN277" s="13"/>
      <c r="EO277" s="13"/>
      <c r="EP277" s="13"/>
      <c r="EQ277" s="13"/>
      <c r="ER277" s="13"/>
      <c r="ES277" s="13"/>
      <c r="ET277" s="13"/>
      <c r="EU277" s="13"/>
      <c r="EV277" s="13"/>
      <c r="EW277" s="13"/>
      <c r="EX277" s="13"/>
      <c r="EY277" s="13"/>
      <c r="EZ277" s="13"/>
      <c r="FA277" s="13"/>
      <c r="FB277" s="13"/>
    </row>
    <row r="278" spans="14:158" x14ac:dyDescent="0.2">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c r="BL278" s="13"/>
      <c r="BM278" s="13"/>
      <c r="BN278" s="13"/>
      <c r="BO278" s="13"/>
      <c r="BP278" s="13"/>
      <c r="BQ278" s="13"/>
      <c r="BR278" s="13"/>
      <c r="BS278" s="13"/>
      <c r="BT278" s="13"/>
      <c r="BU278" s="13"/>
      <c r="BV278" s="13"/>
      <c r="BW278" s="13"/>
      <c r="BX278" s="13"/>
      <c r="BY278" s="13"/>
      <c r="BZ278" s="13"/>
      <c r="CA278" s="13"/>
      <c r="CB278" s="13"/>
      <c r="CC278" s="13"/>
      <c r="CD278" s="13"/>
      <c r="CE278" s="13"/>
      <c r="CF278" s="13"/>
      <c r="CG278" s="13"/>
      <c r="CH278" s="13"/>
      <c r="CI278" s="13"/>
      <c r="CJ278" s="13"/>
      <c r="CK278" s="13"/>
      <c r="CL278" s="13"/>
      <c r="CM278" s="13"/>
      <c r="CN278" s="13"/>
      <c r="CO278" s="13"/>
      <c r="CP278" s="13"/>
      <c r="CQ278" s="13"/>
      <c r="CR278" s="13"/>
      <c r="CS278" s="13"/>
      <c r="CT278" s="13"/>
      <c r="CU278" s="13"/>
      <c r="CV278" s="13"/>
      <c r="CW278" s="13"/>
      <c r="CX278" s="13"/>
      <c r="CY278" s="13"/>
      <c r="CZ278" s="13"/>
      <c r="DA278" s="13"/>
      <c r="DB278" s="13"/>
      <c r="DC278" s="13"/>
      <c r="DD278" s="13"/>
      <c r="DE278" s="13"/>
      <c r="DF278" s="13"/>
      <c r="DG278" s="13"/>
      <c r="DH278" s="13"/>
      <c r="DI278" s="13"/>
      <c r="DJ278" s="13"/>
      <c r="DK278" s="13"/>
      <c r="DL278" s="13"/>
      <c r="DM278" s="13"/>
      <c r="DN278" s="13"/>
      <c r="DO278" s="13"/>
      <c r="DP278" s="13"/>
      <c r="DQ278" s="13"/>
      <c r="DR278" s="13"/>
      <c r="DS278" s="13"/>
      <c r="DT278" s="13"/>
      <c r="DU278" s="13"/>
      <c r="DV278" s="13"/>
      <c r="DW278" s="13"/>
      <c r="DX278" s="13"/>
      <c r="DY278" s="13"/>
      <c r="DZ278" s="13"/>
      <c r="EA278" s="13"/>
      <c r="EB278" s="13"/>
      <c r="EC278" s="13"/>
      <c r="ED278" s="13"/>
      <c r="EE278" s="13"/>
      <c r="EF278" s="13"/>
      <c r="EG278" s="13"/>
      <c r="EH278" s="13"/>
      <c r="EI278" s="13"/>
      <c r="EJ278" s="13"/>
      <c r="EK278" s="13"/>
      <c r="EL278" s="13"/>
      <c r="EM278" s="13"/>
      <c r="EN278" s="13"/>
      <c r="EO278" s="13"/>
      <c r="EP278" s="13"/>
      <c r="EQ278" s="13"/>
      <c r="ER278" s="13"/>
      <c r="ES278" s="13"/>
      <c r="ET278" s="13"/>
      <c r="EU278" s="13"/>
      <c r="EV278" s="13"/>
      <c r="EW278" s="13"/>
      <c r="EX278" s="13"/>
      <c r="EY278" s="13"/>
      <c r="EZ278" s="13"/>
      <c r="FA278" s="13"/>
      <c r="FB278" s="13"/>
    </row>
    <row r="279" spans="14:158" x14ac:dyDescent="0.2">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c r="BL279" s="13"/>
      <c r="BM279" s="13"/>
      <c r="BN279" s="13"/>
      <c r="BO279" s="13"/>
      <c r="BP279" s="13"/>
      <c r="BQ279" s="13"/>
      <c r="BR279" s="13"/>
      <c r="BS279" s="13"/>
      <c r="BT279" s="13"/>
      <c r="BU279" s="13"/>
      <c r="BV279" s="13"/>
      <c r="BW279" s="13"/>
      <c r="BX279" s="13"/>
      <c r="BY279" s="13"/>
      <c r="BZ279" s="13"/>
      <c r="CA279" s="13"/>
      <c r="CB279" s="13"/>
      <c r="CC279" s="13"/>
      <c r="CD279" s="13"/>
      <c r="CE279" s="13"/>
      <c r="CF279" s="13"/>
      <c r="CG279" s="13"/>
      <c r="CH279" s="13"/>
      <c r="CI279" s="13"/>
      <c r="CJ279" s="13"/>
      <c r="CK279" s="13"/>
      <c r="CL279" s="13"/>
      <c r="CM279" s="13"/>
      <c r="CN279" s="13"/>
      <c r="CO279" s="13"/>
      <c r="CP279" s="13"/>
      <c r="CQ279" s="13"/>
      <c r="CR279" s="13"/>
      <c r="CS279" s="13"/>
      <c r="CT279" s="13"/>
      <c r="CU279" s="13"/>
      <c r="CV279" s="13"/>
      <c r="CW279" s="13"/>
      <c r="CX279" s="13"/>
      <c r="CY279" s="13"/>
      <c r="CZ279" s="13"/>
      <c r="DA279" s="13"/>
      <c r="DB279" s="13"/>
      <c r="DC279" s="13"/>
      <c r="DD279" s="13"/>
      <c r="DE279" s="13"/>
      <c r="DF279" s="13"/>
      <c r="DG279" s="13"/>
      <c r="DH279" s="13"/>
      <c r="DI279" s="13"/>
      <c r="DJ279" s="13"/>
      <c r="DK279" s="13"/>
      <c r="DL279" s="13"/>
      <c r="DM279" s="13"/>
      <c r="DN279" s="13"/>
      <c r="DO279" s="13"/>
      <c r="DP279" s="13"/>
      <c r="DQ279" s="13"/>
      <c r="DR279" s="13"/>
      <c r="DS279" s="13"/>
      <c r="DT279" s="13"/>
      <c r="DU279" s="13"/>
      <c r="DV279" s="13"/>
      <c r="DW279" s="13"/>
      <c r="DX279" s="13"/>
      <c r="DY279" s="13"/>
      <c r="DZ279" s="13"/>
      <c r="EA279" s="13"/>
      <c r="EB279" s="13"/>
      <c r="EC279" s="13"/>
      <c r="ED279" s="13"/>
      <c r="EE279" s="13"/>
      <c r="EF279" s="13"/>
      <c r="EG279" s="13"/>
      <c r="EH279" s="13"/>
      <c r="EI279" s="13"/>
      <c r="EJ279" s="13"/>
      <c r="EK279" s="13"/>
      <c r="EL279" s="13"/>
      <c r="EM279" s="13"/>
      <c r="EN279" s="13"/>
      <c r="EO279" s="13"/>
      <c r="EP279" s="13"/>
      <c r="EQ279" s="13"/>
      <c r="ER279" s="13"/>
      <c r="ES279" s="13"/>
      <c r="ET279" s="13"/>
      <c r="EU279" s="13"/>
      <c r="EV279" s="13"/>
      <c r="EW279" s="13"/>
      <c r="EX279" s="13"/>
      <c r="EY279" s="13"/>
      <c r="EZ279" s="13"/>
      <c r="FA279" s="13"/>
      <c r="FB279" s="13"/>
    </row>
    <row r="280" spans="14:158" x14ac:dyDescent="0.2">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c r="BL280" s="13"/>
      <c r="BM280" s="13"/>
      <c r="BN280" s="13"/>
      <c r="BO280" s="13"/>
      <c r="BP280" s="13"/>
      <c r="BQ280" s="13"/>
      <c r="BR280" s="13"/>
      <c r="BS280" s="13"/>
      <c r="BT280" s="13"/>
      <c r="BU280" s="13"/>
      <c r="BV280" s="13"/>
      <c r="BW280" s="13"/>
      <c r="BX280" s="13"/>
      <c r="BY280" s="13"/>
      <c r="BZ280" s="13"/>
      <c r="CA280" s="13"/>
      <c r="CB280" s="13"/>
      <c r="CC280" s="13"/>
      <c r="CD280" s="13"/>
      <c r="CE280" s="13"/>
      <c r="CF280" s="13"/>
      <c r="CG280" s="13"/>
      <c r="CH280" s="13"/>
      <c r="CI280" s="13"/>
      <c r="CJ280" s="13"/>
      <c r="CK280" s="13"/>
      <c r="CL280" s="13"/>
      <c r="CM280" s="13"/>
      <c r="CN280" s="13"/>
      <c r="CO280" s="13"/>
      <c r="CP280" s="13"/>
      <c r="CQ280" s="13"/>
      <c r="CR280" s="13"/>
      <c r="CS280" s="13"/>
      <c r="CT280" s="13"/>
      <c r="CU280" s="13"/>
      <c r="CV280" s="13"/>
      <c r="CW280" s="13"/>
      <c r="CX280" s="13"/>
      <c r="CY280" s="13"/>
      <c r="CZ280" s="13"/>
      <c r="DA280" s="13"/>
      <c r="DB280" s="13"/>
      <c r="DC280" s="13"/>
      <c r="DD280" s="13"/>
      <c r="DE280" s="13"/>
      <c r="DF280" s="13"/>
      <c r="DG280" s="13"/>
      <c r="DH280" s="13"/>
      <c r="DI280" s="13"/>
      <c r="DJ280" s="13"/>
      <c r="DK280" s="13"/>
      <c r="DL280" s="13"/>
      <c r="DM280" s="13"/>
      <c r="DN280" s="13"/>
      <c r="DO280" s="13"/>
      <c r="DP280" s="13"/>
      <c r="DQ280" s="13"/>
      <c r="DR280" s="13"/>
      <c r="DS280" s="13"/>
      <c r="DT280" s="13"/>
      <c r="DU280" s="13"/>
      <c r="DV280" s="13"/>
      <c r="DW280" s="13"/>
      <c r="DX280" s="13"/>
      <c r="DY280" s="13"/>
      <c r="DZ280" s="13"/>
      <c r="EA280" s="13"/>
      <c r="EB280" s="13"/>
      <c r="EC280" s="13"/>
      <c r="ED280" s="13"/>
      <c r="EE280" s="13"/>
      <c r="EF280" s="13"/>
      <c r="EG280" s="13"/>
      <c r="EH280" s="13"/>
      <c r="EI280" s="13"/>
      <c r="EJ280" s="13"/>
      <c r="EK280" s="13"/>
      <c r="EL280" s="13"/>
      <c r="EM280" s="13"/>
      <c r="EN280" s="13"/>
      <c r="EO280" s="13"/>
      <c r="EP280" s="13"/>
      <c r="EQ280" s="13"/>
      <c r="ER280" s="13"/>
      <c r="ES280" s="13"/>
      <c r="ET280" s="13"/>
      <c r="EU280" s="13"/>
      <c r="EV280" s="13"/>
      <c r="EW280" s="13"/>
      <c r="EX280" s="13"/>
      <c r="EY280" s="13"/>
      <c r="EZ280" s="13"/>
      <c r="FA280" s="13"/>
      <c r="FB280" s="13"/>
    </row>
    <row r="281" spans="14:158" x14ac:dyDescent="0.2">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c r="BL281" s="13"/>
      <c r="BM281" s="13"/>
      <c r="BN281" s="13"/>
      <c r="BO281" s="13"/>
      <c r="BP281" s="13"/>
      <c r="BQ281" s="13"/>
      <c r="BR281" s="13"/>
      <c r="BS281" s="13"/>
      <c r="BT281" s="13"/>
      <c r="BU281" s="13"/>
      <c r="BV281" s="13"/>
      <c r="BW281" s="13"/>
      <c r="BX281" s="13"/>
      <c r="BY281" s="13"/>
      <c r="BZ281" s="13"/>
      <c r="CA281" s="13"/>
      <c r="CB281" s="13"/>
      <c r="CC281" s="13"/>
      <c r="CD281" s="13"/>
      <c r="CE281" s="13"/>
      <c r="CF281" s="13"/>
      <c r="CG281" s="13"/>
      <c r="CH281" s="13"/>
      <c r="CI281" s="13"/>
      <c r="CJ281" s="13"/>
      <c r="CK281" s="13"/>
      <c r="CL281" s="13"/>
      <c r="CM281" s="13"/>
      <c r="CN281" s="13"/>
      <c r="CO281" s="13"/>
      <c r="CP281" s="13"/>
      <c r="CQ281" s="13"/>
      <c r="CR281" s="13"/>
      <c r="CS281" s="13"/>
      <c r="CT281" s="13"/>
      <c r="CU281" s="13"/>
      <c r="CV281" s="13"/>
      <c r="CW281" s="13"/>
      <c r="CX281" s="13"/>
      <c r="CY281" s="13"/>
      <c r="CZ281" s="13"/>
      <c r="DA281" s="13"/>
      <c r="DB281" s="13"/>
      <c r="DC281" s="13"/>
      <c r="DD281" s="13"/>
      <c r="DE281" s="13"/>
      <c r="DF281" s="13"/>
      <c r="DG281" s="13"/>
      <c r="DH281" s="13"/>
      <c r="DI281" s="13"/>
      <c r="DJ281" s="13"/>
      <c r="DK281" s="13"/>
      <c r="DL281" s="13"/>
      <c r="DM281" s="13"/>
      <c r="DN281" s="13"/>
      <c r="DO281" s="13"/>
      <c r="DP281" s="13"/>
      <c r="DQ281" s="13"/>
      <c r="DR281" s="13"/>
      <c r="DS281" s="13"/>
      <c r="DT281" s="13"/>
      <c r="DU281" s="13"/>
      <c r="DV281" s="13"/>
      <c r="DW281" s="13"/>
      <c r="DX281" s="13"/>
      <c r="DY281" s="13"/>
      <c r="DZ281" s="13"/>
      <c r="EA281" s="13"/>
      <c r="EB281" s="13"/>
      <c r="EC281" s="13"/>
      <c r="ED281" s="13"/>
      <c r="EE281" s="13"/>
      <c r="EF281" s="13"/>
      <c r="EG281" s="13"/>
      <c r="EH281" s="13"/>
      <c r="EI281" s="13"/>
      <c r="EJ281" s="13"/>
      <c r="EK281" s="13"/>
      <c r="EL281" s="13"/>
      <c r="EM281" s="13"/>
      <c r="EN281" s="13"/>
      <c r="EO281" s="13"/>
      <c r="EP281" s="13"/>
      <c r="EQ281" s="13"/>
      <c r="ER281" s="13"/>
      <c r="ES281" s="13"/>
      <c r="ET281" s="13"/>
      <c r="EU281" s="13"/>
      <c r="EV281" s="13"/>
      <c r="EW281" s="13"/>
      <c r="EX281" s="13"/>
      <c r="EY281" s="13"/>
      <c r="EZ281" s="13"/>
      <c r="FA281" s="13"/>
      <c r="FB281" s="13"/>
    </row>
    <row r="282" spans="14:158" x14ac:dyDescent="0.2">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c r="BL282" s="13"/>
      <c r="BM282" s="13"/>
      <c r="BN282" s="13"/>
      <c r="BO282" s="13"/>
      <c r="BP282" s="13"/>
      <c r="BQ282" s="13"/>
      <c r="BR282" s="13"/>
      <c r="BS282" s="13"/>
      <c r="BT282" s="13"/>
      <c r="BU282" s="13"/>
      <c r="BV282" s="13"/>
      <c r="BW282" s="13"/>
      <c r="BX282" s="13"/>
      <c r="BY282" s="13"/>
      <c r="BZ282" s="13"/>
      <c r="CA282" s="13"/>
      <c r="CB282" s="13"/>
      <c r="CC282" s="13"/>
      <c r="CD282" s="13"/>
      <c r="CE282" s="13"/>
      <c r="CF282" s="13"/>
      <c r="CG282" s="13"/>
      <c r="CH282" s="13"/>
      <c r="CI282" s="13"/>
      <c r="CJ282" s="13"/>
      <c r="CK282" s="13"/>
      <c r="CL282" s="13"/>
      <c r="CM282" s="13"/>
      <c r="CN282" s="13"/>
      <c r="CO282" s="13"/>
      <c r="CP282" s="13"/>
      <c r="CQ282" s="13"/>
      <c r="CR282" s="13"/>
      <c r="CS282" s="13"/>
      <c r="CT282" s="13"/>
      <c r="CU282" s="13"/>
      <c r="CV282" s="13"/>
      <c r="CW282" s="13"/>
      <c r="CX282" s="13"/>
      <c r="CY282" s="13"/>
      <c r="CZ282" s="13"/>
      <c r="DA282" s="13"/>
      <c r="DB282" s="13"/>
      <c r="DC282" s="13"/>
      <c r="DD282" s="13"/>
      <c r="DE282" s="13"/>
      <c r="DF282" s="13"/>
      <c r="DG282" s="13"/>
      <c r="DH282" s="13"/>
      <c r="DI282" s="13"/>
      <c r="DJ282" s="13"/>
      <c r="DK282" s="13"/>
      <c r="DL282" s="13"/>
      <c r="DM282" s="13"/>
      <c r="DN282" s="13"/>
      <c r="DO282" s="13"/>
      <c r="DP282" s="13"/>
      <c r="DQ282" s="13"/>
      <c r="DR282" s="13"/>
      <c r="DS282" s="13"/>
      <c r="DT282" s="13"/>
      <c r="DU282" s="13"/>
      <c r="DV282" s="13"/>
      <c r="DW282" s="13"/>
      <c r="DX282" s="13"/>
      <c r="DY282" s="13"/>
      <c r="DZ282" s="13"/>
      <c r="EA282" s="13"/>
      <c r="EB282" s="13"/>
      <c r="EC282" s="13"/>
      <c r="ED282" s="13"/>
      <c r="EE282" s="13"/>
      <c r="EF282" s="13"/>
      <c r="EG282" s="13"/>
      <c r="EH282" s="13"/>
      <c r="EI282" s="13"/>
      <c r="EJ282" s="13"/>
      <c r="EK282" s="13"/>
      <c r="EL282" s="13"/>
      <c r="EM282" s="13"/>
      <c r="EN282" s="13"/>
      <c r="EO282" s="13"/>
      <c r="EP282" s="13"/>
      <c r="EQ282" s="13"/>
      <c r="ER282" s="13"/>
      <c r="ES282" s="13"/>
      <c r="ET282" s="13"/>
      <c r="EU282" s="13"/>
      <c r="EV282" s="13"/>
      <c r="EW282" s="13"/>
      <c r="EX282" s="13"/>
      <c r="EY282" s="13"/>
      <c r="EZ282" s="13"/>
      <c r="FA282" s="13"/>
      <c r="FB282" s="13"/>
    </row>
    <row r="283" spans="14:158" x14ac:dyDescent="0.2">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c r="BL283" s="13"/>
      <c r="BM283" s="13"/>
      <c r="BN283" s="13"/>
      <c r="BO283" s="13"/>
      <c r="BP283" s="13"/>
      <c r="BQ283" s="13"/>
      <c r="BR283" s="13"/>
      <c r="BS283" s="13"/>
      <c r="BT283" s="13"/>
      <c r="BU283" s="13"/>
      <c r="BV283" s="13"/>
      <c r="BW283" s="13"/>
      <c r="BX283" s="13"/>
      <c r="BY283" s="13"/>
      <c r="BZ283" s="13"/>
      <c r="CA283" s="13"/>
      <c r="CB283" s="13"/>
      <c r="CC283" s="13"/>
      <c r="CD283" s="13"/>
      <c r="CE283" s="13"/>
      <c r="CF283" s="13"/>
      <c r="CG283" s="13"/>
      <c r="CH283" s="13"/>
      <c r="CI283" s="13"/>
      <c r="CJ283" s="13"/>
      <c r="CK283" s="13"/>
      <c r="CL283" s="13"/>
      <c r="CM283" s="13"/>
      <c r="CN283" s="13"/>
      <c r="CO283" s="13"/>
      <c r="CP283" s="13"/>
      <c r="CQ283" s="13"/>
      <c r="CR283" s="13"/>
      <c r="CS283" s="13"/>
      <c r="CT283" s="13"/>
      <c r="CU283" s="13"/>
      <c r="CV283" s="13"/>
      <c r="CW283" s="13"/>
      <c r="CX283" s="13"/>
      <c r="CY283" s="13"/>
      <c r="CZ283" s="13"/>
      <c r="DA283" s="13"/>
      <c r="DB283" s="13"/>
      <c r="DC283" s="13"/>
      <c r="DD283" s="13"/>
      <c r="DE283" s="13"/>
      <c r="DF283" s="13"/>
      <c r="DG283" s="13"/>
      <c r="DH283" s="13"/>
      <c r="DI283" s="13"/>
      <c r="DJ283" s="13"/>
      <c r="DK283" s="13"/>
      <c r="DL283" s="13"/>
      <c r="DM283" s="13"/>
      <c r="DN283" s="13"/>
      <c r="DO283" s="13"/>
      <c r="DP283" s="13"/>
      <c r="DQ283" s="13"/>
      <c r="DR283" s="13"/>
      <c r="DS283" s="13"/>
      <c r="DT283" s="13"/>
      <c r="DU283" s="13"/>
      <c r="DV283" s="13"/>
      <c r="DW283" s="13"/>
      <c r="DX283" s="13"/>
      <c r="DY283" s="13"/>
      <c r="DZ283" s="13"/>
      <c r="EA283" s="13"/>
      <c r="EB283" s="13"/>
      <c r="EC283" s="13"/>
      <c r="ED283" s="13"/>
      <c r="EE283" s="13"/>
      <c r="EF283" s="13"/>
      <c r="EG283" s="13"/>
      <c r="EH283" s="13"/>
      <c r="EI283" s="13"/>
      <c r="EJ283" s="13"/>
      <c r="EK283" s="13"/>
      <c r="EL283" s="13"/>
      <c r="EM283" s="13"/>
      <c r="EN283" s="13"/>
      <c r="EO283" s="13"/>
      <c r="EP283" s="13"/>
      <c r="EQ283" s="13"/>
      <c r="ER283" s="13"/>
      <c r="ES283" s="13"/>
      <c r="ET283" s="13"/>
      <c r="EU283" s="13"/>
      <c r="EV283" s="13"/>
      <c r="EW283" s="13"/>
      <c r="EX283" s="13"/>
      <c r="EY283" s="13"/>
      <c r="EZ283" s="13"/>
      <c r="FA283" s="13"/>
      <c r="FB283" s="13"/>
    </row>
    <row r="284" spans="14:158" x14ac:dyDescent="0.2">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c r="BL284" s="13"/>
      <c r="BM284" s="13"/>
      <c r="BN284" s="13"/>
      <c r="BO284" s="13"/>
      <c r="BP284" s="13"/>
      <c r="BQ284" s="13"/>
      <c r="BR284" s="13"/>
      <c r="BS284" s="13"/>
      <c r="BT284" s="13"/>
      <c r="BU284" s="13"/>
      <c r="BV284" s="13"/>
      <c r="BW284" s="13"/>
      <c r="BX284" s="13"/>
      <c r="BY284" s="13"/>
      <c r="BZ284" s="13"/>
      <c r="CA284" s="13"/>
      <c r="CB284" s="13"/>
      <c r="CC284" s="13"/>
      <c r="CD284" s="13"/>
      <c r="CE284" s="13"/>
      <c r="CF284" s="13"/>
      <c r="CG284" s="13"/>
      <c r="CH284" s="13"/>
      <c r="CI284" s="13"/>
      <c r="CJ284" s="13"/>
      <c r="CK284" s="13"/>
      <c r="CL284" s="13"/>
      <c r="CM284" s="13"/>
      <c r="CN284" s="13"/>
      <c r="CO284" s="13"/>
      <c r="CP284" s="13"/>
      <c r="CQ284" s="13"/>
      <c r="CR284" s="13"/>
      <c r="CS284" s="13"/>
      <c r="CT284" s="13"/>
      <c r="CU284" s="13"/>
      <c r="CV284" s="13"/>
      <c r="CW284" s="13"/>
      <c r="CX284" s="13"/>
      <c r="CY284" s="13"/>
      <c r="CZ284" s="13"/>
      <c r="DA284" s="13"/>
      <c r="DB284" s="13"/>
      <c r="DC284" s="13"/>
      <c r="DD284" s="13"/>
      <c r="DE284" s="13"/>
      <c r="DF284" s="13"/>
      <c r="DG284" s="13"/>
      <c r="DH284" s="13"/>
      <c r="DI284" s="13"/>
      <c r="DJ284" s="13"/>
      <c r="DK284" s="13"/>
      <c r="DL284" s="13"/>
      <c r="DM284" s="13"/>
      <c r="DN284" s="13"/>
      <c r="DO284" s="13"/>
      <c r="DP284" s="13"/>
      <c r="DQ284" s="13"/>
      <c r="DR284" s="13"/>
      <c r="DS284" s="13"/>
      <c r="DT284" s="13"/>
      <c r="DU284" s="13"/>
      <c r="DV284" s="13"/>
      <c r="DW284" s="13"/>
      <c r="DX284" s="13"/>
      <c r="DY284" s="13"/>
      <c r="DZ284" s="13"/>
      <c r="EA284" s="13"/>
      <c r="EB284" s="13"/>
      <c r="EC284" s="13"/>
      <c r="ED284" s="13"/>
      <c r="EE284" s="13"/>
      <c r="EF284" s="13"/>
      <c r="EG284" s="13"/>
      <c r="EH284" s="13"/>
      <c r="EI284" s="13"/>
      <c r="EJ284" s="13"/>
      <c r="EK284" s="13"/>
      <c r="EL284" s="13"/>
      <c r="EM284" s="13"/>
      <c r="EN284" s="13"/>
      <c r="EO284" s="13"/>
      <c r="EP284" s="13"/>
      <c r="EQ284" s="13"/>
      <c r="ER284" s="13"/>
      <c r="ES284" s="13"/>
      <c r="ET284" s="13"/>
      <c r="EU284" s="13"/>
      <c r="EV284" s="13"/>
      <c r="EW284" s="13"/>
      <c r="EX284" s="13"/>
      <c r="EY284" s="13"/>
      <c r="EZ284" s="13"/>
      <c r="FA284" s="13"/>
      <c r="FB284" s="13"/>
    </row>
    <row r="285" spans="14:158" x14ac:dyDescent="0.2">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BP285" s="13"/>
      <c r="BQ285" s="13"/>
      <c r="BR285" s="13"/>
      <c r="BS285" s="13"/>
      <c r="BT285" s="13"/>
      <c r="BU285" s="13"/>
      <c r="BV285" s="13"/>
      <c r="BW285" s="13"/>
      <c r="BX285" s="13"/>
      <c r="BY285" s="13"/>
      <c r="BZ285" s="13"/>
      <c r="CA285" s="13"/>
      <c r="CB285" s="13"/>
      <c r="CC285" s="13"/>
      <c r="CD285" s="13"/>
      <c r="CE285" s="13"/>
      <c r="CF285" s="13"/>
      <c r="CG285" s="13"/>
      <c r="CH285" s="13"/>
      <c r="CI285" s="13"/>
      <c r="CJ285" s="13"/>
      <c r="CK285" s="13"/>
      <c r="CL285" s="13"/>
      <c r="CM285" s="13"/>
      <c r="CN285" s="13"/>
      <c r="CO285" s="13"/>
      <c r="CP285" s="13"/>
      <c r="CQ285" s="13"/>
      <c r="CR285" s="13"/>
      <c r="CS285" s="13"/>
      <c r="CT285" s="13"/>
      <c r="CU285" s="13"/>
      <c r="CV285" s="13"/>
      <c r="CW285" s="13"/>
      <c r="CX285" s="13"/>
      <c r="CY285" s="13"/>
      <c r="CZ285" s="13"/>
      <c r="DA285" s="13"/>
      <c r="DB285" s="13"/>
      <c r="DC285" s="13"/>
      <c r="DD285" s="13"/>
      <c r="DE285" s="13"/>
      <c r="DF285" s="13"/>
      <c r="DG285" s="13"/>
      <c r="DH285" s="13"/>
      <c r="DI285" s="13"/>
      <c r="DJ285" s="13"/>
      <c r="DK285" s="13"/>
      <c r="DL285" s="13"/>
      <c r="DM285" s="13"/>
      <c r="DN285" s="13"/>
      <c r="DO285" s="13"/>
      <c r="DP285" s="13"/>
      <c r="DQ285" s="13"/>
      <c r="DR285" s="13"/>
      <c r="DS285" s="13"/>
      <c r="DT285" s="13"/>
      <c r="DU285" s="13"/>
      <c r="DV285" s="13"/>
      <c r="DW285" s="13"/>
      <c r="DX285" s="13"/>
      <c r="DY285" s="13"/>
      <c r="DZ285" s="13"/>
      <c r="EA285" s="13"/>
      <c r="EB285" s="13"/>
      <c r="EC285" s="13"/>
      <c r="ED285" s="13"/>
      <c r="EE285" s="13"/>
      <c r="EF285" s="13"/>
      <c r="EG285" s="13"/>
      <c r="EH285" s="13"/>
      <c r="EI285" s="13"/>
      <c r="EJ285" s="13"/>
      <c r="EK285" s="13"/>
      <c r="EL285" s="13"/>
      <c r="EM285" s="13"/>
      <c r="EN285" s="13"/>
      <c r="EO285" s="13"/>
      <c r="EP285" s="13"/>
      <c r="EQ285" s="13"/>
      <c r="ER285" s="13"/>
      <c r="ES285" s="13"/>
      <c r="ET285" s="13"/>
      <c r="EU285" s="13"/>
      <c r="EV285" s="13"/>
      <c r="EW285" s="13"/>
      <c r="EX285" s="13"/>
      <c r="EY285" s="13"/>
      <c r="EZ285" s="13"/>
      <c r="FA285" s="13"/>
      <c r="FB285" s="13"/>
    </row>
    <row r="286" spans="14:158" x14ac:dyDescent="0.2">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BR286" s="13"/>
      <c r="BS286" s="13"/>
      <c r="BT286" s="13"/>
      <c r="BU286" s="13"/>
      <c r="BV286" s="13"/>
      <c r="BW286" s="13"/>
      <c r="BX286" s="13"/>
      <c r="BY286" s="13"/>
      <c r="BZ286" s="13"/>
      <c r="CA286" s="13"/>
      <c r="CB286" s="13"/>
      <c r="CC286" s="13"/>
      <c r="CD286" s="13"/>
      <c r="CE286" s="13"/>
      <c r="CF286" s="13"/>
      <c r="CG286" s="13"/>
      <c r="CH286" s="13"/>
      <c r="CI286" s="13"/>
      <c r="CJ286" s="13"/>
      <c r="CK286" s="13"/>
      <c r="CL286" s="13"/>
      <c r="CM286" s="13"/>
      <c r="CN286" s="13"/>
      <c r="CO286" s="13"/>
      <c r="CP286" s="13"/>
      <c r="CQ286" s="13"/>
      <c r="CR286" s="13"/>
      <c r="CS286" s="13"/>
      <c r="CT286" s="13"/>
      <c r="CU286" s="13"/>
      <c r="CV286" s="13"/>
      <c r="CW286" s="13"/>
      <c r="CX286" s="13"/>
      <c r="CY286" s="13"/>
      <c r="CZ286" s="13"/>
      <c r="DA286" s="13"/>
      <c r="DB286" s="13"/>
      <c r="DC286" s="13"/>
      <c r="DD286" s="13"/>
      <c r="DE286" s="13"/>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ET286" s="13"/>
      <c r="EU286" s="13"/>
      <c r="EV286" s="13"/>
      <c r="EW286" s="13"/>
      <c r="EX286" s="13"/>
      <c r="EY286" s="13"/>
      <c r="EZ286" s="13"/>
      <c r="FA286" s="13"/>
      <c r="FB286" s="13"/>
    </row>
    <row r="287" spans="14:158" x14ac:dyDescent="0.2">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BR287" s="13"/>
      <c r="BS287" s="13"/>
      <c r="BT287" s="13"/>
      <c r="BU287" s="13"/>
      <c r="BV287" s="13"/>
      <c r="BW287" s="13"/>
      <c r="BX287" s="13"/>
      <c r="BY287" s="13"/>
      <c r="BZ287" s="13"/>
      <c r="CA287" s="13"/>
      <c r="CB287" s="13"/>
      <c r="CC287" s="13"/>
      <c r="CD287" s="13"/>
      <c r="CE287" s="13"/>
      <c r="CF287" s="13"/>
      <c r="CG287" s="13"/>
      <c r="CH287" s="13"/>
      <c r="CI287" s="13"/>
      <c r="CJ287" s="13"/>
      <c r="CK287" s="13"/>
      <c r="CL287" s="13"/>
      <c r="CM287" s="13"/>
      <c r="CN287" s="13"/>
      <c r="CO287" s="13"/>
      <c r="CP287" s="13"/>
      <c r="CQ287" s="13"/>
      <c r="CR287" s="13"/>
      <c r="CS287" s="13"/>
      <c r="CT287" s="13"/>
      <c r="CU287" s="13"/>
      <c r="CV287" s="13"/>
      <c r="CW287" s="13"/>
      <c r="CX287" s="13"/>
      <c r="CY287" s="13"/>
      <c r="CZ287" s="13"/>
      <c r="DA287" s="13"/>
      <c r="DB287" s="13"/>
      <c r="DC287" s="13"/>
      <c r="DD287" s="13"/>
      <c r="DE287" s="13"/>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ET287" s="13"/>
      <c r="EU287" s="13"/>
      <c r="EV287" s="13"/>
      <c r="EW287" s="13"/>
      <c r="EX287" s="13"/>
      <c r="EY287" s="13"/>
      <c r="EZ287" s="13"/>
      <c r="FA287" s="13"/>
      <c r="FB287" s="13"/>
    </row>
    <row r="288" spans="14:158" x14ac:dyDescent="0.2">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BR288" s="13"/>
      <c r="BS288" s="13"/>
      <c r="BT288" s="13"/>
      <c r="BU288" s="13"/>
      <c r="BV288" s="13"/>
      <c r="BW288" s="13"/>
      <c r="BX288" s="13"/>
      <c r="BY288" s="13"/>
      <c r="BZ288" s="13"/>
      <c r="CA288" s="13"/>
      <c r="CB288" s="13"/>
      <c r="CC288" s="13"/>
      <c r="CD288" s="13"/>
      <c r="CE288" s="13"/>
      <c r="CF288" s="13"/>
      <c r="CG288" s="13"/>
      <c r="CH288" s="13"/>
      <c r="CI288" s="13"/>
      <c r="CJ288" s="13"/>
      <c r="CK288" s="13"/>
      <c r="CL288" s="13"/>
      <c r="CM288" s="13"/>
      <c r="CN288" s="13"/>
      <c r="CO288" s="13"/>
      <c r="CP288" s="13"/>
      <c r="CQ288" s="13"/>
      <c r="CR288" s="13"/>
      <c r="CS288" s="13"/>
      <c r="CT288" s="13"/>
      <c r="CU288" s="13"/>
      <c r="CV288" s="13"/>
      <c r="CW288" s="13"/>
      <c r="CX288" s="13"/>
      <c r="CY288" s="13"/>
      <c r="CZ288" s="13"/>
      <c r="DA288" s="13"/>
      <c r="DB288" s="13"/>
      <c r="DC288" s="13"/>
      <c r="DD288" s="13"/>
      <c r="DE288" s="13"/>
      <c r="DF288" s="13"/>
      <c r="DG288" s="13"/>
      <c r="DH288" s="13"/>
      <c r="DI288" s="13"/>
      <c r="DJ288" s="13"/>
      <c r="DK288" s="13"/>
      <c r="DL288" s="13"/>
      <c r="DM288" s="13"/>
      <c r="DN288" s="13"/>
      <c r="DO288" s="13"/>
      <c r="DP288" s="13"/>
      <c r="DQ288" s="13"/>
      <c r="DR288" s="13"/>
      <c r="DS288" s="13"/>
      <c r="DT288" s="13"/>
      <c r="DU288" s="13"/>
      <c r="DV288" s="13"/>
      <c r="DW288" s="13"/>
      <c r="DX288" s="13"/>
      <c r="DY288" s="13"/>
      <c r="DZ288" s="13"/>
      <c r="EA288" s="13"/>
      <c r="EB288" s="13"/>
      <c r="EC288" s="13"/>
      <c r="ED288" s="13"/>
      <c r="EE288" s="13"/>
      <c r="EF288" s="13"/>
      <c r="EG288" s="13"/>
      <c r="EH288" s="13"/>
      <c r="EI288" s="13"/>
      <c r="EJ288" s="13"/>
      <c r="EK288" s="13"/>
      <c r="EL288" s="13"/>
      <c r="EM288" s="13"/>
      <c r="EN288" s="13"/>
      <c r="EO288" s="13"/>
      <c r="EP288" s="13"/>
      <c r="EQ288" s="13"/>
      <c r="ER288" s="13"/>
      <c r="ES288" s="13"/>
      <c r="ET288" s="13"/>
      <c r="EU288" s="13"/>
      <c r="EV288" s="13"/>
      <c r="EW288" s="13"/>
      <c r="EX288" s="13"/>
      <c r="EY288" s="13"/>
      <c r="EZ288" s="13"/>
      <c r="FA288" s="13"/>
      <c r="FB288" s="13"/>
    </row>
    <row r="289" spans="14:158" x14ac:dyDescent="0.2">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c r="BL289" s="13"/>
      <c r="BM289" s="13"/>
      <c r="BN289" s="13"/>
      <c r="BO289" s="13"/>
      <c r="BP289" s="13"/>
      <c r="BQ289" s="13"/>
      <c r="BR289" s="13"/>
      <c r="BS289" s="13"/>
      <c r="BT289" s="13"/>
      <c r="BU289" s="13"/>
      <c r="BV289" s="13"/>
      <c r="BW289" s="13"/>
      <c r="BX289" s="13"/>
      <c r="BY289" s="13"/>
      <c r="BZ289" s="13"/>
      <c r="CA289" s="13"/>
      <c r="CB289" s="13"/>
      <c r="CC289" s="13"/>
      <c r="CD289" s="13"/>
      <c r="CE289" s="13"/>
      <c r="CF289" s="13"/>
      <c r="CG289" s="13"/>
      <c r="CH289" s="13"/>
      <c r="CI289" s="13"/>
      <c r="CJ289" s="13"/>
      <c r="CK289" s="13"/>
      <c r="CL289" s="13"/>
      <c r="CM289" s="13"/>
      <c r="CN289" s="13"/>
      <c r="CO289" s="13"/>
      <c r="CP289" s="13"/>
      <c r="CQ289" s="13"/>
      <c r="CR289" s="13"/>
      <c r="CS289" s="13"/>
      <c r="CT289" s="13"/>
      <c r="CU289" s="13"/>
      <c r="CV289" s="13"/>
      <c r="CW289" s="13"/>
      <c r="CX289" s="13"/>
      <c r="CY289" s="13"/>
      <c r="CZ289" s="13"/>
      <c r="DA289" s="13"/>
      <c r="DB289" s="13"/>
      <c r="DC289" s="13"/>
      <c r="DD289" s="13"/>
      <c r="DE289" s="13"/>
      <c r="DF289" s="13"/>
      <c r="DG289" s="13"/>
      <c r="DH289" s="13"/>
      <c r="DI289" s="13"/>
      <c r="DJ289" s="13"/>
      <c r="DK289" s="13"/>
      <c r="DL289" s="13"/>
      <c r="DM289" s="13"/>
      <c r="DN289" s="13"/>
      <c r="DO289" s="13"/>
      <c r="DP289" s="13"/>
      <c r="DQ289" s="13"/>
      <c r="DR289" s="13"/>
      <c r="DS289" s="13"/>
      <c r="DT289" s="13"/>
      <c r="DU289" s="13"/>
      <c r="DV289" s="13"/>
      <c r="DW289" s="13"/>
      <c r="DX289" s="13"/>
      <c r="DY289" s="13"/>
      <c r="DZ289" s="13"/>
      <c r="EA289" s="13"/>
      <c r="EB289" s="13"/>
      <c r="EC289" s="13"/>
      <c r="ED289" s="13"/>
      <c r="EE289" s="13"/>
      <c r="EF289" s="13"/>
      <c r="EG289" s="13"/>
      <c r="EH289" s="13"/>
      <c r="EI289" s="13"/>
      <c r="EJ289" s="13"/>
      <c r="EK289" s="13"/>
      <c r="EL289" s="13"/>
      <c r="EM289" s="13"/>
      <c r="EN289" s="13"/>
      <c r="EO289" s="13"/>
      <c r="EP289" s="13"/>
      <c r="EQ289" s="13"/>
      <c r="ER289" s="13"/>
      <c r="ES289" s="13"/>
      <c r="ET289" s="13"/>
      <c r="EU289" s="13"/>
      <c r="EV289" s="13"/>
      <c r="EW289" s="13"/>
      <c r="EX289" s="13"/>
      <c r="EY289" s="13"/>
      <c r="EZ289" s="13"/>
      <c r="FA289" s="13"/>
      <c r="FB289" s="13"/>
    </row>
    <row r="290" spans="14:158" x14ac:dyDescent="0.2">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BR290" s="13"/>
      <c r="BS290" s="13"/>
      <c r="BT290" s="13"/>
      <c r="BU290" s="13"/>
      <c r="BV290" s="13"/>
      <c r="BW290" s="13"/>
      <c r="BX290" s="13"/>
      <c r="BY290" s="13"/>
      <c r="BZ290" s="13"/>
      <c r="CA290" s="13"/>
      <c r="CB290" s="13"/>
      <c r="CC290" s="13"/>
      <c r="CD290" s="13"/>
      <c r="CE290" s="13"/>
      <c r="CF290" s="13"/>
      <c r="CG290" s="13"/>
      <c r="CH290" s="13"/>
      <c r="CI290" s="13"/>
      <c r="CJ290" s="13"/>
      <c r="CK290" s="13"/>
      <c r="CL290" s="13"/>
      <c r="CM290" s="13"/>
      <c r="CN290" s="13"/>
      <c r="CO290" s="13"/>
      <c r="CP290" s="13"/>
      <c r="CQ290" s="13"/>
      <c r="CR290" s="13"/>
      <c r="CS290" s="13"/>
      <c r="CT290" s="13"/>
      <c r="CU290" s="13"/>
      <c r="CV290" s="13"/>
      <c r="CW290" s="13"/>
      <c r="CX290" s="13"/>
      <c r="CY290" s="13"/>
      <c r="CZ290" s="13"/>
      <c r="DA290" s="13"/>
      <c r="DB290" s="13"/>
      <c r="DC290" s="13"/>
      <c r="DD290" s="13"/>
      <c r="DE290" s="13"/>
      <c r="DF290" s="13"/>
      <c r="DG290" s="13"/>
      <c r="DH290" s="13"/>
      <c r="DI290" s="13"/>
      <c r="DJ290" s="13"/>
      <c r="DK290" s="13"/>
      <c r="DL290" s="13"/>
      <c r="DM290" s="13"/>
      <c r="DN290" s="13"/>
      <c r="DO290" s="13"/>
      <c r="DP290" s="13"/>
      <c r="DQ290" s="13"/>
      <c r="DR290" s="13"/>
      <c r="DS290" s="13"/>
      <c r="DT290" s="13"/>
      <c r="DU290" s="13"/>
      <c r="DV290" s="13"/>
      <c r="DW290" s="13"/>
      <c r="DX290" s="13"/>
      <c r="DY290" s="13"/>
      <c r="DZ290" s="13"/>
      <c r="EA290" s="13"/>
      <c r="EB290" s="13"/>
      <c r="EC290" s="13"/>
      <c r="ED290" s="13"/>
      <c r="EE290" s="13"/>
      <c r="EF290" s="13"/>
      <c r="EG290" s="13"/>
      <c r="EH290" s="13"/>
      <c r="EI290" s="13"/>
      <c r="EJ290" s="13"/>
      <c r="EK290" s="13"/>
      <c r="EL290" s="13"/>
      <c r="EM290" s="13"/>
      <c r="EN290" s="13"/>
      <c r="EO290" s="13"/>
      <c r="EP290" s="13"/>
      <c r="EQ290" s="13"/>
      <c r="ER290" s="13"/>
      <c r="ES290" s="13"/>
      <c r="ET290" s="13"/>
      <c r="EU290" s="13"/>
      <c r="EV290" s="13"/>
      <c r="EW290" s="13"/>
      <c r="EX290" s="13"/>
      <c r="EY290" s="13"/>
      <c r="EZ290" s="13"/>
      <c r="FA290" s="13"/>
      <c r="FB290" s="13"/>
    </row>
    <row r="291" spans="14:158" x14ac:dyDescent="0.2">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BR291" s="13"/>
      <c r="BS291" s="13"/>
      <c r="BT291" s="13"/>
      <c r="BU291" s="13"/>
      <c r="BV291" s="13"/>
      <c r="BW291" s="13"/>
      <c r="BX291" s="13"/>
      <c r="BY291" s="13"/>
      <c r="BZ291" s="13"/>
      <c r="CA291" s="13"/>
      <c r="CB291" s="13"/>
      <c r="CC291" s="13"/>
      <c r="CD291" s="13"/>
      <c r="CE291" s="13"/>
      <c r="CF291" s="13"/>
      <c r="CG291" s="13"/>
      <c r="CH291" s="13"/>
      <c r="CI291" s="13"/>
      <c r="CJ291" s="13"/>
      <c r="CK291" s="13"/>
      <c r="CL291" s="13"/>
      <c r="CM291" s="13"/>
      <c r="CN291" s="13"/>
      <c r="CO291" s="13"/>
      <c r="CP291" s="13"/>
      <c r="CQ291" s="13"/>
      <c r="CR291" s="13"/>
      <c r="CS291" s="13"/>
      <c r="CT291" s="13"/>
      <c r="CU291" s="13"/>
      <c r="CV291" s="13"/>
      <c r="CW291" s="13"/>
      <c r="CX291" s="13"/>
      <c r="CY291" s="13"/>
      <c r="CZ291" s="13"/>
      <c r="DA291" s="13"/>
      <c r="DB291" s="13"/>
      <c r="DC291" s="13"/>
      <c r="DD291" s="13"/>
      <c r="DE291" s="13"/>
      <c r="DF291" s="13"/>
      <c r="DG291" s="13"/>
      <c r="DH291" s="13"/>
      <c r="DI291" s="13"/>
      <c r="DJ291" s="13"/>
      <c r="DK291" s="13"/>
      <c r="DL291" s="13"/>
      <c r="DM291" s="13"/>
      <c r="DN291" s="13"/>
      <c r="DO291" s="13"/>
      <c r="DP291" s="13"/>
      <c r="DQ291" s="13"/>
      <c r="DR291" s="13"/>
      <c r="DS291" s="13"/>
      <c r="DT291" s="13"/>
      <c r="DU291" s="13"/>
      <c r="DV291" s="13"/>
      <c r="DW291" s="13"/>
      <c r="DX291" s="13"/>
      <c r="DY291" s="13"/>
      <c r="DZ291" s="13"/>
      <c r="EA291" s="13"/>
      <c r="EB291" s="13"/>
      <c r="EC291" s="13"/>
      <c r="ED291" s="13"/>
      <c r="EE291" s="13"/>
      <c r="EF291" s="13"/>
      <c r="EG291" s="13"/>
      <c r="EH291" s="13"/>
      <c r="EI291" s="13"/>
      <c r="EJ291" s="13"/>
      <c r="EK291" s="13"/>
      <c r="EL291" s="13"/>
      <c r="EM291" s="13"/>
      <c r="EN291" s="13"/>
      <c r="EO291" s="13"/>
      <c r="EP291" s="13"/>
      <c r="EQ291" s="13"/>
      <c r="ER291" s="13"/>
      <c r="ES291" s="13"/>
      <c r="ET291" s="13"/>
      <c r="EU291" s="13"/>
      <c r="EV291" s="13"/>
      <c r="EW291" s="13"/>
      <c r="EX291" s="13"/>
      <c r="EY291" s="13"/>
      <c r="EZ291" s="13"/>
      <c r="FA291" s="13"/>
      <c r="FB291" s="13"/>
    </row>
    <row r="292" spans="14:158" x14ac:dyDescent="0.2">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BR292" s="13"/>
      <c r="BS292" s="13"/>
      <c r="BT292" s="13"/>
      <c r="BU292" s="13"/>
      <c r="BV292" s="13"/>
      <c r="BW292" s="13"/>
      <c r="BX292" s="13"/>
      <c r="BY292" s="13"/>
      <c r="BZ292" s="13"/>
      <c r="CA292" s="13"/>
      <c r="CB292" s="13"/>
      <c r="CC292" s="13"/>
      <c r="CD292" s="13"/>
      <c r="CE292" s="13"/>
      <c r="CF292" s="13"/>
      <c r="CG292" s="13"/>
      <c r="CH292" s="13"/>
      <c r="CI292" s="13"/>
      <c r="CJ292" s="13"/>
      <c r="CK292" s="13"/>
      <c r="CL292" s="13"/>
      <c r="CM292" s="13"/>
      <c r="CN292" s="13"/>
      <c r="CO292" s="13"/>
      <c r="CP292" s="13"/>
      <c r="CQ292" s="13"/>
      <c r="CR292" s="13"/>
      <c r="CS292" s="13"/>
      <c r="CT292" s="13"/>
      <c r="CU292" s="13"/>
      <c r="CV292" s="13"/>
      <c r="CW292" s="13"/>
      <c r="CX292" s="13"/>
      <c r="CY292" s="13"/>
      <c r="CZ292" s="13"/>
      <c r="DA292" s="13"/>
      <c r="DB292" s="13"/>
      <c r="DC292" s="13"/>
      <c r="DD292" s="13"/>
      <c r="DE292" s="13"/>
      <c r="DF292" s="13"/>
      <c r="DG292" s="13"/>
      <c r="DH292" s="13"/>
      <c r="DI292" s="13"/>
      <c r="DJ292" s="13"/>
      <c r="DK292" s="13"/>
      <c r="DL292" s="13"/>
      <c r="DM292" s="13"/>
      <c r="DN292" s="13"/>
      <c r="DO292" s="13"/>
      <c r="DP292" s="13"/>
      <c r="DQ292" s="13"/>
      <c r="DR292" s="13"/>
      <c r="DS292" s="13"/>
      <c r="DT292" s="13"/>
      <c r="DU292" s="13"/>
      <c r="DV292" s="13"/>
      <c r="DW292" s="13"/>
      <c r="DX292" s="13"/>
      <c r="DY292" s="13"/>
      <c r="DZ292" s="13"/>
      <c r="EA292" s="13"/>
      <c r="EB292" s="13"/>
      <c r="EC292" s="13"/>
      <c r="ED292" s="13"/>
      <c r="EE292" s="13"/>
      <c r="EF292" s="13"/>
      <c r="EG292" s="13"/>
      <c r="EH292" s="13"/>
      <c r="EI292" s="13"/>
      <c r="EJ292" s="13"/>
      <c r="EK292" s="13"/>
      <c r="EL292" s="13"/>
      <c r="EM292" s="13"/>
      <c r="EN292" s="13"/>
      <c r="EO292" s="13"/>
      <c r="EP292" s="13"/>
      <c r="EQ292" s="13"/>
      <c r="ER292" s="13"/>
      <c r="ES292" s="13"/>
      <c r="ET292" s="13"/>
      <c r="EU292" s="13"/>
      <c r="EV292" s="13"/>
      <c r="EW292" s="13"/>
      <c r="EX292" s="13"/>
      <c r="EY292" s="13"/>
      <c r="EZ292" s="13"/>
      <c r="FA292" s="13"/>
      <c r="FB292" s="13"/>
    </row>
    <row r="293" spans="14:158" x14ac:dyDescent="0.2">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BR293" s="13"/>
      <c r="BS293" s="13"/>
      <c r="BT293" s="13"/>
      <c r="BU293" s="13"/>
      <c r="BV293" s="13"/>
      <c r="BW293" s="13"/>
      <c r="BX293" s="13"/>
      <c r="BY293" s="13"/>
      <c r="BZ293" s="13"/>
      <c r="CA293" s="13"/>
      <c r="CB293" s="13"/>
      <c r="CC293" s="13"/>
      <c r="CD293" s="13"/>
      <c r="CE293" s="13"/>
      <c r="CF293" s="13"/>
      <c r="CG293" s="13"/>
      <c r="CH293" s="13"/>
      <c r="CI293" s="13"/>
      <c r="CJ293" s="13"/>
      <c r="CK293" s="13"/>
      <c r="CL293" s="13"/>
      <c r="CM293" s="13"/>
      <c r="CN293" s="13"/>
      <c r="CO293" s="13"/>
      <c r="CP293" s="13"/>
      <c r="CQ293" s="13"/>
      <c r="CR293" s="13"/>
      <c r="CS293" s="13"/>
      <c r="CT293" s="13"/>
      <c r="CU293" s="13"/>
      <c r="CV293" s="13"/>
      <c r="CW293" s="13"/>
      <c r="CX293" s="13"/>
      <c r="CY293" s="13"/>
      <c r="CZ293" s="13"/>
      <c r="DA293" s="13"/>
      <c r="DB293" s="13"/>
      <c r="DC293" s="13"/>
      <c r="DD293" s="13"/>
      <c r="DE293" s="13"/>
      <c r="DF293" s="13"/>
      <c r="DG293" s="13"/>
      <c r="DH293" s="13"/>
      <c r="DI293" s="13"/>
      <c r="DJ293" s="13"/>
      <c r="DK293" s="13"/>
      <c r="DL293" s="13"/>
      <c r="DM293" s="13"/>
      <c r="DN293" s="13"/>
      <c r="DO293" s="13"/>
      <c r="DP293" s="13"/>
      <c r="DQ293" s="13"/>
      <c r="DR293" s="13"/>
      <c r="DS293" s="13"/>
      <c r="DT293" s="13"/>
      <c r="DU293" s="13"/>
      <c r="DV293" s="13"/>
      <c r="DW293" s="13"/>
      <c r="DX293" s="13"/>
      <c r="DY293" s="13"/>
      <c r="DZ293" s="13"/>
      <c r="EA293" s="13"/>
      <c r="EB293" s="13"/>
      <c r="EC293" s="13"/>
      <c r="ED293" s="13"/>
      <c r="EE293" s="13"/>
      <c r="EF293" s="13"/>
      <c r="EG293" s="13"/>
      <c r="EH293" s="13"/>
      <c r="EI293" s="13"/>
      <c r="EJ293" s="13"/>
      <c r="EK293" s="13"/>
      <c r="EL293" s="13"/>
      <c r="EM293" s="13"/>
      <c r="EN293" s="13"/>
      <c r="EO293" s="13"/>
      <c r="EP293" s="13"/>
      <c r="EQ293" s="13"/>
      <c r="ER293" s="13"/>
      <c r="ES293" s="13"/>
      <c r="ET293" s="13"/>
      <c r="EU293" s="13"/>
      <c r="EV293" s="13"/>
      <c r="EW293" s="13"/>
      <c r="EX293" s="13"/>
      <c r="EY293" s="13"/>
      <c r="EZ293" s="13"/>
      <c r="FA293" s="13"/>
      <c r="FB293" s="13"/>
    </row>
    <row r="294" spans="14:158" x14ac:dyDescent="0.2">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BR294" s="13"/>
      <c r="BS294" s="13"/>
      <c r="BT294" s="13"/>
      <c r="BU294" s="13"/>
      <c r="BV294" s="13"/>
      <c r="BW294" s="13"/>
      <c r="BX294" s="13"/>
      <c r="BY294" s="13"/>
      <c r="BZ294" s="13"/>
      <c r="CA294" s="13"/>
      <c r="CB294" s="13"/>
      <c r="CC294" s="13"/>
      <c r="CD294" s="13"/>
      <c r="CE294" s="13"/>
      <c r="CF294" s="13"/>
      <c r="CG294" s="13"/>
      <c r="CH294" s="13"/>
      <c r="CI294" s="13"/>
      <c r="CJ294" s="13"/>
      <c r="CK294" s="13"/>
      <c r="CL294" s="13"/>
      <c r="CM294" s="13"/>
      <c r="CN294" s="13"/>
      <c r="CO294" s="13"/>
      <c r="CP294" s="13"/>
      <c r="CQ294" s="13"/>
      <c r="CR294" s="13"/>
      <c r="CS294" s="13"/>
      <c r="CT294" s="13"/>
      <c r="CU294" s="13"/>
      <c r="CV294" s="13"/>
      <c r="CW294" s="13"/>
      <c r="CX294" s="13"/>
      <c r="CY294" s="13"/>
      <c r="CZ294" s="13"/>
      <c r="DA294" s="13"/>
      <c r="DB294" s="13"/>
      <c r="DC294" s="13"/>
      <c r="DD294" s="13"/>
      <c r="DE294" s="13"/>
      <c r="DF294" s="13"/>
      <c r="DG294" s="13"/>
      <c r="DH294" s="13"/>
      <c r="DI294" s="13"/>
      <c r="DJ294" s="13"/>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13"/>
      <c r="EG294" s="13"/>
      <c r="EH294" s="13"/>
      <c r="EI294" s="13"/>
      <c r="EJ294" s="13"/>
      <c r="EK294" s="13"/>
      <c r="EL294" s="13"/>
      <c r="EM294" s="13"/>
      <c r="EN294" s="13"/>
      <c r="EO294" s="13"/>
      <c r="EP294" s="13"/>
      <c r="EQ294" s="13"/>
      <c r="ER294" s="13"/>
      <c r="ES294" s="13"/>
      <c r="ET294" s="13"/>
      <c r="EU294" s="13"/>
      <c r="EV294" s="13"/>
      <c r="EW294" s="13"/>
      <c r="EX294" s="13"/>
      <c r="EY294" s="13"/>
      <c r="EZ294" s="13"/>
      <c r="FA294" s="13"/>
      <c r="FB294" s="13"/>
    </row>
    <row r="295" spans="14:158" x14ac:dyDescent="0.2">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BR295" s="13"/>
      <c r="BS295" s="13"/>
      <c r="BT295" s="13"/>
      <c r="BU295" s="13"/>
      <c r="BV295" s="13"/>
      <c r="BW295" s="13"/>
      <c r="BX295" s="13"/>
      <c r="BY295" s="13"/>
      <c r="BZ295" s="13"/>
      <c r="CA295" s="13"/>
      <c r="CB295" s="13"/>
      <c r="CC295" s="13"/>
      <c r="CD295" s="13"/>
      <c r="CE295" s="13"/>
      <c r="CF295" s="13"/>
      <c r="CG295" s="13"/>
      <c r="CH295" s="13"/>
      <c r="CI295" s="13"/>
      <c r="CJ295" s="13"/>
      <c r="CK295" s="13"/>
      <c r="CL295" s="13"/>
      <c r="CM295" s="13"/>
      <c r="CN295" s="13"/>
      <c r="CO295" s="13"/>
      <c r="CP295" s="13"/>
      <c r="CQ295" s="13"/>
      <c r="CR295" s="13"/>
      <c r="CS295" s="13"/>
      <c r="CT295" s="13"/>
      <c r="CU295" s="13"/>
      <c r="CV295" s="13"/>
      <c r="CW295" s="13"/>
      <c r="CX295" s="13"/>
      <c r="CY295" s="13"/>
      <c r="CZ295" s="13"/>
      <c r="DA295" s="13"/>
      <c r="DB295" s="13"/>
      <c r="DC295" s="13"/>
      <c r="DD295" s="13"/>
      <c r="DE295" s="13"/>
      <c r="DF295" s="13"/>
      <c r="DG295" s="13"/>
      <c r="DH295" s="13"/>
      <c r="DI295" s="13"/>
      <c r="DJ295" s="13"/>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c r="EN295" s="13"/>
      <c r="EO295" s="13"/>
      <c r="EP295" s="13"/>
      <c r="EQ295" s="13"/>
      <c r="ER295" s="13"/>
      <c r="ES295" s="13"/>
      <c r="ET295" s="13"/>
      <c r="EU295" s="13"/>
      <c r="EV295" s="13"/>
      <c r="EW295" s="13"/>
      <c r="EX295" s="13"/>
      <c r="EY295" s="13"/>
      <c r="EZ295" s="13"/>
      <c r="FA295" s="13"/>
      <c r="FB295" s="13"/>
    </row>
    <row r="296" spans="14:158" x14ac:dyDescent="0.2">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BR296" s="13"/>
      <c r="BS296" s="13"/>
      <c r="BT296" s="13"/>
      <c r="BU296" s="13"/>
      <c r="BV296" s="13"/>
      <c r="BW296" s="13"/>
      <c r="BX296" s="13"/>
      <c r="BY296" s="13"/>
      <c r="BZ296" s="13"/>
      <c r="CA296" s="13"/>
      <c r="CB296" s="13"/>
      <c r="CC296" s="13"/>
      <c r="CD296" s="13"/>
      <c r="CE296" s="13"/>
      <c r="CF296" s="13"/>
      <c r="CG296" s="13"/>
      <c r="CH296" s="13"/>
      <c r="CI296" s="13"/>
      <c r="CJ296" s="13"/>
      <c r="CK296" s="13"/>
      <c r="CL296" s="13"/>
      <c r="CM296" s="13"/>
      <c r="CN296" s="13"/>
      <c r="CO296" s="13"/>
      <c r="CP296" s="13"/>
      <c r="CQ296" s="13"/>
      <c r="CR296" s="13"/>
      <c r="CS296" s="13"/>
      <c r="CT296" s="13"/>
      <c r="CU296" s="13"/>
      <c r="CV296" s="13"/>
      <c r="CW296" s="13"/>
      <c r="CX296" s="13"/>
      <c r="CY296" s="13"/>
      <c r="CZ296" s="13"/>
      <c r="DA296" s="13"/>
      <c r="DB296" s="13"/>
      <c r="DC296" s="13"/>
      <c r="DD296" s="13"/>
      <c r="DE296" s="13"/>
      <c r="DF296" s="13"/>
      <c r="DG296" s="13"/>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EV296" s="13"/>
      <c r="EW296" s="13"/>
      <c r="EX296" s="13"/>
      <c r="EY296" s="13"/>
      <c r="EZ296" s="13"/>
      <c r="FA296" s="13"/>
      <c r="FB296" s="13"/>
    </row>
    <row r="297" spans="14:158" x14ac:dyDescent="0.2">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BR297" s="13"/>
      <c r="BS297" s="13"/>
      <c r="BT297" s="13"/>
      <c r="BU297" s="13"/>
      <c r="BV297" s="13"/>
      <c r="BW297" s="13"/>
      <c r="BX297" s="13"/>
      <c r="BY297" s="13"/>
      <c r="BZ297" s="13"/>
      <c r="CA297" s="13"/>
      <c r="CB297" s="13"/>
      <c r="CC297" s="13"/>
      <c r="CD297" s="13"/>
      <c r="CE297" s="13"/>
      <c r="CF297" s="13"/>
      <c r="CG297" s="13"/>
      <c r="CH297" s="13"/>
      <c r="CI297" s="13"/>
      <c r="CJ297" s="13"/>
      <c r="CK297" s="13"/>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EV297" s="13"/>
      <c r="EW297" s="13"/>
      <c r="EX297" s="13"/>
      <c r="EY297" s="13"/>
      <c r="EZ297" s="13"/>
      <c r="FA297" s="13"/>
      <c r="FB297" s="13"/>
    </row>
    <row r="298" spans="14:158" x14ac:dyDescent="0.2">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BR298" s="13"/>
      <c r="BS298" s="13"/>
      <c r="BT298" s="13"/>
      <c r="BU298" s="13"/>
      <c r="BV298" s="13"/>
      <c r="BW298" s="13"/>
      <c r="BX298" s="13"/>
      <c r="BY298" s="13"/>
      <c r="BZ298" s="13"/>
      <c r="CA298" s="13"/>
      <c r="CB298" s="13"/>
      <c r="CC298" s="13"/>
      <c r="CD298" s="13"/>
      <c r="CE298" s="13"/>
      <c r="CF298" s="13"/>
      <c r="CG298" s="13"/>
      <c r="CH298" s="13"/>
      <c r="CI298" s="13"/>
      <c r="CJ298" s="13"/>
      <c r="CK298" s="13"/>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EV298" s="13"/>
      <c r="EW298" s="13"/>
      <c r="EX298" s="13"/>
      <c r="EY298" s="13"/>
      <c r="EZ298" s="13"/>
      <c r="FA298" s="13"/>
      <c r="FB298" s="13"/>
    </row>
    <row r="299" spans="14:158" x14ac:dyDescent="0.2">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BR299" s="13"/>
      <c r="BS299" s="13"/>
      <c r="BT299" s="13"/>
      <c r="BU299" s="13"/>
      <c r="BV299" s="13"/>
      <c r="BW299" s="13"/>
      <c r="BX299" s="13"/>
      <c r="BY299" s="13"/>
      <c r="BZ299" s="13"/>
      <c r="CA299" s="13"/>
      <c r="CB299" s="13"/>
      <c r="CC299" s="13"/>
      <c r="CD299" s="13"/>
      <c r="CE299" s="13"/>
      <c r="CF299" s="13"/>
      <c r="CG299" s="13"/>
      <c r="CH299" s="13"/>
      <c r="CI299" s="13"/>
      <c r="CJ299" s="13"/>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c r="DI299" s="13"/>
      <c r="DJ299" s="13"/>
      <c r="DK299" s="13"/>
      <c r="DL299" s="13"/>
      <c r="DM299" s="13"/>
      <c r="DN299" s="13"/>
      <c r="DO299" s="13"/>
      <c r="DP299" s="13"/>
      <c r="DQ299" s="13"/>
      <c r="DR299" s="13"/>
      <c r="DS299" s="13"/>
      <c r="DT299" s="13"/>
      <c r="DU299" s="13"/>
      <c r="DV299" s="13"/>
      <c r="DW299" s="13"/>
      <c r="DX299" s="13"/>
      <c r="DY299" s="13"/>
      <c r="DZ299" s="13"/>
      <c r="EA299" s="13"/>
      <c r="EB299" s="13"/>
      <c r="EC299" s="13"/>
      <c r="ED299" s="13"/>
      <c r="EE299" s="13"/>
      <c r="EF299" s="13"/>
      <c r="EG299" s="13"/>
      <c r="EH299" s="13"/>
      <c r="EI299" s="13"/>
      <c r="EJ299" s="13"/>
      <c r="EK299" s="13"/>
      <c r="EL299" s="13"/>
      <c r="EM299" s="13"/>
      <c r="EN299" s="13"/>
      <c r="EO299" s="13"/>
      <c r="EP299" s="13"/>
      <c r="EQ299" s="13"/>
      <c r="ER299" s="13"/>
      <c r="ES299" s="13"/>
      <c r="ET299" s="13"/>
      <c r="EU299" s="13"/>
      <c r="EV299" s="13"/>
      <c r="EW299" s="13"/>
      <c r="EX299" s="13"/>
      <c r="EY299" s="13"/>
      <c r="EZ299" s="13"/>
      <c r="FA299" s="13"/>
      <c r="FB299" s="13"/>
    </row>
    <row r="300" spans="14:158" x14ac:dyDescent="0.2">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c r="BS300" s="13"/>
      <c r="BT300" s="13"/>
      <c r="BU300" s="13"/>
      <c r="BV300" s="13"/>
      <c r="BW300" s="13"/>
      <c r="BX300" s="13"/>
      <c r="BY300" s="13"/>
      <c r="BZ300" s="13"/>
      <c r="CA300" s="13"/>
      <c r="CB300" s="13"/>
      <c r="CC300" s="13"/>
      <c r="CD300" s="13"/>
      <c r="CE300" s="13"/>
      <c r="CF300" s="13"/>
      <c r="CG300" s="13"/>
      <c r="CH300" s="13"/>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c r="EV300" s="13"/>
      <c r="EW300" s="13"/>
      <c r="EX300" s="13"/>
      <c r="EY300" s="13"/>
      <c r="EZ300" s="13"/>
      <c r="FA300" s="13"/>
      <c r="FB300" s="13"/>
    </row>
    <row r="301" spans="14:158" x14ac:dyDescent="0.2">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c r="BV301" s="13"/>
      <c r="BW301" s="13"/>
      <c r="BX301" s="13"/>
      <c r="BY301" s="13"/>
      <c r="BZ301" s="13"/>
      <c r="CA301" s="13"/>
      <c r="CB301" s="13"/>
      <c r="CC301" s="13"/>
      <c r="CD301" s="13"/>
      <c r="CE301" s="13"/>
      <c r="CF301" s="13"/>
      <c r="CG301" s="13"/>
      <c r="CH301" s="13"/>
      <c r="CI301" s="13"/>
      <c r="CJ301" s="13"/>
      <c r="CK301" s="13"/>
      <c r="CL301" s="13"/>
      <c r="CM301" s="13"/>
      <c r="CN301" s="13"/>
      <c r="CO301" s="13"/>
      <c r="CP301" s="13"/>
      <c r="CQ301" s="13"/>
      <c r="CR301" s="13"/>
      <c r="CS301" s="13"/>
      <c r="CT301" s="13"/>
      <c r="CU301" s="13"/>
      <c r="CV301" s="13"/>
      <c r="CW301" s="13"/>
      <c r="CX301" s="13"/>
      <c r="CY301" s="13"/>
      <c r="CZ301" s="13"/>
      <c r="DA301" s="13"/>
      <c r="DB301" s="13"/>
      <c r="DC301" s="13"/>
      <c r="DD301" s="13"/>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EU301" s="13"/>
      <c r="EV301" s="13"/>
      <c r="EW301" s="13"/>
      <c r="EX301" s="13"/>
      <c r="EY301" s="13"/>
      <c r="EZ301" s="13"/>
      <c r="FA301" s="13"/>
      <c r="FB301" s="13"/>
    </row>
    <row r="302" spans="14:158" x14ac:dyDescent="0.2">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c r="BV302" s="13"/>
      <c r="BW302" s="13"/>
      <c r="BX302" s="13"/>
      <c r="BY302" s="13"/>
      <c r="BZ302" s="13"/>
      <c r="CA302" s="13"/>
      <c r="CB302" s="13"/>
      <c r="CC302" s="13"/>
      <c r="CD302" s="13"/>
      <c r="CE302" s="13"/>
      <c r="CF302" s="13"/>
      <c r="CG302" s="13"/>
      <c r="CH302" s="13"/>
      <c r="CI302" s="13"/>
      <c r="CJ302" s="13"/>
      <c r="CK302" s="13"/>
      <c r="CL302" s="13"/>
      <c r="CM302" s="13"/>
      <c r="CN302" s="13"/>
      <c r="CO302" s="13"/>
      <c r="CP302" s="13"/>
      <c r="CQ302" s="13"/>
      <c r="CR302" s="13"/>
      <c r="CS302" s="13"/>
      <c r="CT302" s="13"/>
      <c r="CU302" s="13"/>
      <c r="CV302" s="13"/>
      <c r="CW302" s="13"/>
      <c r="CX302" s="13"/>
      <c r="CY302" s="13"/>
      <c r="CZ302" s="13"/>
      <c r="DA302" s="13"/>
      <c r="DB302" s="13"/>
      <c r="DC302" s="13"/>
      <c r="DD302" s="13"/>
      <c r="DE302" s="13"/>
      <c r="DF302" s="13"/>
      <c r="DG302" s="13"/>
      <c r="DH302" s="13"/>
      <c r="DI302" s="13"/>
      <c r="DJ302" s="13"/>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3"/>
      <c r="EL302" s="13"/>
      <c r="EM302" s="13"/>
      <c r="EN302" s="13"/>
      <c r="EO302" s="13"/>
      <c r="EP302" s="13"/>
      <c r="EQ302" s="13"/>
      <c r="ER302" s="13"/>
      <c r="ES302" s="13"/>
      <c r="ET302" s="13"/>
      <c r="EU302" s="13"/>
      <c r="EV302" s="13"/>
      <c r="EW302" s="13"/>
      <c r="EX302" s="13"/>
      <c r="EY302" s="13"/>
      <c r="EZ302" s="13"/>
      <c r="FA302" s="13"/>
      <c r="FB302" s="13"/>
    </row>
    <row r="303" spans="14:158" x14ac:dyDescent="0.2">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Q303" s="13"/>
      <c r="BR303" s="13"/>
      <c r="BS303" s="13"/>
      <c r="BT303" s="13"/>
      <c r="BU303" s="13"/>
      <c r="BV303" s="13"/>
      <c r="BW303" s="13"/>
      <c r="BX303" s="13"/>
      <c r="BY303" s="13"/>
      <c r="BZ303" s="13"/>
      <c r="CA303" s="13"/>
      <c r="CB303" s="13"/>
      <c r="CC303" s="13"/>
      <c r="CD303" s="13"/>
      <c r="CE303" s="13"/>
      <c r="CF303" s="13"/>
      <c r="CG303" s="13"/>
      <c r="CH303" s="13"/>
      <c r="CI303" s="13"/>
      <c r="CJ303" s="13"/>
      <c r="CK303" s="13"/>
      <c r="CL303" s="13"/>
      <c r="CM303" s="13"/>
      <c r="CN303" s="13"/>
      <c r="CO303" s="13"/>
      <c r="CP303" s="13"/>
      <c r="CQ303" s="13"/>
      <c r="CR303" s="13"/>
      <c r="CS303" s="13"/>
      <c r="CT303" s="13"/>
      <c r="CU303" s="13"/>
      <c r="CV303" s="13"/>
      <c r="CW303" s="13"/>
      <c r="CX303" s="13"/>
      <c r="CY303" s="13"/>
      <c r="CZ303" s="13"/>
      <c r="DA303" s="13"/>
      <c r="DB303" s="13"/>
      <c r="DC303" s="13"/>
      <c r="DD303" s="13"/>
      <c r="DE303" s="13"/>
      <c r="DF303" s="13"/>
      <c r="DG303" s="13"/>
      <c r="DH303" s="13"/>
      <c r="DI303" s="13"/>
      <c r="DJ303" s="13"/>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U303" s="13"/>
      <c r="EV303" s="13"/>
      <c r="EW303" s="13"/>
      <c r="EX303" s="13"/>
      <c r="EY303" s="13"/>
      <c r="EZ303" s="13"/>
      <c r="FA303" s="13"/>
      <c r="FB303" s="13"/>
    </row>
    <row r="304" spans="14:158" x14ac:dyDescent="0.2">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Q304" s="13"/>
      <c r="BR304" s="13"/>
      <c r="BS304" s="13"/>
      <c r="BT304" s="13"/>
      <c r="BU304" s="13"/>
      <c r="BV304" s="13"/>
      <c r="BW304" s="13"/>
      <c r="BX304" s="13"/>
      <c r="BY304" s="13"/>
      <c r="BZ304" s="13"/>
      <c r="CA304" s="13"/>
      <c r="CB304" s="13"/>
      <c r="CC304" s="13"/>
      <c r="CD304" s="13"/>
      <c r="CE304" s="13"/>
      <c r="CF304" s="13"/>
      <c r="CG304" s="13"/>
      <c r="CH304" s="13"/>
      <c r="CI304" s="13"/>
      <c r="CJ304" s="13"/>
      <c r="CK304" s="13"/>
      <c r="CL304" s="13"/>
      <c r="CM304" s="13"/>
      <c r="CN304" s="13"/>
      <c r="CO304" s="13"/>
      <c r="CP304" s="13"/>
      <c r="CQ304" s="13"/>
      <c r="CR304" s="13"/>
      <c r="CS304" s="13"/>
      <c r="CT304" s="13"/>
      <c r="CU304" s="13"/>
      <c r="CV304" s="13"/>
      <c r="CW304" s="13"/>
      <c r="CX304" s="13"/>
      <c r="CY304" s="13"/>
      <c r="CZ304" s="13"/>
      <c r="DA304" s="13"/>
      <c r="DB304" s="13"/>
      <c r="DC304" s="13"/>
      <c r="DD304" s="13"/>
      <c r="DE304" s="13"/>
      <c r="DF304" s="13"/>
      <c r="DG304" s="13"/>
      <c r="DH304" s="13"/>
      <c r="DI304" s="13"/>
      <c r="DJ304" s="13"/>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U304" s="13"/>
      <c r="EV304" s="13"/>
      <c r="EW304" s="13"/>
      <c r="EX304" s="13"/>
      <c r="EY304" s="13"/>
      <c r="EZ304" s="13"/>
      <c r="FA304" s="13"/>
      <c r="FB304" s="13"/>
    </row>
    <row r="305" spans="14:158" x14ac:dyDescent="0.2">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BQ305" s="13"/>
      <c r="BR305" s="13"/>
      <c r="BS305" s="13"/>
      <c r="BT305" s="13"/>
      <c r="BU305" s="13"/>
      <c r="BV305" s="13"/>
      <c r="BW305" s="13"/>
      <c r="BX305" s="13"/>
      <c r="BY305" s="13"/>
      <c r="BZ305" s="13"/>
      <c r="CA305" s="13"/>
      <c r="CB305" s="13"/>
      <c r="CC305" s="13"/>
      <c r="CD305" s="13"/>
      <c r="CE305" s="13"/>
      <c r="CF305" s="13"/>
      <c r="CG305" s="13"/>
      <c r="CH305" s="13"/>
      <c r="CI305" s="13"/>
      <c r="CJ305" s="13"/>
      <c r="CK305" s="13"/>
      <c r="CL305" s="13"/>
      <c r="CM305" s="13"/>
      <c r="CN305" s="13"/>
      <c r="CO305" s="13"/>
      <c r="CP305" s="13"/>
      <c r="CQ305" s="13"/>
      <c r="CR305" s="13"/>
      <c r="CS305" s="13"/>
      <c r="CT305" s="13"/>
      <c r="CU305" s="13"/>
      <c r="CV305" s="13"/>
      <c r="CW305" s="13"/>
      <c r="CX305" s="13"/>
      <c r="CY305" s="13"/>
      <c r="CZ305" s="13"/>
      <c r="DA305" s="13"/>
      <c r="DB305" s="13"/>
      <c r="DC305" s="13"/>
      <c r="DD305" s="13"/>
      <c r="DE305" s="13"/>
      <c r="DF305" s="13"/>
      <c r="DG305" s="13"/>
      <c r="DH305" s="13"/>
      <c r="DI305" s="13"/>
      <c r="DJ305" s="13"/>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c r="EU305" s="13"/>
      <c r="EV305" s="13"/>
      <c r="EW305" s="13"/>
      <c r="EX305" s="13"/>
      <c r="EY305" s="13"/>
      <c r="EZ305" s="13"/>
      <c r="FA305" s="13"/>
      <c r="FB305" s="13"/>
    </row>
  </sheetData>
  <sheetProtection sheet="1" objects="1" scenarios="1"/>
  <mergeCells count="15">
    <mergeCell ref="E2:S4"/>
    <mergeCell ref="B11:H11"/>
    <mergeCell ref="B6:K6"/>
    <mergeCell ref="E8:I8"/>
    <mergeCell ref="R9:AI9"/>
    <mergeCell ref="B10:I10"/>
    <mergeCell ref="R10:AC10"/>
    <mergeCell ref="AD10:AI10"/>
    <mergeCell ref="D184:F184"/>
    <mergeCell ref="B12:H12"/>
    <mergeCell ref="B121:H121"/>
    <mergeCell ref="D159:F159"/>
    <mergeCell ref="D165:F165"/>
    <mergeCell ref="D174:F174"/>
    <mergeCell ref="D179:F179"/>
  </mergeCells>
  <dataValidations count="3">
    <dataValidation type="list" allowBlank="1" showInputMessage="1" showErrorMessage="1" sqref="H41:H120">
      <formula1>$C$159:$C$165</formula1>
    </dataValidation>
    <dataValidation type="list" allowBlank="1" showInputMessage="1" showErrorMessage="1" sqref="H14:H40">
      <formula1>$C$159:$C$163</formula1>
    </dataValidation>
    <dataValidation type="list" allowBlank="1" showInputMessage="1" showErrorMessage="1" sqref="B14:B120">
      <formula1>$C$204:$C$214</formula1>
    </dataValidation>
  </dataValidations>
  <printOptions horizontalCentered="1"/>
  <pageMargins left="0.59055118110236227" right="0.59055118110236227" top="0.78740157480314965" bottom="0.78740157480314965" header="0" footer="0"/>
  <pageSetup paperSize="9" fitToHeight="2"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18</vt:i4>
      </vt:variant>
    </vt:vector>
  </HeadingPairs>
  <TitlesOfParts>
    <vt:vector size="37" baseType="lpstr">
      <vt:lpstr>Carátula</vt:lpstr>
      <vt:lpstr>Instrucciones </vt:lpstr>
      <vt:lpstr>Ppto P1</vt:lpstr>
      <vt:lpstr>Ppto P2</vt:lpstr>
      <vt:lpstr>Ppto P3</vt:lpstr>
      <vt:lpstr>Ppto P4</vt:lpstr>
      <vt:lpstr>Ppto P5</vt:lpstr>
      <vt:lpstr>Ppto P6</vt:lpstr>
      <vt:lpstr>Ppto P7</vt:lpstr>
      <vt:lpstr>Ppto P8</vt:lpstr>
      <vt:lpstr>Ppto P9</vt:lpstr>
      <vt:lpstr>Ppto P10</vt:lpstr>
      <vt:lpstr>Ppto P11</vt:lpstr>
      <vt:lpstr>Ppto P12</vt:lpstr>
      <vt:lpstr>APORTE IE</vt:lpstr>
      <vt:lpstr>Resumen Ppto Solic por Partidas</vt:lpstr>
      <vt:lpstr>Resumen Ppto Solicitado Prod</vt:lpstr>
      <vt:lpstr>Resumen Presupuesto</vt:lpstr>
      <vt:lpstr>Hoja1</vt:lpstr>
      <vt:lpstr>'APORTE IE'!Área_de_impresión</vt:lpstr>
      <vt:lpstr>Carátula!Área_de_impresión</vt:lpstr>
      <vt:lpstr>'Instrucciones '!Área_de_impresión</vt:lpstr>
      <vt:lpstr>'Ppto P1'!Área_de_impresión</vt:lpstr>
      <vt:lpstr>'Ppto P10'!Área_de_impresión</vt:lpstr>
      <vt:lpstr>'Ppto P11'!Área_de_impresión</vt:lpstr>
      <vt:lpstr>'Ppto P12'!Área_de_impresión</vt:lpstr>
      <vt:lpstr>'Ppto P2'!Área_de_impresión</vt:lpstr>
      <vt:lpstr>'Ppto P3'!Área_de_impresión</vt:lpstr>
      <vt:lpstr>'Ppto P4'!Área_de_impresión</vt:lpstr>
      <vt:lpstr>'Ppto P5'!Área_de_impresión</vt:lpstr>
      <vt:lpstr>'Ppto P6'!Área_de_impresión</vt:lpstr>
      <vt:lpstr>'Ppto P7'!Área_de_impresión</vt:lpstr>
      <vt:lpstr>'Ppto P8'!Área_de_impresión</vt:lpstr>
      <vt:lpstr>'Ppto P9'!Área_de_impresión</vt:lpstr>
      <vt:lpstr>'Resumen Ppto Solic por Partidas'!Área_de_impresión</vt:lpstr>
      <vt:lpstr>'Resumen Ppto Solicitado Prod'!Área_de_impresión</vt:lpstr>
      <vt:lpstr>'Resumen Presupuesto'!Área_de_impresión</vt:lpstr>
    </vt:vector>
  </TitlesOfParts>
  <Company>Fe y Alegría del Perú</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 y Alegría del Perú</dc:creator>
  <cp:lastModifiedBy>MANUELA CLAUDET</cp:lastModifiedBy>
  <cp:lastPrinted>2013-10-21T17:35:37Z</cp:lastPrinted>
  <dcterms:created xsi:type="dcterms:W3CDTF">2010-07-20T20:54:05Z</dcterms:created>
  <dcterms:modified xsi:type="dcterms:W3CDTF">2014-06-19T13:55:56Z</dcterms:modified>
</cp:coreProperties>
</file>